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 DM en Econ y Fin 2023/^NExperimentos Colaborativos/"/>
    </mc:Choice>
  </mc:AlternateContent>
  <xr:revisionPtr revIDLastSave="581" documentId="8_{C9126313-4BC1-4629-A482-CF2ED4BBFA5A}" xr6:coauthVersionLast="47" xr6:coauthVersionMax="47" xr10:uidLastSave="{559814BD-35DF-4C03-B1E4-D9EBA2563195}"/>
  <bookViews>
    <workbookView xWindow="-120" yWindow="-120" windowWidth="29040" windowHeight="15720" xr2:uid="{68256965-03CE-4C50-A74A-82A525F5915C}"/>
  </bookViews>
  <sheets>
    <sheet name="BaseLine" sheetId="1" r:id="rId1"/>
    <sheet name="RankCeroFijo" sheetId="2" r:id="rId2"/>
    <sheet name="RankDirecto" sheetId="3" r:id="rId3"/>
    <sheet name="Scale" sheetId="4" r:id="rId4"/>
    <sheet name="Grafico1" sheetId="5" r:id="rId5"/>
    <sheet name="Grafico2" sheetId="8" r:id="rId6"/>
    <sheet name="Grafico3" sheetId="9" r:id="rId7"/>
    <sheet name="Grafico4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7" i="2" l="1"/>
  <c r="D97" i="2"/>
  <c r="E97" i="2"/>
  <c r="F97" i="2"/>
  <c r="G97" i="2"/>
  <c r="H97" i="2"/>
  <c r="I97" i="2"/>
  <c r="J97" i="2"/>
  <c r="K97" i="2"/>
  <c r="L97" i="2"/>
  <c r="M97" i="2"/>
  <c r="P97" i="2"/>
  <c r="Q97" i="2"/>
  <c r="R97" i="2"/>
  <c r="S97" i="2"/>
  <c r="T97" i="2"/>
  <c r="U97" i="2"/>
  <c r="V97" i="2"/>
  <c r="W97" i="2"/>
  <c r="X97" i="2"/>
  <c r="Y97" i="2"/>
  <c r="Z97" i="2"/>
  <c r="AA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AM98" i="2"/>
  <c r="BC98" i="2"/>
  <c r="AJ99" i="2"/>
  <c r="C102" i="2"/>
  <c r="D102" i="2"/>
  <c r="D104" i="2" s="1"/>
  <c r="D99" i="2" s="1"/>
  <c r="E102" i="2"/>
  <c r="F102" i="2"/>
  <c r="G102" i="2"/>
  <c r="G103" i="2" s="1"/>
  <c r="G98" i="2" s="1"/>
  <c r="G100" i="2" s="1"/>
  <c r="H102" i="2"/>
  <c r="H104" i="2" s="1"/>
  <c r="H99" i="2" s="1"/>
  <c r="I102" i="2"/>
  <c r="K102" i="2"/>
  <c r="L102" i="2"/>
  <c r="L104" i="2" s="1"/>
  <c r="L99" i="2" s="1"/>
  <c r="M102" i="2"/>
  <c r="P102" i="2"/>
  <c r="Q102" i="2"/>
  <c r="S102" i="2"/>
  <c r="T102" i="2"/>
  <c r="T104" i="2" s="1"/>
  <c r="T99" i="2" s="1"/>
  <c r="U102" i="2"/>
  <c r="V102" i="2"/>
  <c r="W102" i="2"/>
  <c r="W103" i="2" s="1"/>
  <c r="W98" i="2" s="1"/>
  <c r="X102" i="2"/>
  <c r="Y102" i="2"/>
  <c r="AA102" i="2"/>
  <c r="AC102" i="2"/>
  <c r="AD102" i="2"/>
  <c r="AE102" i="2"/>
  <c r="AE103" i="2" s="1"/>
  <c r="AE98" i="2" s="1"/>
  <c r="AF102" i="2"/>
  <c r="AG102" i="2"/>
  <c r="AI102" i="2"/>
  <c r="AJ102" i="2"/>
  <c r="AJ104" i="2" s="1"/>
  <c r="AK102" i="2"/>
  <c r="AL102" i="2"/>
  <c r="AM102" i="2"/>
  <c r="AM103" i="2" s="1"/>
  <c r="AN102" i="2"/>
  <c r="AN103" i="2" s="1"/>
  <c r="AN98" i="2" s="1"/>
  <c r="AO102" i="2"/>
  <c r="AR102" i="2"/>
  <c r="AR104" i="2" s="1"/>
  <c r="AR99" i="2" s="1"/>
  <c r="AS102" i="2"/>
  <c r="AT102" i="2"/>
  <c r="AU102" i="2"/>
  <c r="AU103" i="2" s="1"/>
  <c r="AU98" i="2" s="1"/>
  <c r="AV102" i="2"/>
  <c r="AV103" i="2" s="1"/>
  <c r="AV98" i="2" s="1"/>
  <c r="AW102" i="2"/>
  <c r="AY102" i="2"/>
  <c r="AZ102" i="2"/>
  <c r="AZ104" i="2" s="1"/>
  <c r="AZ99" i="2" s="1"/>
  <c r="BA102" i="2"/>
  <c r="BB102" i="2"/>
  <c r="BC102" i="2"/>
  <c r="BC103" i="2" s="1"/>
  <c r="BG102" i="2"/>
  <c r="BH102" i="2"/>
  <c r="BH103" i="2" s="1"/>
  <c r="BH98" i="2" s="1"/>
  <c r="BI102" i="2"/>
  <c r="BJ102" i="2"/>
  <c r="BK102" i="2"/>
  <c r="BK103" i="2" s="1"/>
  <c r="BK98" i="2" s="1"/>
  <c r="BL102" i="2"/>
  <c r="BL103" i="2" s="1"/>
  <c r="BL98" i="2" s="1"/>
  <c r="BM102" i="2"/>
  <c r="BM104" i="2" s="1"/>
  <c r="BM99" i="2" s="1"/>
  <c r="BO102" i="2"/>
  <c r="BP102" i="2"/>
  <c r="BP103" i="2" s="1"/>
  <c r="BP98" i="2" s="1"/>
  <c r="BQ102" i="2"/>
  <c r="C103" i="2"/>
  <c r="C98" i="2" s="1"/>
  <c r="E103" i="2"/>
  <c r="E98" i="2" s="1"/>
  <c r="I103" i="2"/>
  <c r="I98" i="2" s="1"/>
  <c r="K103" i="2"/>
  <c r="K98" i="2" s="1"/>
  <c r="L103" i="2"/>
  <c r="L98" i="2" s="1"/>
  <c r="M103" i="2"/>
  <c r="M98" i="2" s="1"/>
  <c r="P103" i="2"/>
  <c r="P98" i="2" s="1"/>
  <c r="Q103" i="2"/>
  <c r="Q98" i="2" s="1"/>
  <c r="S103" i="2"/>
  <c r="S98" i="2" s="1"/>
  <c r="T103" i="2"/>
  <c r="T98" i="2" s="1"/>
  <c r="U103" i="2"/>
  <c r="U98" i="2" s="1"/>
  <c r="X103" i="2"/>
  <c r="X98" i="2" s="1"/>
  <c r="Y103" i="2"/>
  <c r="Y98" i="2" s="1"/>
  <c r="AA103" i="2"/>
  <c r="AA98" i="2" s="1"/>
  <c r="AC103" i="2"/>
  <c r="AC98" i="2" s="1"/>
  <c r="AF103" i="2"/>
  <c r="AF98" i="2" s="1"/>
  <c r="AG103" i="2"/>
  <c r="AG98" i="2" s="1"/>
  <c r="AG100" i="2" s="1"/>
  <c r="AI103" i="2"/>
  <c r="AI98" i="2" s="1"/>
  <c r="AJ103" i="2"/>
  <c r="AJ98" i="2" s="1"/>
  <c r="AK103" i="2"/>
  <c r="AK98" i="2" s="1"/>
  <c r="AO103" i="2"/>
  <c r="AO98" i="2" s="1"/>
  <c r="AR103" i="2"/>
  <c r="AR98" i="2" s="1"/>
  <c r="AS103" i="2"/>
  <c r="AS98" i="2" s="1"/>
  <c r="AW103" i="2"/>
  <c r="AW98" i="2" s="1"/>
  <c r="AW100" i="2" s="1"/>
  <c r="AY103" i="2"/>
  <c r="AY98" i="2" s="1"/>
  <c r="AZ103" i="2"/>
  <c r="AZ98" i="2" s="1"/>
  <c r="BA103" i="2"/>
  <c r="BA98" i="2" s="1"/>
  <c r="BG103" i="2"/>
  <c r="BG98" i="2" s="1"/>
  <c r="BI103" i="2"/>
  <c r="BI98" i="2" s="1"/>
  <c r="BO103" i="2"/>
  <c r="BO98" i="2" s="1"/>
  <c r="BQ103" i="2"/>
  <c r="BQ98" i="2" s="1"/>
  <c r="C104" i="2"/>
  <c r="C99" i="2" s="1"/>
  <c r="E104" i="2"/>
  <c r="E99" i="2" s="1"/>
  <c r="G104" i="2"/>
  <c r="G99" i="2" s="1"/>
  <c r="I104" i="2"/>
  <c r="I99" i="2" s="1"/>
  <c r="K104" i="2"/>
  <c r="K99" i="2" s="1"/>
  <c r="M104" i="2"/>
  <c r="M99" i="2" s="1"/>
  <c r="P104" i="2"/>
  <c r="P99" i="2" s="1"/>
  <c r="Q104" i="2"/>
  <c r="Q99" i="2" s="1"/>
  <c r="S104" i="2"/>
  <c r="S99" i="2" s="1"/>
  <c r="U104" i="2"/>
  <c r="U99" i="2" s="1"/>
  <c r="W104" i="2"/>
  <c r="W99" i="2" s="1"/>
  <c r="X104" i="2"/>
  <c r="X99" i="2" s="1"/>
  <c r="Y104" i="2"/>
  <c r="Y99" i="2" s="1"/>
  <c r="AA104" i="2"/>
  <c r="AA99" i="2" s="1"/>
  <c r="AC104" i="2"/>
  <c r="AC99" i="2" s="1"/>
  <c r="AE104" i="2"/>
  <c r="AE99" i="2" s="1"/>
  <c r="AF104" i="2"/>
  <c r="AF99" i="2" s="1"/>
  <c r="AG104" i="2"/>
  <c r="AG99" i="2" s="1"/>
  <c r="AI104" i="2"/>
  <c r="AI99" i="2" s="1"/>
  <c r="AK104" i="2"/>
  <c r="AK99" i="2" s="1"/>
  <c r="AM104" i="2"/>
  <c r="AM99" i="2" s="1"/>
  <c r="AN104" i="2"/>
  <c r="AN99" i="2" s="1"/>
  <c r="AO104" i="2"/>
  <c r="AO99" i="2" s="1"/>
  <c r="AO100" i="2" s="1"/>
  <c r="AS104" i="2"/>
  <c r="AS99" i="2" s="1"/>
  <c r="AU104" i="2"/>
  <c r="AU99" i="2" s="1"/>
  <c r="AV104" i="2"/>
  <c r="AV99" i="2" s="1"/>
  <c r="AW104" i="2"/>
  <c r="AW99" i="2" s="1"/>
  <c r="AY104" i="2"/>
  <c r="AY99" i="2" s="1"/>
  <c r="BA104" i="2"/>
  <c r="BA99" i="2" s="1"/>
  <c r="BC104" i="2"/>
  <c r="BC99" i="2" s="1"/>
  <c r="BG104" i="2"/>
  <c r="BG99" i="2" s="1"/>
  <c r="BI104" i="2"/>
  <c r="BI99" i="2" s="1"/>
  <c r="BK104" i="2"/>
  <c r="BK99" i="2" s="1"/>
  <c r="BL104" i="2"/>
  <c r="BL99" i="2" s="1"/>
  <c r="BO104" i="2"/>
  <c r="BO99" i="2" s="1"/>
  <c r="BQ104" i="2"/>
  <c r="BQ99" i="2" s="1"/>
  <c r="C97" i="3"/>
  <c r="D97" i="3"/>
  <c r="E97" i="3"/>
  <c r="E102" i="3" s="1"/>
  <c r="F97" i="3"/>
  <c r="G97" i="3"/>
  <c r="H97" i="3"/>
  <c r="I97" i="3"/>
  <c r="J97" i="3"/>
  <c r="K97" i="3"/>
  <c r="L97" i="3"/>
  <c r="M97" i="3"/>
  <c r="M102" i="3" s="1"/>
  <c r="P97" i="3"/>
  <c r="Q97" i="3"/>
  <c r="R97" i="3"/>
  <c r="S97" i="3"/>
  <c r="T97" i="3"/>
  <c r="U97" i="3"/>
  <c r="U102" i="3" s="1"/>
  <c r="V97" i="3"/>
  <c r="W97" i="3"/>
  <c r="X97" i="3"/>
  <c r="Y97" i="3"/>
  <c r="Z97" i="3"/>
  <c r="AA97" i="3"/>
  <c r="AC97" i="3"/>
  <c r="AC102" i="3" s="1"/>
  <c r="AD97" i="3"/>
  <c r="AE97" i="3"/>
  <c r="AF97" i="3"/>
  <c r="AG97" i="3"/>
  <c r="AH97" i="3"/>
  <c r="AI97" i="3"/>
  <c r="AJ97" i="3"/>
  <c r="AK97" i="3"/>
  <c r="AK102" i="3" s="1"/>
  <c r="AL97" i="3"/>
  <c r="AM97" i="3"/>
  <c r="AN97" i="3"/>
  <c r="AO97" i="3"/>
  <c r="AR97" i="3"/>
  <c r="AS97" i="3"/>
  <c r="AS102" i="3" s="1"/>
  <c r="AT97" i="3"/>
  <c r="AU97" i="3"/>
  <c r="AV97" i="3"/>
  <c r="AW97" i="3"/>
  <c r="AX97" i="3"/>
  <c r="AY97" i="3"/>
  <c r="AZ97" i="3"/>
  <c r="BA97" i="3"/>
  <c r="BA102" i="3" s="1"/>
  <c r="BB97" i="3"/>
  <c r="BC97" i="3"/>
  <c r="BF97" i="3"/>
  <c r="BG97" i="3"/>
  <c r="BH97" i="3"/>
  <c r="BI97" i="3"/>
  <c r="BI102" i="3" s="1"/>
  <c r="BJ97" i="3"/>
  <c r="BK97" i="3"/>
  <c r="BL97" i="3"/>
  <c r="BL102" i="3" s="1"/>
  <c r="BM97" i="3"/>
  <c r="BN97" i="3"/>
  <c r="BO97" i="3"/>
  <c r="BP97" i="3"/>
  <c r="BQ97" i="3"/>
  <c r="BQ102" i="3" s="1"/>
  <c r="R98" i="3"/>
  <c r="AK98" i="3"/>
  <c r="I99" i="3"/>
  <c r="P99" i="3"/>
  <c r="Y99" i="3"/>
  <c r="AH99" i="3"/>
  <c r="BA99" i="3"/>
  <c r="BJ99" i="3"/>
  <c r="C102" i="3"/>
  <c r="C104" i="3" s="1"/>
  <c r="C99" i="3" s="1"/>
  <c r="D102" i="3"/>
  <c r="D103" i="3" s="1"/>
  <c r="D98" i="3" s="1"/>
  <c r="F102" i="3"/>
  <c r="F103" i="3" s="1"/>
  <c r="F98" i="3" s="1"/>
  <c r="G102" i="3"/>
  <c r="H102" i="3"/>
  <c r="H103" i="3" s="1"/>
  <c r="H98" i="3" s="1"/>
  <c r="H100" i="3" s="1"/>
  <c r="I102" i="3"/>
  <c r="J102" i="3"/>
  <c r="K102" i="3"/>
  <c r="K104" i="3" s="1"/>
  <c r="K99" i="3" s="1"/>
  <c r="L102" i="3"/>
  <c r="L103" i="3" s="1"/>
  <c r="L98" i="3" s="1"/>
  <c r="P102" i="3"/>
  <c r="Q102" i="3"/>
  <c r="Q104" i="3" s="1"/>
  <c r="Q99" i="3" s="1"/>
  <c r="R102" i="3"/>
  <c r="S102" i="3"/>
  <c r="T102" i="3"/>
  <c r="T103" i="3" s="1"/>
  <c r="T98" i="3" s="1"/>
  <c r="V102" i="3"/>
  <c r="V103" i="3" s="1"/>
  <c r="V98" i="3" s="1"/>
  <c r="W102" i="3"/>
  <c r="X102" i="3"/>
  <c r="X103" i="3" s="1"/>
  <c r="X98" i="3" s="1"/>
  <c r="Y102" i="3"/>
  <c r="Z102" i="3"/>
  <c r="AA102" i="3"/>
  <c r="AD102" i="3"/>
  <c r="AD103" i="3" s="1"/>
  <c r="AD98" i="3" s="1"/>
  <c r="AE102" i="3"/>
  <c r="AE104" i="3" s="1"/>
  <c r="AE99" i="3" s="1"/>
  <c r="AF102" i="3"/>
  <c r="AG102" i="3"/>
  <c r="AG104" i="3" s="1"/>
  <c r="AG99" i="3" s="1"/>
  <c r="AH102" i="3"/>
  <c r="AI102" i="3"/>
  <c r="AI104" i="3" s="1"/>
  <c r="AI99" i="3" s="1"/>
  <c r="AJ102" i="3"/>
  <c r="AL102" i="3"/>
  <c r="AM102" i="3"/>
  <c r="AN102" i="3"/>
  <c r="AN103" i="3" s="1"/>
  <c r="AN98" i="3" s="1"/>
  <c r="AO102" i="3"/>
  <c r="AO104" i="3" s="1"/>
  <c r="AO99" i="3" s="1"/>
  <c r="AR102" i="3"/>
  <c r="AR103" i="3" s="1"/>
  <c r="AR98" i="3" s="1"/>
  <c r="AT102" i="3"/>
  <c r="AU102" i="3"/>
  <c r="AU104" i="3" s="1"/>
  <c r="AU99" i="3" s="1"/>
  <c r="AV102" i="3"/>
  <c r="AW102" i="3"/>
  <c r="AW104" i="3" s="1"/>
  <c r="AW99" i="3" s="1"/>
  <c r="AX102" i="3"/>
  <c r="AY102" i="3"/>
  <c r="AY104" i="3" s="1"/>
  <c r="AY99" i="3" s="1"/>
  <c r="AZ102" i="3"/>
  <c r="BB102" i="3"/>
  <c r="BB103" i="3" s="1"/>
  <c r="BB98" i="3" s="1"/>
  <c r="BC102" i="3"/>
  <c r="BF102" i="3"/>
  <c r="BF103" i="3" s="1"/>
  <c r="BF98" i="3" s="1"/>
  <c r="BG102" i="3"/>
  <c r="BG104" i="3" s="1"/>
  <c r="BG99" i="3" s="1"/>
  <c r="BH102" i="3"/>
  <c r="BH103" i="3" s="1"/>
  <c r="BH98" i="3" s="1"/>
  <c r="BJ102" i="3"/>
  <c r="BM102" i="3"/>
  <c r="BN102" i="3"/>
  <c r="BO102" i="3"/>
  <c r="BO104" i="3" s="1"/>
  <c r="BO99" i="3" s="1"/>
  <c r="BP102" i="3"/>
  <c r="BP103" i="3" s="1"/>
  <c r="BP98" i="3" s="1"/>
  <c r="BP100" i="3" s="1"/>
  <c r="C103" i="3"/>
  <c r="C98" i="3" s="1"/>
  <c r="C100" i="3" s="1"/>
  <c r="E103" i="3"/>
  <c r="E98" i="3" s="1"/>
  <c r="G103" i="3"/>
  <c r="G98" i="3" s="1"/>
  <c r="I103" i="3"/>
  <c r="I98" i="3" s="1"/>
  <c r="K103" i="3"/>
  <c r="K98" i="3" s="1"/>
  <c r="K100" i="3" s="1"/>
  <c r="M103" i="3"/>
  <c r="M98" i="3" s="1"/>
  <c r="P103" i="3"/>
  <c r="P98" i="3" s="1"/>
  <c r="Q103" i="3"/>
  <c r="Q98" i="3" s="1"/>
  <c r="R103" i="3"/>
  <c r="U103" i="3"/>
  <c r="U98" i="3" s="1"/>
  <c r="W103" i="3"/>
  <c r="W98" i="3" s="1"/>
  <c r="Y103" i="3"/>
  <c r="Y98" i="3" s="1"/>
  <c r="Z103" i="3"/>
  <c r="Z98" i="3" s="1"/>
  <c r="AA103" i="3"/>
  <c r="AA98" i="3" s="1"/>
  <c r="AC103" i="3"/>
  <c r="AC98" i="3" s="1"/>
  <c r="AE103" i="3"/>
  <c r="AE98" i="3" s="1"/>
  <c r="AE100" i="3" s="1"/>
  <c r="AF103" i="3"/>
  <c r="AF98" i="3" s="1"/>
  <c r="AG103" i="3"/>
  <c r="AG98" i="3" s="1"/>
  <c r="AH103" i="3"/>
  <c r="AH98" i="3" s="1"/>
  <c r="AH100" i="3" s="1"/>
  <c r="AI103" i="3"/>
  <c r="AI98" i="3" s="1"/>
  <c r="AJ103" i="3"/>
  <c r="AJ98" i="3" s="1"/>
  <c r="AK103" i="3"/>
  <c r="AM103" i="3"/>
  <c r="AM98" i="3" s="1"/>
  <c r="AM100" i="3" s="1"/>
  <c r="AO103" i="3"/>
  <c r="AO98" i="3" s="1"/>
  <c r="AO100" i="3" s="1"/>
  <c r="AS103" i="3"/>
  <c r="AS98" i="3" s="1"/>
  <c r="AT103" i="3"/>
  <c r="AT98" i="3" s="1"/>
  <c r="AV103" i="3"/>
  <c r="AV98" i="3" s="1"/>
  <c r="AW103" i="3"/>
  <c r="AW98" i="3" s="1"/>
  <c r="AW100" i="3" s="1"/>
  <c r="AX103" i="3"/>
  <c r="AX98" i="3" s="1"/>
  <c r="AY103" i="3"/>
  <c r="AY98" i="3" s="1"/>
  <c r="AZ103" i="3"/>
  <c r="AZ98" i="3" s="1"/>
  <c r="AZ100" i="3" s="1"/>
  <c r="BA103" i="3"/>
  <c r="BA98" i="3" s="1"/>
  <c r="BA100" i="3" s="1"/>
  <c r="BC103" i="3"/>
  <c r="BC98" i="3" s="1"/>
  <c r="BG103" i="3"/>
  <c r="BG98" i="3" s="1"/>
  <c r="BG100" i="3" s="1"/>
  <c r="BI103" i="3"/>
  <c r="BI98" i="3" s="1"/>
  <c r="BJ103" i="3"/>
  <c r="BJ98" i="3" s="1"/>
  <c r="BN103" i="3"/>
  <c r="BN98" i="3" s="1"/>
  <c r="BO103" i="3"/>
  <c r="BO98" i="3" s="1"/>
  <c r="BO100" i="3" s="1"/>
  <c r="BQ103" i="3"/>
  <c r="BQ98" i="3" s="1"/>
  <c r="BQ100" i="3" s="1"/>
  <c r="E104" i="3"/>
  <c r="E99" i="3" s="1"/>
  <c r="F104" i="3"/>
  <c r="F99" i="3" s="1"/>
  <c r="G104" i="3"/>
  <c r="G99" i="3" s="1"/>
  <c r="H104" i="3"/>
  <c r="H99" i="3" s="1"/>
  <c r="I104" i="3"/>
  <c r="L104" i="3"/>
  <c r="L99" i="3" s="1"/>
  <c r="M104" i="3"/>
  <c r="M99" i="3" s="1"/>
  <c r="P104" i="3"/>
  <c r="R104" i="3"/>
  <c r="R99" i="3" s="1"/>
  <c r="T104" i="3"/>
  <c r="T99" i="3" s="1"/>
  <c r="U104" i="3"/>
  <c r="U99" i="3" s="1"/>
  <c r="V104" i="3"/>
  <c r="V99" i="3" s="1"/>
  <c r="V100" i="3" s="1"/>
  <c r="W104" i="3"/>
  <c r="W99" i="3" s="1"/>
  <c r="X104" i="3"/>
  <c r="X99" i="3" s="1"/>
  <c r="Y104" i="3"/>
  <c r="Z104" i="3"/>
  <c r="Z99" i="3" s="1"/>
  <c r="AA104" i="3"/>
  <c r="AA99" i="3" s="1"/>
  <c r="AC104" i="3"/>
  <c r="AC99" i="3" s="1"/>
  <c r="AD104" i="3"/>
  <c r="AD99" i="3" s="1"/>
  <c r="AF104" i="3"/>
  <c r="AF99" i="3" s="1"/>
  <c r="AH104" i="3"/>
  <c r="AJ104" i="3"/>
  <c r="AJ99" i="3" s="1"/>
  <c r="AK104" i="3"/>
  <c r="AK99" i="3" s="1"/>
  <c r="AM104" i="3"/>
  <c r="AM99" i="3" s="1"/>
  <c r="AN104" i="3"/>
  <c r="AN99" i="3" s="1"/>
  <c r="AR104" i="3"/>
  <c r="AR99" i="3" s="1"/>
  <c r="AS104" i="3"/>
  <c r="AS99" i="3" s="1"/>
  <c r="AT104" i="3"/>
  <c r="AT99" i="3" s="1"/>
  <c r="AV104" i="3"/>
  <c r="AV99" i="3" s="1"/>
  <c r="AX104" i="3"/>
  <c r="AX99" i="3" s="1"/>
  <c r="AX100" i="3" s="1"/>
  <c r="AZ104" i="3"/>
  <c r="AZ99" i="3" s="1"/>
  <c r="BA104" i="3"/>
  <c r="BB104" i="3"/>
  <c r="BB99" i="3" s="1"/>
  <c r="BC104" i="3"/>
  <c r="BC99" i="3" s="1"/>
  <c r="BH104" i="3"/>
  <c r="BH99" i="3" s="1"/>
  <c r="BI104" i="3"/>
  <c r="BI99" i="3" s="1"/>
  <c r="BJ104" i="3"/>
  <c r="BN104" i="3"/>
  <c r="BN99" i="3" s="1"/>
  <c r="BP104" i="3"/>
  <c r="BP99" i="3" s="1"/>
  <c r="BQ104" i="3"/>
  <c r="BQ99" i="3" s="1"/>
  <c r="C97" i="4"/>
  <c r="D97" i="4"/>
  <c r="E97" i="4"/>
  <c r="F97" i="4"/>
  <c r="G97" i="4"/>
  <c r="G102" i="4" s="1"/>
  <c r="H97" i="4"/>
  <c r="I97" i="4"/>
  <c r="J97" i="4"/>
  <c r="K97" i="4"/>
  <c r="P97" i="4"/>
  <c r="Q97" i="4"/>
  <c r="R97" i="4"/>
  <c r="R102" i="4" s="1"/>
  <c r="S97" i="4"/>
  <c r="S102" i="4" s="1"/>
  <c r="T97" i="4"/>
  <c r="U97" i="4"/>
  <c r="V97" i="4"/>
  <c r="W97" i="4"/>
  <c r="X97" i="4"/>
  <c r="Y97" i="4"/>
  <c r="AC97" i="4"/>
  <c r="AD97" i="4"/>
  <c r="AD102" i="4" s="1"/>
  <c r="AE97" i="4"/>
  <c r="AF97" i="4"/>
  <c r="AG97" i="4"/>
  <c r="AH97" i="4"/>
  <c r="AI97" i="4"/>
  <c r="AJ97" i="4"/>
  <c r="AK97" i="4"/>
  <c r="AK102" i="4" s="1"/>
  <c r="AL97" i="4"/>
  <c r="AL102" i="4" s="1"/>
  <c r="AM97" i="4"/>
  <c r="AR97" i="4"/>
  <c r="AS97" i="4"/>
  <c r="AT97" i="4"/>
  <c r="AU97" i="4"/>
  <c r="AV97" i="4"/>
  <c r="AW97" i="4"/>
  <c r="AX97" i="4"/>
  <c r="AX102" i="4" s="1"/>
  <c r="AY97" i="4"/>
  <c r="AZ97" i="4"/>
  <c r="BA97" i="4"/>
  <c r="BF97" i="4"/>
  <c r="BG97" i="4"/>
  <c r="BH97" i="4"/>
  <c r="BI97" i="4"/>
  <c r="BI102" i="4" s="1"/>
  <c r="BJ97" i="4"/>
  <c r="BK97" i="4"/>
  <c r="BL97" i="4"/>
  <c r="BM97" i="4"/>
  <c r="BN97" i="4"/>
  <c r="BO97" i="4"/>
  <c r="C102" i="4"/>
  <c r="C103" i="4" s="1"/>
  <c r="C98" i="4" s="1"/>
  <c r="D102" i="4"/>
  <c r="D103" i="4" s="1"/>
  <c r="D98" i="4" s="1"/>
  <c r="E102" i="4"/>
  <c r="F102" i="4"/>
  <c r="F103" i="4" s="1"/>
  <c r="F98" i="4" s="1"/>
  <c r="H102" i="4"/>
  <c r="H103" i="4" s="1"/>
  <c r="H98" i="4" s="1"/>
  <c r="J102" i="4"/>
  <c r="J103" i="4" s="1"/>
  <c r="J98" i="4" s="1"/>
  <c r="K102" i="4"/>
  <c r="K104" i="4" s="1"/>
  <c r="K99" i="4" s="1"/>
  <c r="P102" i="4"/>
  <c r="P103" i="4" s="1"/>
  <c r="P98" i="4" s="1"/>
  <c r="T102" i="4"/>
  <c r="T103" i="4" s="1"/>
  <c r="T98" i="4" s="1"/>
  <c r="U102" i="4"/>
  <c r="V102" i="4"/>
  <c r="V103" i="4" s="1"/>
  <c r="V98" i="4" s="1"/>
  <c r="W102" i="4"/>
  <c r="W103" i="4" s="1"/>
  <c r="W98" i="4" s="1"/>
  <c r="X102" i="4"/>
  <c r="X103" i="4" s="1"/>
  <c r="X98" i="4" s="1"/>
  <c r="AC102" i="4"/>
  <c r="AE102" i="4"/>
  <c r="AE103" i="4" s="1"/>
  <c r="AE98" i="4" s="1"/>
  <c r="AF102" i="4"/>
  <c r="AF104" i="4" s="1"/>
  <c r="AF99" i="4" s="1"/>
  <c r="AH102" i="4"/>
  <c r="AH104" i="4" s="1"/>
  <c r="AH99" i="4" s="1"/>
  <c r="AI102" i="4"/>
  <c r="AI103" i="4" s="1"/>
  <c r="AI98" i="4" s="1"/>
  <c r="AJ102" i="4"/>
  <c r="AJ103" i="4" s="1"/>
  <c r="AJ98" i="4" s="1"/>
  <c r="AM102" i="4"/>
  <c r="AM103" i="4" s="1"/>
  <c r="AM98" i="4" s="1"/>
  <c r="AR102" i="4"/>
  <c r="AS102" i="4"/>
  <c r="AT102" i="4"/>
  <c r="AU102" i="4"/>
  <c r="AU103" i="4" s="1"/>
  <c r="AU98" i="4" s="1"/>
  <c r="AV102" i="4"/>
  <c r="AV103" i="4" s="1"/>
  <c r="AV98" i="4" s="1"/>
  <c r="AY102" i="4"/>
  <c r="AY103" i="4" s="1"/>
  <c r="AY98" i="4" s="1"/>
  <c r="AZ102" i="4"/>
  <c r="BA102" i="4"/>
  <c r="BF102" i="4"/>
  <c r="BF104" i="4" s="1"/>
  <c r="BF99" i="4" s="1"/>
  <c r="BG102" i="4"/>
  <c r="BG103" i="4" s="1"/>
  <c r="BG98" i="4" s="1"/>
  <c r="BH102" i="4"/>
  <c r="BJ102" i="4"/>
  <c r="BJ104" i="4" s="1"/>
  <c r="BJ99" i="4" s="1"/>
  <c r="BK102" i="4"/>
  <c r="BK103" i="4" s="1"/>
  <c r="BK98" i="4" s="1"/>
  <c r="BL102" i="4"/>
  <c r="BN102" i="4"/>
  <c r="BO102" i="4"/>
  <c r="BO103" i="4" s="1"/>
  <c r="BO98" i="4" s="1"/>
  <c r="AR103" i="4"/>
  <c r="AR98" i="4" s="1"/>
  <c r="AT103" i="4"/>
  <c r="AT98" i="4" s="1"/>
  <c r="AZ103" i="4"/>
  <c r="AZ98" i="4" s="1"/>
  <c r="BH103" i="4"/>
  <c r="BH98" i="4" s="1"/>
  <c r="BL103" i="4"/>
  <c r="BL98" i="4" s="1"/>
  <c r="BN103" i="4"/>
  <c r="BN98" i="4" s="1"/>
  <c r="V104" i="4"/>
  <c r="V99" i="4" s="1"/>
  <c r="AE104" i="4"/>
  <c r="AE99" i="4" s="1"/>
  <c r="AM104" i="4"/>
  <c r="AM99" i="4" s="1"/>
  <c r="AR104" i="4"/>
  <c r="AR99" i="4" s="1"/>
  <c r="AT104" i="4"/>
  <c r="AT99" i="4" s="1"/>
  <c r="AY104" i="4"/>
  <c r="AY99" i="4" s="1"/>
  <c r="AZ104" i="4"/>
  <c r="AZ99" i="4" s="1"/>
  <c r="BH104" i="4"/>
  <c r="BH99" i="4" s="1"/>
  <c r="BK104" i="4"/>
  <c r="BK99" i="4" s="1"/>
  <c r="BL104" i="4"/>
  <c r="BL99" i="4" s="1"/>
  <c r="BN104" i="4"/>
  <c r="BN99" i="4" s="1"/>
  <c r="C97" i="1"/>
  <c r="D97" i="1"/>
  <c r="E97" i="1"/>
  <c r="F97" i="1"/>
  <c r="G97" i="1"/>
  <c r="H97" i="1"/>
  <c r="I97" i="1"/>
  <c r="J97" i="1"/>
  <c r="K97" i="1"/>
  <c r="L97" i="1"/>
  <c r="M97" i="1"/>
  <c r="P97" i="1"/>
  <c r="Q97" i="1"/>
  <c r="R97" i="1"/>
  <c r="S97" i="1"/>
  <c r="T97" i="1"/>
  <c r="U97" i="1"/>
  <c r="V97" i="1"/>
  <c r="W97" i="1"/>
  <c r="X97" i="1"/>
  <c r="Y97" i="1"/>
  <c r="Z97" i="1"/>
  <c r="AA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F97" i="1"/>
  <c r="BG97" i="1"/>
  <c r="BH97" i="1"/>
  <c r="BI97" i="1"/>
  <c r="BJ97" i="1"/>
  <c r="BK97" i="1"/>
  <c r="BL97" i="1"/>
  <c r="BM97" i="1"/>
  <c r="BN97" i="1"/>
  <c r="BO97" i="1"/>
  <c r="BP97" i="1"/>
  <c r="BQ97" i="1"/>
  <c r="Q98" i="1"/>
  <c r="Q100" i="1" s="1"/>
  <c r="C102" i="1"/>
  <c r="C104" i="1" s="1"/>
  <c r="C99" i="1" s="1"/>
  <c r="D102" i="1"/>
  <c r="E102" i="1"/>
  <c r="F102" i="1"/>
  <c r="F103" i="1" s="1"/>
  <c r="F98" i="1" s="1"/>
  <c r="G102" i="1"/>
  <c r="H102" i="1"/>
  <c r="H103" i="1" s="1"/>
  <c r="H98" i="1" s="1"/>
  <c r="I102" i="1"/>
  <c r="I103" i="1" s="1"/>
  <c r="I98" i="1" s="1"/>
  <c r="J102" i="1"/>
  <c r="J103" i="1" s="1"/>
  <c r="J98" i="1" s="1"/>
  <c r="K102" i="1"/>
  <c r="K104" i="1" s="1"/>
  <c r="K99" i="1" s="1"/>
  <c r="L102" i="1"/>
  <c r="M102" i="1"/>
  <c r="P102" i="1"/>
  <c r="P103" i="1" s="1"/>
  <c r="P98" i="1" s="1"/>
  <c r="Q102" i="1"/>
  <c r="R102" i="1"/>
  <c r="R103" i="1" s="1"/>
  <c r="R98" i="1" s="1"/>
  <c r="R100" i="1" s="1"/>
  <c r="S102" i="1"/>
  <c r="S104" i="1" s="1"/>
  <c r="S99" i="1" s="1"/>
  <c r="T102" i="1"/>
  <c r="U102" i="1"/>
  <c r="V102" i="1"/>
  <c r="V103" i="1" s="1"/>
  <c r="V98" i="1" s="1"/>
  <c r="W102" i="1"/>
  <c r="X102" i="1"/>
  <c r="X103" i="1" s="1"/>
  <c r="X98" i="1" s="1"/>
  <c r="Y102" i="1"/>
  <c r="Z102" i="1"/>
  <c r="Z103" i="1" s="1"/>
  <c r="Z98" i="1" s="1"/>
  <c r="Z100" i="1" s="1"/>
  <c r="AA102" i="1"/>
  <c r="AA104" i="1" s="1"/>
  <c r="AA99" i="1" s="1"/>
  <c r="AC102" i="1"/>
  <c r="AD102" i="1"/>
  <c r="AD103" i="1" s="1"/>
  <c r="AD98" i="1" s="1"/>
  <c r="AE102" i="1"/>
  <c r="AE104" i="1" s="1"/>
  <c r="AE99" i="1" s="1"/>
  <c r="AF102" i="1"/>
  <c r="AF103" i="1" s="1"/>
  <c r="AF98" i="1" s="1"/>
  <c r="AG102" i="1"/>
  <c r="AH102" i="1"/>
  <c r="AH103" i="1" s="1"/>
  <c r="AH98" i="1" s="1"/>
  <c r="AH100" i="1" s="1"/>
  <c r="AI102" i="1"/>
  <c r="AI104" i="1" s="1"/>
  <c r="AI99" i="1" s="1"/>
  <c r="AJ102" i="1"/>
  <c r="AK102" i="1"/>
  <c r="AL102" i="1"/>
  <c r="AL103" i="1" s="1"/>
  <c r="AL98" i="1" s="1"/>
  <c r="AM102" i="1"/>
  <c r="AM104" i="1" s="1"/>
  <c r="AM99" i="1" s="1"/>
  <c r="AN102" i="1"/>
  <c r="AN103" i="1" s="1"/>
  <c r="AN98" i="1" s="1"/>
  <c r="AO102" i="1"/>
  <c r="AR102" i="1"/>
  <c r="AS102" i="1"/>
  <c r="AT102" i="1"/>
  <c r="AT103" i="1" s="1"/>
  <c r="AT98" i="1" s="1"/>
  <c r="AU102" i="1"/>
  <c r="AU104" i="1" s="1"/>
  <c r="AU99" i="1" s="1"/>
  <c r="AV102" i="1"/>
  <c r="AV103" i="1" s="1"/>
  <c r="AV98" i="1" s="1"/>
  <c r="AW102" i="1"/>
  <c r="AX102" i="1"/>
  <c r="AX103" i="1" s="1"/>
  <c r="AX98" i="1" s="1"/>
  <c r="AX100" i="1" s="1"/>
  <c r="AY102" i="1"/>
  <c r="AY104" i="1" s="1"/>
  <c r="AY99" i="1" s="1"/>
  <c r="AZ102" i="1"/>
  <c r="BA102" i="1"/>
  <c r="BB102" i="1"/>
  <c r="BB103" i="1" s="1"/>
  <c r="BB98" i="1" s="1"/>
  <c r="BC102" i="1"/>
  <c r="BC104" i="1" s="1"/>
  <c r="BC99" i="1" s="1"/>
  <c r="BF102" i="1"/>
  <c r="BF103" i="1" s="1"/>
  <c r="BF98" i="1" s="1"/>
  <c r="BF100" i="1" s="1"/>
  <c r="BG102" i="1"/>
  <c r="BG104" i="1" s="1"/>
  <c r="BG99" i="1" s="1"/>
  <c r="BH102" i="1"/>
  <c r="BI102" i="1"/>
  <c r="BJ102" i="1"/>
  <c r="BJ103" i="1" s="1"/>
  <c r="BJ98" i="1" s="1"/>
  <c r="BK102" i="1"/>
  <c r="BK104" i="1" s="1"/>
  <c r="BK99" i="1" s="1"/>
  <c r="BL102" i="1"/>
  <c r="BL103" i="1" s="1"/>
  <c r="BL98" i="1" s="1"/>
  <c r="BM102" i="1"/>
  <c r="BM103" i="1" s="1"/>
  <c r="BM98" i="1" s="1"/>
  <c r="BN102" i="1"/>
  <c r="BN103" i="1" s="1"/>
  <c r="BN98" i="1" s="1"/>
  <c r="BN100" i="1" s="1"/>
  <c r="BO102" i="1"/>
  <c r="BO104" i="1" s="1"/>
  <c r="BO99" i="1" s="1"/>
  <c r="BP102" i="1"/>
  <c r="BQ102" i="1"/>
  <c r="D103" i="1"/>
  <c r="D98" i="1" s="1"/>
  <c r="E103" i="1"/>
  <c r="E98" i="1" s="1"/>
  <c r="G103" i="1"/>
  <c r="G98" i="1" s="1"/>
  <c r="L103" i="1"/>
  <c r="L98" i="1" s="1"/>
  <c r="L100" i="1" s="1"/>
  <c r="M103" i="1"/>
  <c r="M98" i="1" s="1"/>
  <c r="M100" i="1" s="1"/>
  <c r="Q103" i="1"/>
  <c r="T103" i="1"/>
  <c r="T98" i="1" s="1"/>
  <c r="U103" i="1"/>
  <c r="U98" i="1" s="1"/>
  <c r="W103" i="1"/>
  <c r="W98" i="1" s="1"/>
  <c r="Y103" i="1"/>
  <c r="Y98" i="1" s="1"/>
  <c r="AC103" i="1"/>
  <c r="AC98" i="1" s="1"/>
  <c r="AE103" i="1"/>
  <c r="AE98" i="1" s="1"/>
  <c r="AG103" i="1"/>
  <c r="AG98" i="1" s="1"/>
  <c r="AJ103" i="1"/>
  <c r="AJ98" i="1" s="1"/>
  <c r="AK103" i="1"/>
  <c r="AK98" i="1" s="1"/>
  <c r="AM103" i="1"/>
  <c r="AM98" i="1" s="1"/>
  <c r="AM100" i="1" s="1"/>
  <c r="AO103" i="1"/>
  <c r="AO98" i="1" s="1"/>
  <c r="AR103" i="1"/>
  <c r="AR98" i="1" s="1"/>
  <c r="AR100" i="1" s="1"/>
  <c r="AS103" i="1"/>
  <c r="AS98" i="1" s="1"/>
  <c r="AU103" i="1"/>
  <c r="AU98" i="1" s="1"/>
  <c r="AW103" i="1"/>
  <c r="AW98" i="1" s="1"/>
  <c r="AZ103" i="1"/>
  <c r="AZ98" i="1" s="1"/>
  <c r="BA103" i="1"/>
  <c r="BA98" i="1" s="1"/>
  <c r="BC103" i="1"/>
  <c r="BC98" i="1" s="1"/>
  <c r="BC100" i="1" s="1"/>
  <c r="BH103" i="1"/>
  <c r="BH98" i="1" s="1"/>
  <c r="BH100" i="1" s="1"/>
  <c r="BI103" i="1"/>
  <c r="BI98" i="1" s="1"/>
  <c r="BK103" i="1"/>
  <c r="BK98" i="1" s="1"/>
  <c r="BP103" i="1"/>
  <c r="BP98" i="1" s="1"/>
  <c r="BQ103" i="1"/>
  <c r="BQ98" i="1" s="1"/>
  <c r="D104" i="1"/>
  <c r="D99" i="1" s="1"/>
  <c r="E104" i="1"/>
  <c r="E99" i="1" s="1"/>
  <c r="G104" i="1"/>
  <c r="G99" i="1" s="1"/>
  <c r="J104" i="1"/>
  <c r="J99" i="1" s="1"/>
  <c r="L104" i="1"/>
  <c r="L99" i="1" s="1"/>
  <c r="M104" i="1"/>
  <c r="M99" i="1" s="1"/>
  <c r="Q104" i="1"/>
  <c r="Q99" i="1" s="1"/>
  <c r="R104" i="1"/>
  <c r="R99" i="1" s="1"/>
  <c r="T104" i="1"/>
  <c r="T99" i="1" s="1"/>
  <c r="U104" i="1"/>
  <c r="U99" i="1" s="1"/>
  <c r="W104" i="1"/>
  <c r="W99" i="1" s="1"/>
  <c r="Y104" i="1"/>
  <c r="Y99" i="1" s="1"/>
  <c r="Z104" i="1"/>
  <c r="Z99" i="1" s="1"/>
  <c r="AC104" i="1"/>
  <c r="AC99" i="1" s="1"/>
  <c r="AG104" i="1"/>
  <c r="AG99" i="1" s="1"/>
  <c r="AH104" i="1"/>
  <c r="AH99" i="1" s="1"/>
  <c r="AJ104" i="1"/>
  <c r="AJ99" i="1" s="1"/>
  <c r="AK104" i="1"/>
  <c r="AK99" i="1" s="1"/>
  <c r="AO104" i="1"/>
  <c r="AO99" i="1" s="1"/>
  <c r="AR104" i="1"/>
  <c r="AR99" i="1" s="1"/>
  <c r="AS104" i="1"/>
  <c r="AS99" i="1" s="1"/>
  <c r="AW104" i="1"/>
  <c r="AW99" i="1" s="1"/>
  <c r="AX104" i="1"/>
  <c r="AX99" i="1" s="1"/>
  <c r="AZ104" i="1"/>
  <c r="AZ99" i="1" s="1"/>
  <c r="BA104" i="1"/>
  <c r="BA99" i="1" s="1"/>
  <c r="BF104" i="1"/>
  <c r="BF99" i="1" s="1"/>
  <c r="BH104" i="1"/>
  <c r="BH99" i="1" s="1"/>
  <c r="BI104" i="1"/>
  <c r="BI99" i="1" s="1"/>
  <c r="BM104" i="1"/>
  <c r="BM99" i="1" s="1"/>
  <c r="BN104" i="1"/>
  <c r="BN99" i="1" s="1"/>
  <c r="BP104" i="1"/>
  <c r="BP99" i="1" s="1"/>
  <c r="BQ104" i="1"/>
  <c r="BQ99" i="1" s="1"/>
  <c r="B102" i="2"/>
  <c r="B102" i="3"/>
  <c r="B102" i="4"/>
  <c r="B102" i="1"/>
  <c r="B97" i="3"/>
  <c r="B97" i="4"/>
  <c r="B97" i="2"/>
  <c r="B97" i="1"/>
  <c r="BJ103" i="4" l="1"/>
  <c r="BJ98" i="4" s="1"/>
  <c r="BF103" i="4"/>
  <c r="BF98" i="4" s="1"/>
  <c r="BG104" i="4"/>
  <c r="BG99" i="4" s="1"/>
  <c r="H104" i="4"/>
  <c r="H99" i="4" s="1"/>
  <c r="BO104" i="4"/>
  <c r="BO99" i="4" s="1"/>
  <c r="AX103" i="4"/>
  <c r="AX98" i="4" s="1"/>
  <c r="AX100" i="4" s="1"/>
  <c r="AX104" i="4"/>
  <c r="AX99" i="4" s="1"/>
  <c r="AU104" i="4"/>
  <c r="AU99" i="4" s="1"/>
  <c r="AU100" i="4" s="1"/>
  <c r="T104" i="4"/>
  <c r="T99" i="4" s="1"/>
  <c r="AH103" i="4"/>
  <c r="AH98" i="4" s="1"/>
  <c r="P104" i="4"/>
  <c r="P99" i="4" s="1"/>
  <c r="AF103" i="4"/>
  <c r="AF98" i="4" s="1"/>
  <c r="AF100" i="4" s="1"/>
  <c r="AV104" i="4"/>
  <c r="AV99" i="4" s="1"/>
  <c r="C104" i="4"/>
  <c r="C99" i="4" s="1"/>
  <c r="C100" i="4" s="1"/>
  <c r="AD103" i="4"/>
  <c r="AD98" i="4" s="1"/>
  <c r="AD104" i="4"/>
  <c r="AD99" i="4" s="1"/>
  <c r="AD100" i="4" s="1"/>
  <c r="AL103" i="4"/>
  <c r="AL98" i="4" s="1"/>
  <c r="AL104" i="4"/>
  <c r="AL99" i="4" s="1"/>
  <c r="AJ104" i="4"/>
  <c r="AJ99" i="4" s="1"/>
  <c r="AJ100" i="4" s="1"/>
  <c r="AI104" i="4"/>
  <c r="AI99" i="4" s="1"/>
  <c r="F104" i="4"/>
  <c r="F99" i="4" s="1"/>
  <c r="F100" i="4" s="1"/>
  <c r="S103" i="4"/>
  <c r="S98" i="4" s="1"/>
  <c r="S100" i="4" s="1"/>
  <c r="S104" i="4"/>
  <c r="S99" i="4" s="1"/>
  <c r="R104" i="4"/>
  <c r="R99" i="4" s="1"/>
  <c r="R100" i="4" s="1"/>
  <c r="R103" i="4"/>
  <c r="R98" i="4" s="1"/>
  <c r="K103" i="4"/>
  <c r="K98" i="4" s="1"/>
  <c r="X104" i="4"/>
  <c r="X99" i="4" s="1"/>
  <c r="X100" i="4" s="1"/>
  <c r="W104" i="4"/>
  <c r="W99" i="4" s="1"/>
  <c r="AH100" i="4"/>
  <c r="G103" i="4"/>
  <c r="G98" i="4" s="1"/>
  <c r="G100" i="4" s="1"/>
  <c r="G104" i="4"/>
  <c r="G99" i="4" s="1"/>
  <c r="P100" i="4"/>
  <c r="J104" i="4"/>
  <c r="J99" i="4" s="1"/>
  <c r="I104" i="1"/>
  <c r="I99" i="1" s="1"/>
  <c r="I100" i="1" s="1"/>
  <c r="H103" i="2"/>
  <c r="H98" i="2" s="1"/>
  <c r="H100" i="2" s="1"/>
  <c r="AO100" i="1"/>
  <c r="Y100" i="1"/>
  <c r="D104" i="4"/>
  <c r="D99" i="4" s="1"/>
  <c r="D100" i="4" s="1"/>
  <c r="Q100" i="3"/>
  <c r="AF100" i="2"/>
  <c r="S100" i="2"/>
  <c r="E100" i="2"/>
  <c r="BK100" i="2"/>
  <c r="W100" i="1"/>
  <c r="G100" i="1"/>
  <c r="V100" i="4"/>
  <c r="AY100" i="3"/>
  <c r="Q100" i="2"/>
  <c r="D103" i="2"/>
  <c r="D98" i="2" s="1"/>
  <c r="BA100" i="1"/>
  <c r="AK100" i="1"/>
  <c r="E100" i="1"/>
  <c r="AA100" i="3"/>
  <c r="BJ100" i="3"/>
  <c r="BG100" i="2"/>
  <c r="P100" i="2"/>
  <c r="C100" i="2"/>
  <c r="D100" i="1"/>
  <c r="H100" i="4"/>
  <c r="AJ100" i="3"/>
  <c r="M100" i="3"/>
  <c r="R100" i="3"/>
  <c r="W100" i="2"/>
  <c r="AM100" i="2"/>
  <c r="G100" i="3"/>
  <c r="BL100" i="4"/>
  <c r="AV100" i="4"/>
  <c r="BJ100" i="4"/>
  <c r="AI100" i="3"/>
  <c r="Y100" i="2"/>
  <c r="AE100" i="2"/>
  <c r="AY100" i="4"/>
  <c r="I100" i="3"/>
  <c r="J100" i="1"/>
  <c r="BH100" i="4"/>
  <c r="D104" i="3"/>
  <c r="D99" i="3" s="1"/>
  <c r="D100" i="3" s="1"/>
  <c r="AG100" i="3"/>
  <c r="F100" i="3"/>
  <c r="I100" i="2"/>
  <c r="AU100" i="2"/>
  <c r="U100" i="1"/>
  <c r="BQ100" i="1"/>
  <c r="AJ100" i="1"/>
  <c r="AT100" i="1"/>
  <c r="F100" i="1"/>
  <c r="BP100" i="1"/>
  <c r="AW100" i="1"/>
  <c r="AG100" i="1"/>
  <c r="AZ100" i="1"/>
  <c r="T100" i="1"/>
  <c r="BK100" i="1"/>
  <c r="AU100" i="1"/>
  <c r="AE100" i="1"/>
  <c r="BI100" i="1"/>
  <c r="AS100" i="1"/>
  <c r="AC100" i="1"/>
  <c r="P100" i="1"/>
  <c r="BM100" i="1"/>
  <c r="T100" i="4"/>
  <c r="AX102" i="2"/>
  <c r="J102" i="2"/>
  <c r="AS103" i="4"/>
  <c r="AS98" i="4" s="1"/>
  <c r="AS104" i="4"/>
  <c r="AS99" i="4" s="1"/>
  <c r="BN100" i="3"/>
  <c r="BH100" i="3"/>
  <c r="BK102" i="3"/>
  <c r="F103" i="2"/>
  <c r="F98" i="2" s="1"/>
  <c r="F104" i="2"/>
  <c r="F99" i="2" s="1"/>
  <c r="Z102" i="2"/>
  <c r="AF104" i="1"/>
  <c r="AF99" i="1" s="1"/>
  <c r="AF100" i="1" s="1"/>
  <c r="BO103" i="1"/>
  <c r="BO98" i="1" s="1"/>
  <c r="BO100" i="1" s="1"/>
  <c r="AI103" i="1"/>
  <c r="AI98" i="1" s="1"/>
  <c r="AI100" i="1" s="1"/>
  <c r="K103" i="1"/>
  <c r="K98" i="1" s="1"/>
  <c r="K100" i="1" s="1"/>
  <c r="C103" i="1"/>
  <c r="C98" i="1" s="1"/>
  <c r="C100" i="1" s="1"/>
  <c r="AR100" i="4"/>
  <c r="BA103" i="4"/>
  <c r="BA98" i="4" s="1"/>
  <c r="BA104" i="4"/>
  <c r="BA99" i="4" s="1"/>
  <c r="AT100" i="4"/>
  <c r="BO100" i="4"/>
  <c r="BG100" i="4"/>
  <c r="AI100" i="4"/>
  <c r="K100" i="4"/>
  <c r="E100" i="3"/>
  <c r="AK103" i="4"/>
  <c r="AK98" i="4" s="1"/>
  <c r="AK104" i="4"/>
  <c r="AK99" i="4" s="1"/>
  <c r="BL103" i="3"/>
  <c r="BL98" i="3" s="1"/>
  <c r="BL104" i="3"/>
  <c r="BL99" i="3" s="1"/>
  <c r="BF102" i="2"/>
  <c r="AH102" i="2"/>
  <c r="BL104" i="1"/>
  <c r="BL99" i="1" s="1"/>
  <c r="BL100" i="1" s="1"/>
  <c r="AN104" i="1"/>
  <c r="AN99" i="1" s="1"/>
  <c r="AN100" i="1" s="1"/>
  <c r="P104" i="1"/>
  <c r="P99" i="1" s="1"/>
  <c r="BG103" i="1"/>
  <c r="BG98" i="1" s="1"/>
  <c r="BG100" i="1" s="1"/>
  <c r="AA103" i="1"/>
  <c r="AA98" i="1" s="1"/>
  <c r="AA100" i="1" s="1"/>
  <c r="BF100" i="4"/>
  <c r="BI103" i="4"/>
  <c r="BI98" i="4" s="1"/>
  <c r="BI104" i="4"/>
  <c r="BI99" i="4" s="1"/>
  <c r="AL100" i="4"/>
  <c r="AC100" i="3"/>
  <c r="P100" i="3"/>
  <c r="L100" i="3"/>
  <c r="AS100" i="3"/>
  <c r="BN102" i="2"/>
  <c r="R102" i="2"/>
  <c r="AV104" i="1"/>
  <c r="AV99" i="1" s="1"/>
  <c r="AV100" i="1" s="1"/>
  <c r="X104" i="1"/>
  <c r="X99" i="1" s="1"/>
  <c r="X100" i="1" s="1"/>
  <c r="H104" i="1"/>
  <c r="H99" i="1" s="1"/>
  <c r="H100" i="1" s="1"/>
  <c r="AY103" i="1"/>
  <c r="AY98" i="1" s="1"/>
  <c r="AY100" i="1" s="1"/>
  <c r="S103" i="1"/>
  <c r="S98" i="1" s="1"/>
  <c r="S100" i="1" s="1"/>
  <c r="BJ104" i="1"/>
  <c r="BJ99" i="1" s="1"/>
  <c r="BJ100" i="1" s="1"/>
  <c r="BB104" i="1"/>
  <c r="BB99" i="1" s="1"/>
  <c r="BB100" i="1" s="1"/>
  <c r="AT104" i="1"/>
  <c r="AT99" i="1" s="1"/>
  <c r="AL104" i="1"/>
  <c r="AL99" i="1" s="1"/>
  <c r="AL100" i="1" s="1"/>
  <c r="AD104" i="1"/>
  <c r="AD99" i="1" s="1"/>
  <c r="AD100" i="1" s="1"/>
  <c r="V104" i="1"/>
  <c r="V99" i="1" s="1"/>
  <c r="V100" i="1" s="1"/>
  <c r="F104" i="1"/>
  <c r="F99" i="1" s="1"/>
  <c r="E103" i="4"/>
  <c r="E98" i="4" s="1"/>
  <c r="E104" i="4"/>
  <c r="E99" i="4" s="1"/>
  <c r="BM102" i="4"/>
  <c r="AW102" i="4"/>
  <c r="AG102" i="4"/>
  <c r="Y102" i="4"/>
  <c r="Q102" i="4"/>
  <c r="I102" i="4"/>
  <c r="BI100" i="3"/>
  <c r="AD100" i="3"/>
  <c r="T100" i="3"/>
  <c r="Z100" i="3"/>
  <c r="AL104" i="3"/>
  <c r="AL99" i="3" s="1"/>
  <c r="AL103" i="3"/>
  <c r="AL98" i="3" s="1"/>
  <c r="S103" i="3"/>
  <c r="S98" i="3" s="1"/>
  <c r="S100" i="3" s="1"/>
  <c r="S104" i="3"/>
  <c r="S99" i="3" s="1"/>
  <c r="J103" i="3"/>
  <c r="J98" i="3" s="1"/>
  <c r="J104" i="3"/>
  <c r="J99" i="3" s="1"/>
  <c r="AZ100" i="4"/>
  <c r="U103" i="4"/>
  <c r="U98" i="4" s="1"/>
  <c r="U104" i="4"/>
  <c r="U99" i="4" s="1"/>
  <c r="BK100" i="4"/>
  <c r="AM100" i="4"/>
  <c r="AE100" i="4"/>
  <c r="W100" i="4"/>
  <c r="AU103" i="3"/>
  <c r="AU98" i="3" s="1"/>
  <c r="AU100" i="3" s="1"/>
  <c r="Y100" i="3"/>
  <c r="BN100" i="4"/>
  <c r="J100" i="4"/>
  <c r="AC103" i="4"/>
  <c r="AC98" i="4" s="1"/>
  <c r="AC104" i="4"/>
  <c r="AC99" i="4" s="1"/>
  <c r="BC100" i="3"/>
  <c r="AT100" i="3"/>
  <c r="W100" i="3"/>
  <c r="BM103" i="3"/>
  <c r="BM98" i="3" s="1"/>
  <c r="BM104" i="3"/>
  <c r="BM99" i="3" s="1"/>
  <c r="BB100" i="3"/>
  <c r="AR100" i="3"/>
  <c r="U100" i="3"/>
  <c r="AA100" i="2"/>
  <c r="BF104" i="3"/>
  <c r="BF99" i="3" s="1"/>
  <c r="BF100" i="3" s="1"/>
  <c r="L100" i="2"/>
  <c r="AN100" i="2"/>
  <c r="V103" i="2"/>
  <c r="V98" i="2" s="1"/>
  <c r="V100" i="2" s="1"/>
  <c r="V104" i="2"/>
  <c r="V99" i="2" s="1"/>
  <c r="AK100" i="3"/>
  <c r="AZ100" i="2"/>
  <c r="AJ100" i="2"/>
  <c r="X100" i="2"/>
  <c r="K100" i="2"/>
  <c r="AV100" i="2"/>
  <c r="AD103" i="2"/>
  <c r="AD98" i="2" s="1"/>
  <c r="AD100" i="2" s="1"/>
  <c r="AD104" i="2"/>
  <c r="AD99" i="2" s="1"/>
  <c r="AY100" i="2"/>
  <c r="AI100" i="2"/>
  <c r="AL103" i="2"/>
  <c r="AL98" i="2" s="1"/>
  <c r="AL104" i="2"/>
  <c r="AL99" i="2" s="1"/>
  <c r="T100" i="2"/>
  <c r="BL100" i="2"/>
  <c r="AT103" i="2"/>
  <c r="AT98" i="2" s="1"/>
  <c r="AT100" i="2" s="1"/>
  <c r="AT104" i="2"/>
  <c r="AT99" i="2" s="1"/>
  <c r="BQ100" i="2"/>
  <c r="BI100" i="2"/>
  <c r="BA100" i="2"/>
  <c r="AS100" i="2"/>
  <c r="AK100" i="2"/>
  <c r="AC100" i="2"/>
  <c r="U100" i="2"/>
  <c r="M100" i="2"/>
  <c r="BO100" i="2"/>
  <c r="BB103" i="2"/>
  <c r="BB98" i="2" s="1"/>
  <c r="BB104" i="2"/>
  <c r="BB99" i="2" s="1"/>
  <c r="BC100" i="2"/>
  <c r="AV100" i="3"/>
  <c r="AN100" i="3"/>
  <c r="AF100" i="3"/>
  <c r="X100" i="3"/>
  <c r="AR100" i="2"/>
  <c r="D100" i="2"/>
  <c r="BJ103" i="2"/>
  <c r="BJ98" i="2" s="1"/>
  <c r="BJ104" i="2"/>
  <c r="BJ99" i="2" s="1"/>
  <c r="BM103" i="2"/>
  <c r="BM98" i="2" s="1"/>
  <c r="BM100" i="2" s="1"/>
  <c r="BP104" i="2"/>
  <c r="BP99" i="2" s="1"/>
  <c r="BP100" i="2" s="1"/>
  <c r="BH104" i="2"/>
  <c r="BH99" i="2" s="1"/>
  <c r="BH100" i="2" s="1"/>
  <c r="B103" i="4"/>
  <c r="B98" i="4" s="1"/>
  <c r="B104" i="4"/>
  <c r="B99" i="4" s="1"/>
  <c r="B104" i="3"/>
  <c r="B99" i="3" s="1"/>
  <c r="B103" i="3"/>
  <c r="B98" i="3" s="1"/>
  <c r="B104" i="2"/>
  <c r="B99" i="2" s="1"/>
  <c r="B103" i="2"/>
  <c r="B98" i="2" s="1"/>
  <c r="B103" i="1"/>
  <c r="B98" i="1" s="1"/>
  <c r="B104" i="1"/>
  <c r="B99" i="1" s="1"/>
  <c r="A184" i="10"/>
  <c r="A274" i="10" s="1"/>
  <c r="B4" i="10"/>
  <c r="G3" i="10" a="1"/>
  <c r="G3" i="10" s="1"/>
  <c r="F3" i="10" a="1"/>
  <c r="F3" i="10" s="1"/>
  <c r="E3" i="10" a="1"/>
  <c r="E3" i="10" s="1"/>
  <c r="D3" i="10" a="1"/>
  <c r="D3" i="10" s="1"/>
  <c r="C3" i="10" a="1"/>
  <c r="C3" i="10" s="1"/>
  <c r="A3" i="10" a="1"/>
  <c r="A180" i="10" s="1"/>
  <c r="A2" i="10"/>
  <c r="A184" i="9"/>
  <c r="A274" i="9" s="1"/>
  <c r="B4" i="9"/>
  <c r="G3" i="9" a="1"/>
  <c r="G3" i="9" s="1"/>
  <c r="F3" i="9" a="1"/>
  <c r="F3" i="9" s="1"/>
  <c r="E3" i="9" a="1"/>
  <c r="E3" i="9" s="1"/>
  <c r="D3" i="9" a="1"/>
  <c r="D3" i="9" s="1"/>
  <c r="C3" i="9" a="1"/>
  <c r="A92" i="9" s="1"/>
  <c r="A182" i="9" s="1"/>
  <c r="A3" i="9" a="1"/>
  <c r="A173" i="9" s="1"/>
  <c r="A2" i="9"/>
  <c r="G3" i="8" a="1"/>
  <c r="G3" i="8" s="1"/>
  <c r="F3" i="8" a="1"/>
  <c r="F3" i="8" s="1"/>
  <c r="E3" i="8" a="1"/>
  <c r="E3" i="8" s="1"/>
  <c r="D3" i="8" a="1"/>
  <c r="D3" i="8" s="1"/>
  <c r="C3" i="8" a="1"/>
  <c r="C3" i="8" s="1"/>
  <c r="A3" i="8" a="1"/>
  <c r="A3" i="8" s="1"/>
  <c r="A93" i="8" s="1"/>
  <c r="A183" i="8" s="1"/>
  <c r="A184" i="8"/>
  <c r="B4" i="8"/>
  <c r="A2" i="8"/>
  <c r="AK100" i="4" l="1"/>
  <c r="AS100" i="4"/>
  <c r="U100" i="4"/>
  <c r="B100" i="3"/>
  <c r="AL100" i="2"/>
  <c r="AL100" i="3"/>
  <c r="BL100" i="3"/>
  <c r="B100" i="4"/>
  <c r="AC100" i="4"/>
  <c r="F100" i="2"/>
  <c r="E100" i="4"/>
  <c r="BI100" i="4"/>
  <c r="BA100" i="4"/>
  <c r="BM100" i="3"/>
  <c r="BF104" i="2"/>
  <c r="BF99" i="2" s="1"/>
  <c r="BF103" i="2"/>
  <c r="BF98" i="2" s="1"/>
  <c r="J104" i="2"/>
  <c r="J99" i="2" s="1"/>
  <c r="J103" i="2"/>
  <c r="J98" i="2" s="1"/>
  <c r="Q104" i="4"/>
  <c r="Q99" i="4" s="1"/>
  <c r="Q103" i="4"/>
  <c r="Q98" i="4" s="1"/>
  <c r="AW104" i="4"/>
  <c r="AW99" i="4" s="1"/>
  <c r="AW103" i="4"/>
  <c r="AW98" i="4" s="1"/>
  <c r="R104" i="2"/>
  <c r="R99" i="2" s="1"/>
  <c r="R103" i="2"/>
  <c r="R98" i="2" s="1"/>
  <c r="BK104" i="3"/>
  <c r="BK99" i="3" s="1"/>
  <c r="BK103" i="3"/>
  <c r="BK98" i="3" s="1"/>
  <c r="Y104" i="4"/>
  <c r="Y99" i="4" s="1"/>
  <c r="Y103" i="4"/>
  <c r="Y98" i="4" s="1"/>
  <c r="BN104" i="2"/>
  <c r="BN99" i="2" s="1"/>
  <c r="BN103" i="2"/>
  <c r="BN98" i="2" s="1"/>
  <c r="BB100" i="2"/>
  <c r="J100" i="3"/>
  <c r="BJ100" i="2"/>
  <c r="Z104" i="2"/>
  <c r="Z99" i="2" s="1"/>
  <c r="Z103" i="2"/>
  <c r="Z98" i="2" s="1"/>
  <c r="Z100" i="2" s="1"/>
  <c r="AX104" i="2"/>
  <c r="AX99" i="2" s="1"/>
  <c r="AX103" i="2"/>
  <c r="AX98" i="2" s="1"/>
  <c r="AG104" i="4"/>
  <c r="AG99" i="4" s="1"/>
  <c r="AG103" i="4"/>
  <c r="AG98" i="4" s="1"/>
  <c r="BM104" i="4"/>
  <c r="BM99" i="4" s="1"/>
  <c r="BM103" i="4"/>
  <c r="BM98" i="4" s="1"/>
  <c r="AH104" i="2"/>
  <c r="AH99" i="2" s="1"/>
  <c r="AH103" i="2"/>
  <c r="AH98" i="2" s="1"/>
  <c r="AH100" i="2" s="1"/>
  <c r="I104" i="4"/>
  <c r="I99" i="4" s="1"/>
  <c r="I103" i="4"/>
  <c r="I98" i="4" s="1"/>
  <c r="B100" i="1"/>
  <c r="B100" i="2"/>
  <c r="A92" i="8"/>
  <c r="A103" i="8"/>
  <c r="A193" i="8" s="1"/>
  <c r="A166" i="8"/>
  <c r="A256" i="8" s="1"/>
  <c r="A110" i="8"/>
  <c r="A200" i="8" s="1"/>
  <c r="A290" i="8" s="1"/>
  <c r="A128" i="8"/>
  <c r="A218" i="8" s="1"/>
  <c r="A135" i="8"/>
  <c r="A225" i="8" s="1"/>
  <c r="A315" i="8" s="1"/>
  <c r="B5" i="10"/>
  <c r="B6" i="10" s="1"/>
  <c r="B7" i="10" s="1"/>
  <c r="B8" i="10" s="1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A96" i="8"/>
  <c r="A186" i="8" s="1"/>
  <c r="A177" i="10"/>
  <c r="A267" i="10" s="1"/>
  <c r="A270" i="10"/>
  <c r="A97" i="10"/>
  <c r="A102" i="10"/>
  <c r="A108" i="10"/>
  <c r="A113" i="10"/>
  <c r="A118" i="10"/>
  <c r="A124" i="10"/>
  <c r="A129" i="10"/>
  <c r="A134" i="10"/>
  <c r="A140" i="10"/>
  <c r="A145" i="10"/>
  <c r="A150" i="10"/>
  <c r="A156" i="10"/>
  <c r="A161" i="10"/>
  <c r="A166" i="10"/>
  <c r="A172" i="10"/>
  <c r="A178" i="10"/>
  <c r="A364" i="10"/>
  <c r="A92" i="10"/>
  <c r="A98" i="10"/>
  <c r="A104" i="10"/>
  <c r="A109" i="10"/>
  <c r="A114" i="10"/>
  <c r="A120" i="10"/>
  <c r="A125" i="10"/>
  <c r="A130" i="10"/>
  <c r="A136" i="10"/>
  <c r="A141" i="10"/>
  <c r="A146" i="10"/>
  <c r="A152" i="10"/>
  <c r="A157" i="10"/>
  <c r="A162" i="10"/>
  <c r="A168" i="10"/>
  <c r="A173" i="10"/>
  <c r="A179" i="10"/>
  <c r="A175" i="10"/>
  <c r="A171" i="10"/>
  <c r="A167" i="10"/>
  <c r="A163" i="10"/>
  <c r="A159" i="10"/>
  <c r="A155" i="10"/>
  <c r="A151" i="10"/>
  <c r="A147" i="10"/>
  <c r="A143" i="10"/>
  <c r="A139" i="10"/>
  <c r="A135" i="10"/>
  <c r="A131" i="10"/>
  <c r="A127" i="10"/>
  <c r="A123" i="10"/>
  <c r="A119" i="10"/>
  <c r="A115" i="10"/>
  <c r="A111" i="10"/>
  <c r="A107" i="10"/>
  <c r="A103" i="10"/>
  <c r="A99" i="10"/>
  <c r="A95" i="10"/>
  <c r="A3" i="10"/>
  <c r="A93" i="10" s="1"/>
  <c r="A174" i="10"/>
  <c r="A100" i="10"/>
  <c r="A105" i="10"/>
  <c r="A110" i="10"/>
  <c r="A116" i="10"/>
  <c r="A121" i="10"/>
  <c r="A126" i="10"/>
  <c r="A132" i="10"/>
  <c r="A137" i="10"/>
  <c r="A142" i="10"/>
  <c r="A148" i="10"/>
  <c r="A153" i="10"/>
  <c r="A158" i="10"/>
  <c r="A164" i="10"/>
  <c r="A169" i="10"/>
  <c r="A181" i="10"/>
  <c r="A176" i="10"/>
  <c r="A96" i="10"/>
  <c r="A101" i="10"/>
  <c r="A106" i="10"/>
  <c r="A112" i="10"/>
  <c r="A117" i="10"/>
  <c r="A122" i="10"/>
  <c r="A128" i="10"/>
  <c r="A133" i="10"/>
  <c r="A138" i="10"/>
  <c r="A144" i="10"/>
  <c r="A149" i="10"/>
  <c r="A154" i="10"/>
  <c r="A160" i="10"/>
  <c r="A165" i="10"/>
  <c r="A170" i="10"/>
  <c r="A263" i="9"/>
  <c r="A98" i="9"/>
  <c r="A110" i="9"/>
  <c r="A141" i="9"/>
  <c r="A179" i="9"/>
  <c r="A175" i="9"/>
  <c r="A171" i="9"/>
  <c r="A167" i="9"/>
  <c r="A163" i="9"/>
  <c r="A159" i="9"/>
  <c r="A155" i="9"/>
  <c r="A151" i="9"/>
  <c r="A147" i="9"/>
  <c r="A143" i="9"/>
  <c r="A139" i="9"/>
  <c r="A135" i="9"/>
  <c r="A131" i="9"/>
  <c r="A127" i="9"/>
  <c r="A123" i="9"/>
  <c r="A119" i="9"/>
  <c r="A115" i="9"/>
  <c r="A111" i="9"/>
  <c r="A107" i="9"/>
  <c r="A103" i="9"/>
  <c r="A99" i="9"/>
  <c r="A95" i="9"/>
  <c r="A178" i="9"/>
  <c r="A174" i="9"/>
  <c r="A170" i="9"/>
  <c r="A166" i="9"/>
  <c r="A162" i="9"/>
  <c r="A158" i="9"/>
  <c r="A154" i="9"/>
  <c r="A150" i="9"/>
  <c r="A146" i="9"/>
  <c r="A142" i="9"/>
  <c r="A138" i="9"/>
  <c r="A134" i="9"/>
  <c r="A130" i="9"/>
  <c r="A126" i="9"/>
  <c r="A122" i="9"/>
  <c r="A118" i="9"/>
  <c r="A114" i="9"/>
  <c r="A180" i="9"/>
  <c r="A176" i="9"/>
  <c r="A172" i="9"/>
  <c r="A168" i="9"/>
  <c r="A164" i="9"/>
  <c r="A160" i="9"/>
  <c r="A156" i="9"/>
  <c r="A152" i="9"/>
  <c r="A148" i="9"/>
  <c r="A144" i="9"/>
  <c r="A140" i="9"/>
  <c r="A136" i="9"/>
  <c r="A132" i="9"/>
  <c r="A128" i="9"/>
  <c r="A124" i="9"/>
  <c r="A120" i="9"/>
  <c r="A116" i="9"/>
  <c r="A112" i="9"/>
  <c r="A108" i="9"/>
  <c r="A3" i="9"/>
  <c r="A93" i="9" s="1"/>
  <c r="A100" i="9"/>
  <c r="A113" i="9"/>
  <c r="A145" i="9"/>
  <c r="A177" i="9"/>
  <c r="A97" i="9"/>
  <c r="A109" i="9"/>
  <c r="A137" i="9"/>
  <c r="A169" i="9"/>
  <c r="A101" i="9"/>
  <c r="A117" i="9"/>
  <c r="A149" i="9"/>
  <c r="A181" i="9"/>
  <c r="B182" i="9"/>
  <c r="A272" i="9"/>
  <c r="C3" i="9"/>
  <c r="A102" i="9"/>
  <c r="A121" i="9"/>
  <c r="A153" i="9"/>
  <c r="A364" i="9"/>
  <c r="A157" i="9"/>
  <c r="B92" i="9"/>
  <c r="A104" i="9"/>
  <c r="A125" i="9"/>
  <c r="B5" i="9"/>
  <c r="B6" i="9" s="1"/>
  <c r="B7" i="9" s="1"/>
  <c r="B8" i="9" s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A105" i="9"/>
  <c r="A129" i="9"/>
  <c r="A161" i="9"/>
  <c r="A96" i="9"/>
  <c r="A106" i="9"/>
  <c r="A133" i="9"/>
  <c r="A165" i="9"/>
  <c r="B92" i="8"/>
  <c r="A273" i="8"/>
  <c r="A98" i="8"/>
  <c r="A116" i="8"/>
  <c r="A123" i="8"/>
  <c r="A130" i="8"/>
  <c r="A148" i="8"/>
  <c r="A155" i="8"/>
  <c r="A162" i="8"/>
  <c r="A180" i="8"/>
  <c r="A283" i="8"/>
  <c r="A142" i="8"/>
  <c r="A167" i="8"/>
  <c r="A104" i="8"/>
  <c r="A111" i="8"/>
  <c r="A118" i="8"/>
  <c r="A136" i="8"/>
  <c r="A143" i="8"/>
  <c r="A150" i="8"/>
  <c r="A168" i="8"/>
  <c r="A175" i="8"/>
  <c r="A182" i="8"/>
  <c r="A99" i="8"/>
  <c r="A106" i="8"/>
  <c r="A138" i="8"/>
  <c r="A170" i="8"/>
  <c r="A160" i="8"/>
  <c r="A174" i="8"/>
  <c r="A124" i="8"/>
  <c r="A131" i="8"/>
  <c r="A156" i="8"/>
  <c r="A163" i="8"/>
  <c r="A112" i="8"/>
  <c r="A119" i="8"/>
  <c r="A126" i="8"/>
  <c r="A144" i="8"/>
  <c r="A151" i="8"/>
  <c r="A158" i="8"/>
  <c r="A176" i="8"/>
  <c r="A100" i="8"/>
  <c r="A107" i="8"/>
  <c r="A114" i="8"/>
  <c r="A132" i="8"/>
  <c r="A139" i="8"/>
  <c r="A146" i="8"/>
  <c r="A164" i="8"/>
  <c r="A171" i="8"/>
  <c r="A178" i="8"/>
  <c r="A95" i="8"/>
  <c r="A102" i="8"/>
  <c r="A120" i="8"/>
  <c r="A127" i="8"/>
  <c r="A134" i="8"/>
  <c r="A152" i="8"/>
  <c r="A159" i="8"/>
  <c r="A274" i="8"/>
  <c r="A181" i="8"/>
  <c r="A177" i="8"/>
  <c r="A173" i="8"/>
  <c r="A169" i="8"/>
  <c r="A165" i="8"/>
  <c r="A161" i="8"/>
  <c r="A157" i="8"/>
  <c r="A153" i="8"/>
  <c r="A149" i="8"/>
  <c r="A145" i="8"/>
  <c r="A141" i="8"/>
  <c r="A137" i="8"/>
  <c r="A133" i="8"/>
  <c r="A129" i="8"/>
  <c r="A125" i="8"/>
  <c r="A121" i="8"/>
  <c r="A117" i="8"/>
  <c r="A113" i="8"/>
  <c r="A109" i="8"/>
  <c r="A105" i="8"/>
  <c r="A101" i="8"/>
  <c r="A97" i="8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3" i="8" s="1"/>
  <c r="B94" i="8" s="1"/>
  <c r="A108" i="8"/>
  <c r="A115" i="8"/>
  <c r="A122" i="8"/>
  <c r="A140" i="8"/>
  <c r="A147" i="8"/>
  <c r="A154" i="8"/>
  <c r="A172" i="8"/>
  <c r="A179" i="8"/>
  <c r="BQ93" i="2"/>
  <c r="BP93" i="2"/>
  <c r="BQ92" i="2"/>
  <c r="BP92" i="2"/>
  <c r="BQ91" i="2"/>
  <c r="BP91" i="2"/>
  <c r="BQ90" i="2"/>
  <c r="BP90" i="2"/>
  <c r="BQ89" i="2"/>
  <c r="BP89" i="2"/>
  <c r="BQ88" i="2"/>
  <c r="BP88" i="2"/>
  <c r="BQ87" i="2"/>
  <c r="BP87" i="2"/>
  <c r="BQ86" i="2"/>
  <c r="BP86" i="2"/>
  <c r="BQ85" i="2"/>
  <c r="BP85" i="2"/>
  <c r="BQ84" i="2"/>
  <c r="BP84" i="2"/>
  <c r="BQ83" i="2"/>
  <c r="BP83" i="2"/>
  <c r="BQ82" i="2"/>
  <c r="BP82" i="2"/>
  <c r="BQ81" i="2"/>
  <c r="BP81" i="2"/>
  <c r="BQ80" i="2"/>
  <c r="BP80" i="2"/>
  <c r="BQ79" i="2"/>
  <c r="BP79" i="2"/>
  <c r="BQ78" i="2"/>
  <c r="BP78" i="2"/>
  <c r="BQ77" i="2"/>
  <c r="BP77" i="2"/>
  <c r="BQ76" i="2"/>
  <c r="BP76" i="2"/>
  <c r="BQ75" i="2"/>
  <c r="BP75" i="2"/>
  <c r="BQ74" i="2"/>
  <c r="BP74" i="2"/>
  <c r="BQ73" i="2"/>
  <c r="BP73" i="2"/>
  <c r="BQ72" i="2"/>
  <c r="BP72" i="2"/>
  <c r="BQ71" i="2"/>
  <c r="BP71" i="2"/>
  <c r="BQ70" i="2"/>
  <c r="BP70" i="2"/>
  <c r="BQ69" i="2"/>
  <c r="BP69" i="2"/>
  <c r="BQ68" i="2"/>
  <c r="BP68" i="2"/>
  <c r="BQ67" i="2"/>
  <c r="BP67" i="2"/>
  <c r="BQ66" i="2"/>
  <c r="BP66" i="2"/>
  <c r="BQ65" i="2"/>
  <c r="BP65" i="2"/>
  <c r="BQ64" i="2"/>
  <c r="BP64" i="2"/>
  <c r="BQ63" i="2"/>
  <c r="BP63" i="2"/>
  <c r="BQ62" i="2"/>
  <c r="BP62" i="2"/>
  <c r="BQ61" i="2"/>
  <c r="BP61" i="2"/>
  <c r="BQ60" i="2"/>
  <c r="BP60" i="2"/>
  <c r="BQ59" i="2"/>
  <c r="BP59" i="2"/>
  <c r="BQ58" i="2"/>
  <c r="BP58" i="2"/>
  <c r="BQ57" i="2"/>
  <c r="BP57" i="2"/>
  <c r="BQ56" i="2"/>
  <c r="BP56" i="2"/>
  <c r="BQ55" i="2"/>
  <c r="BP55" i="2"/>
  <c r="BQ54" i="2"/>
  <c r="BP54" i="2"/>
  <c r="BQ53" i="2"/>
  <c r="BP53" i="2"/>
  <c r="BQ52" i="2"/>
  <c r="BP52" i="2"/>
  <c r="BQ51" i="2"/>
  <c r="BP51" i="2"/>
  <c r="BQ50" i="2"/>
  <c r="BP50" i="2"/>
  <c r="BQ49" i="2"/>
  <c r="BP49" i="2"/>
  <c r="BQ48" i="2"/>
  <c r="BP48" i="2"/>
  <c r="BQ47" i="2"/>
  <c r="BP47" i="2"/>
  <c r="BQ46" i="2"/>
  <c r="BP46" i="2"/>
  <c r="BQ45" i="2"/>
  <c r="BP45" i="2"/>
  <c r="BQ44" i="2"/>
  <c r="BP44" i="2"/>
  <c r="BQ43" i="2"/>
  <c r="BP43" i="2"/>
  <c r="BQ42" i="2"/>
  <c r="BP42" i="2"/>
  <c r="BQ41" i="2"/>
  <c r="BP41" i="2"/>
  <c r="BQ40" i="2"/>
  <c r="BP40" i="2"/>
  <c r="BQ39" i="2"/>
  <c r="BP39" i="2"/>
  <c r="BQ38" i="2"/>
  <c r="BP38" i="2"/>
  <c r="BQ37" i="2"/>
  <c r="BP37" i="2"/>
  <c r="BQ36" i="2"/>
  <c r="BP36" i="2"/>
  <c r="BQ35" i="2"/>
  <c r="BP35" i="2"/>
  <c r="BQ34" i="2"/>
  <c r="BP34" i="2"/>
  <c r="BQ33" i="2"/>
  <c r="BP33" i="2"/>
  <c r="BQ32" i="2"/>
  <c r="BP32" i="2"/>
  <c r="BQ31" i="2"/>
  <c r="BP31" i="2"/>
  <c r="BQ30" i="2"/>
  <c r="BP30" i="2"/>
  <c r="BQ29" i="2"/>
  <c r="BP29" i="2"/>
  <c r="BQ28" i="2"/>
  <c r="BP28" i="2"/>
  <c r="BQ27" i="2"/>
  <c r="BP27" i="2"/>
  <c r="BQ26" i="2"/>
  <c r="BP26" i="2"/>
  <c r="BQ25" i="2"/>
  <c r="BP25" i="2"/>
  <c r="BQ24" i="2"/>
  <c r="BP24" i="2"/>
  <c r="BQ23" i="2"/>
  <c r="BP23" i="2"/>
  <c r="BQ22" i="2"/>
  <c r="BP22" i="2"/>
  <c r="BQ21" i="2"/>
  <c r="BP21" i="2"/>
  <c r="BQ20" i="2"/>
  <c r="BP20" i="2"/>
  <c r="BQ19" i="2"/>
  <c r="BP19" i="2"/>
  <c r="BQ18" i="2"/>
  <c r="BP18" i="2"/>
  <c r="BQ17" i="2"/>
  <c r="BP17" i="2"/>
  <c r="BQ16" i="2"/>
  <c r="BP16" i="2"/>
  <c r="BQ15" i="2"/>
  <c r="BP15" i="2"/>
  <c r="BQ14" i="2"/>
  <c r="BP14" i="2"/>
  <c r="BQ13" i="2"/>
  <c r="BP13" i="2"/>
  <c r="BQ12" i="2"/>
  <c r="BP12" i="2"/>
  <c r="BQ11" i="2"/>
  <c r="BP11" i="2"/>
  <c r="BQ10" i="2"/>
  <c r="BP10" i="2"/>
  <c r="BQ9" i="2"/>
  <c r="BP9" i="2"/>
  <c r="BQ8" i="2"/>
  <c r="BP8" i="2"/>
  <c r="BQ7" i="2"/>
  <c r="BP7" i="2"/>
  <c r="BQ6" i="2"/>
  <c r="BP6" i="2"/>
  <c r="BQ5" i="2"/>
  <c r="BP5" i="2"/>
  <c r="BQ93" i="3"/>
  <c r="BP93" i="3"/>
  <c r="BQ92" i="3"/>
  <c r="BP92" i="3"/>
  <c r="BQ91" i="3"/>
  <c r="BP91" i="3"/>
  <c r="BQ90" i="3"/>
  <c r="BP90" i="3"/>
  <c r="BQ89" i="3"/>
  <c r="BP89" i="3"/>
  <c r="BQ88" i="3"/>
  <c r="BP88" i="3"/>
  <c r="BQ87" i="3"/>
  <c r="BP87" i="3"/>
  <c r="BQ86" i="3"/>
  <c r="BP86" i="3"/>
  <c r="BQ85" i="3"/>
  <c r="BP85" i="3"/>
  <c r="BQ84" i="3"/>
  <c r="BP84" i="3"/>
  <c r="BQ83" i="3"/>
  <c r="BP83" i="3"/>
  <c r="BQ82" i="3"/>
  <c r="BP82" i="3"/>
  <c r="BQ81" i="3"/>
  <c r="BP81" i="3"/>
  <c r="BQ80" i="3"/>
  <c r="BP80" i="3"/>
  <c r="BQ79" i="3"/>
  <c r="BP79" i="3"/>
  <c r="BQ78" i="3"/>
  <c r="BP78" i="3"/>
  <c r="BQ77" i="3"/>
  <c r="BP77" i="3"/>
  <c r="BQ76" i="3"/>
  <c r="BP76" i="3"/>
  <c r="BQ75" i="3"/>
  <c r="BP75" i="3"/>
  <c r="BQ74" i="3"/>
  <c r="BP74" i="3"/>
  <c r="BQ73" i="3"/>
  <c r="BP73" i="3"/>
  <c r="BQ72" i="3"/>
  <c r="BP72" i="3"/>
  <c r="BQ71" i="3"/>
  <c r="BP71" i="3"/>
  <c r="BQ70" i="3"/>
  <c r="BP70" i="3"/>
  <c r="BQ69" i="3"/>
  <c r="BP69" i="3"/>
  <c r="BQ68" i="3"/>
  <c r="BP68" i="3"/>
  <c r="BQ67" i="3"/>
  <c r="BP67" i="3"/>
  <c r="BQ66" i="3"/>
  <c r="BP66" i="3"/>
  <c r="BQ65" i="3"/>
  <c r="BP65" i="3"/>
  <c r="BQ64" i="3"/>
  <c r="BP64" i="3"/>
  <c r="BQ63" i="3"/>
  <c r="BP63" i="3"/>
  <c r="BQ62" i="3"/>
  <c r="BP62" i="3"/>
  <c r="BQ61" i="3"/>
  <c r="BP61" i="3"/>
  <c r="BQ60" i="3"/>
  <c r="BP60" i="3"/>
  <c r="BQ59" i="3"/>
  <c r="BP59" i="3"/>
  <c r="BQ58" i="3"/>
  <c r="BP58" i="3"/>
  <c r="BQ57" i="3"/>
  <c r="BP57" i="3"/>
  <c r="BQ56" i="3"/>
  <c r="BP56" i="3"/>
  <c r="BQ55" i="3"/>
  <c r="BP55" i="3"/>
  <c r="BQ54" i="3"/>
  <c r="BP54" i="3"/>
  <c r="BQ53" i="3"/>
  <c r="BP53" i="3"/>
  <c r="BQ52" i="3"/>
  <c r="BP52" i="3"/>
  <c r="BQ51" i="3"/>
  <c r="BP51" i="3"/>
  <c r="BQ50" i="3"/>
  <c r="BP50" i="3"/>
  <c r="BQ49" i="3"/>
  <c r="BP49" i="3"/>
  <c r="BQ48" i="3"/>
  <c r="BP48" i="3"/>
  <c r="BQ47" i="3"/>
  <c r="BP47" i="3"/>
  <c r="BQ46" i="3"/>
  <c r="BP46" i="3"/>
  <c r="BQ45" i="3"/>
  <c r="BP45" i="3"/>
  <c r="BQ44" i="3"/>
  <c r="BP44" i="3"/>
  <c r="BQ43" i="3"/>
  <c r="BP43" i="3"/>
  <c r="BQ42" i="3"/>
  <c r="BP42" i="3"/>
  <c r="BQ41" i="3"/>
  <c r="BP41" i="3"/>
  <c r="BQ40" i="3"/>
  <c r="BP40" i="3"/>
  <c r="BQ39" i="3"/>
  <c r="BP39" i="3"/>
  <c r="BQ38" i="3"/>
  <c r="BP38" i="3"/>
  <c r="BQ37" i="3"/>
  <c r="BP37" i="3"/>
  <c r="BQ36" i="3"/>
  <c r="BP36" i="3"/>
  <c r="BQ35" i="3"/>
  <c r="BP35" i="3"/>
  <c r="BQ34" i="3"/>
  <c r="BP34" i="3"/>
  <c r="BQ33" i="3"/>
  <c r="BP33" i="3"/>
  <c r="BQ32" i="3"/>
  <c r="BP32" i="3"/>
  <c r="BQ31" i="3"/>
  <c r="BP31" i="3"/>
  <c r="BQ30" i="3"/>
  <c r="BP30" i="3"/>
  <c r="BQ29" i="3"/>
  <c r="BP29" i="3"/>
  <c r="BQ28" i="3"/>
  <c r="BP28" i="3"/>
  <c r="BQ27" i="3"/>
  <c r="BP27" i="3"/>
  <c r="BQ26" i="3"/>
  <c r="BP26" i="3"/>
  <c r="BQ25" i="3"/>
  <c r="BP25" i="3"/>
  <c r="BQ24" i="3"/>
  <c r="BP24" i="3"/>
  <c r="BQ23" i="3"/>
  <c r="BP23" i="3"/>
  <c r="BQ22" i="3"/>
  <c r="BP22" i="3"/>
  <c r="BQ21" i="3"/>
  <c r="BP21" i="3"/>
  <c r="BQ20" i="3"/>
  <c r="BP20" i="3"/>
  <c r="BQ19" i="3"/>
  <c r="BP19" i="3"/>
  <c r="BQ18" i="3"/>
  <c r="BP18" i="3"/>
  <c r="BQ17" i="3"/>
  <c r="BP17" i="3"/>
  <c r="BQ16" i="3"/>
  <c r="BP16" i="3"/>
  <c r="BQ15" i="3"/>
  <c r="BP15" i="3"/>
  <c r="BQ14" i="3"/>
  <c r="BP14" i="3"/>
  <c r="BQ13" i="3"/>
  <c r="BP13" i="3"/>
  <c r="BQ12" i="3"/>
  <c r="BP12" i="3"/>
  <c r="BQ11" i="3"/>
  <c r="BP11" i="3"/>
  <c r="BQ10" i="3"/>
  <c r="BP10" i="3"/>
  <c r="BQ9" i="3"/>
  <c r="BP9" i="3"/>
  <c r="BQ8" i="3"/>
  <c r="BP8" i="3"/>
  <c r="BQ7" i="3"/>
  <c r="BP7" i="3"/>
  <c r="BQ6" i="3"/>
  <c r="BP6" i="3"/>
  <c r="BQ5" i="3"/>
  <c r="BP5" i="3"/>
  <c r="BQ93" i="4"/>
  <c r="BP93" i="4"/>
  <c r="BQ92" i="4"/>
  <c r="BP92" i="4"/>
  <c r="BQ91" i="4"/>
  <c r="BP91" i="4"/>
  <c r="BQ90" i="4"/>
  <c r="BP90" i="4"/>
  <c r="BQ89" i="4"/>
  <c r="BP89" i="4"/>
  <c r="BQ88" i="4"/>
  <c r="BP88" i="4"/>
  <c r="BQ87" i="4"/>
  <c r="BP87" i="4"/>
  <c r="BQ86" i="4"/>
  <c r="BP86" i="4"/>
  <c r="BQ85" i="4"/>
  <c r="BP85" i="4"/>
  <c r="BQ84" i="4"/>
  <c r="BP84" i="4"/>
  <c r="BQ83" i="4"/>
  <c r="BP83" i="4"/>
  <c r="BQ82" i="4"/>
  <c r="BP82" i="4"/>
  <c r="BQ81" i="4"/>
  <c r="BP81" i="4"/>
  <c r="BQ80" i="4"/>
  <c r="BP80" i="4"/>
  <c r="BQ79" i="4"/>
  <c r="BP79" i="4"/>
  <c r="BQ78" i="4"/>
  <c r="BP78" i="4"/>
  <c r="BQ77" i="4"/>
  <c r="BP77" i="4"/>
  <c r="BQ76" i="4"/>
  <c r="BP76" i="4"/>
  <c r="BQ75" i="4"/>
  <c r="BP75" i="4"/>
  <c r="BQ74" i="4"/>
  <c r="BP74" i="4"/>
  <c r="BQ73" i="4"/>
  <c r="BP73" i="4"/>
  <c r="BQ72" i="4"/>
  <c r="BP72" i="4"/>
  <c r="BQ71" i="4"/>
  <c r="BP71" i="4"/>
  <c r="BQ70" i="4"/>
  <c r="BP70" i="4"/>
  <c r="BQ69" i="4"/>
  <c r="BP69" i="4"/>
  <c r="BQ68" i="4"/>
  <c r="BP68" i="4"/>
  <c r="BQ67" i="4"/>
  <c r="BP67" i="4"/>
  <c r="BQ66" i="4"/>
  <c r="BP66" i="4"/>
  <c r="BQ65" i="4"/>
  <c r="BP65" i="4"/>
  <c r="BQ64" i="4"/>
  <c r="BP64" i="4"/>
  <c r="BQ63" i="4"/>
  <c r="BP63" i="4"/>
  <c r="BQ62" i="4"/>
  <c r="BP62" i="4"/>
  <c r="BQ61" i="4"/>
  <c r="BP61" i="4"/>
  <c r="BQ60" i="4"/>
  <c r="BP60" i="4"/>
  <c r="BQ59" i="4"/>
  <c r="BP59" i="4"/>
  <c r="BQ58" i="4"/>
  <c r="BP58" i="4"/>
  <c r="BQ57" i="4"/>
  <c r="BP57" i="4"/>
  <c r="BQ56" i="4"/>
  <c r="BP56" i="4"/>
  <c r="BQ55" i="4"/>
  <c r="BP55" i="4"/>
  <c r="BQ54" i="4"/>
  <c r="BP54" i="4"/>
  <c r="BQ53" i="4"/>
  <c r="BP53" i="4"/>
  <c r="BQ52" i="4"/>
  <c r="BP52" i="4"/>
  <c r="BQ51" i="4"/>
  <c r="BP51" i="4"/>
  <c r="BQ50" i="4"/>
  <c r="BP50" i="4"/>
  <c r="BQ49" i="4"/>
  <c r="BP49" i="4"/>
  <c r="BQ48" i="4"/>
  <c r="BP48" i="4"/>
  <c r="BQ47" i="4"/>
  <c r="BP47" i="4"/>
  <c r="BQ46" i="4"/>
  <c r="BP46" i="4"/>
  <c r="BQ45" i="4"/>
  <c r="BP45" i="4"/>
  <c r="BQ44" i="4"/>
  <c r="BP44" i="4"/>
  <c r="BQ43" i="4"/>
  <c r="BP43" i="4"/>
  <c r="BQ42" i="4"/>
  <c r="BP42" i="4"/>
  <c r="BQ41" i="4"/>
  <c r="BP41" i="4"/>
  <c r="BQ40" i="4"/>
  <c r="BP40" i="4"/>
  <c r="BQ39" i="4"/>
  <c r="BP39" i="4"/>
  <c r="BQ38" i="4"/>
  <c r="BP38" i="4"/>
  <c r="BQ37" i="4"/>
  <c r="BP37" i="4"/>
  <c r="BQ36" i="4"/>
  <c r="BP36" i="4"/>
  <c r="BQ35" i="4"/>
  <c r="BP35" i="4"/>
  <c r="BQ34" i="4"/>
  <c r="BP34" i="4"/>
  <c r="BQ33" i="4"/>
  <c r="BP33" i="4"/>
  <c r="BQ32" i="4"/>
  <c r="BP32" i="4"/>
  <c r="BQ31" i="4"/>
  <c r="BP31" i="4"/>
  <c r="BQ30" i="4"/>
  <c r="BP30" i="4"/>
  <c r="BQ29" i="4"/>
  <c r="BP29" i="4"/>
  <c r="BQ28" i="4"/>
  <c r="BP28" i="4"/>
  <c r="BQ27" i="4"/>
  <c r="BP27" i="4"/>
  <c r="BQ26" i="4"/>
  <c r="BP26" i="4"/>
  <c r="BQ25" i="4"/>
  <c r="BP25" i="4"/>
  <c r="BQ24" i="4"/>
  <c r="BP24" i="4"/>
  <c r="BQ23" i="4"/>
  <c r="BP23" i="4"/>
  <c r="BQ22" i="4"/>
  <c r="BP22" i="4"/>
  <c r="BQ21" i="4"/>
  <c r="BP21" i="4"/>
  <c r="BQ20" i="4"/>
  <c r="BP20" i="4"/>
  <c r="BQ19" i="4"/>
  <c r="BP19" i="4"/>
  <c r="BQ18" i="4"/>
  <c r="BP18" i="4"/>
  <c r="BQ17" i="4"/>
  <c r="BP17" i="4"/>
  <c r="BQ16" i="4"/>
  <c r="BP16" i="4"/>
  <c r="BQ15" i="4"/>
  <c r="BP15" i="4"/>
  <c r="BQ14" i="4"/>
  <c r="BP14" i="4"/>
  <c r="BQ13" i="4"/>
  <c r="BP13" i="4"/>
  <c r="BQ12" i="4"/>
  <c r="BP12" i="4"/>
  <c r="BQ11" i="4"/>
  <c r="BP11" i="4"/>
  <c r="BQ10" i="4"/>
  <c r="BP10" i="4"/>
  <c r="BQ9" i="4"/>
  <c r="BP9" i="4"/>
  <c r="BQ8" i="4"/>
  <c r="BP8" i="4"/>
  <c r="BQ7" i="4"/>
  <c r="BP7" i="4"/>
  <c r="BQ6" i="4"/>
  <c r="BP6" i="4"/>
  <c r="BQ5" i="4"/>
  <c r="BP5" i="4"/>
  <c r="BP97" i="4" s="1"/>
  <c r="BQ93" i="1"/>
  <c r="BP93" i="1"/>
  <c r="BQ92" i="1"/>
  <c r="BP92" i="1"/>
  <c r="BQ91" i="1"/>
  <c r="BP91" i="1"/>
  <c r="BQ90" i="1"/>
  <c r="BP90" i="1"/>
  <c r="BQ89" i="1"/>
  <c r="BP89" i="1"/>
  <c r="BQ88" i="1"/>
  <c r="BP88" i="1"/>
  <c r="BQ87" i="1"/>
  <c r="BP87" i="1"/>
  <c r="BQ86" i="1"/>
  <c r="BP86" i="1"/>
  <c r="BQ85" i="1"/>
  <c r="BP85" i="1"/>
  <c r="BQ84" i="1"/>
  <c r="BP84" i="1"/>
  <c r="BQ83" i="1"/>
  <c r="BP83" i="1"/>
  <c r="BQ82" i="1"/>
  <c r="BP82" i="1"/>
  <c r="BQ81" i="1"/>
  <c r="BP81" i="1"/>
  <c r="BQ80" i="1"/>
  <c r="BP80" i="1"/>
  <c r="BQ79" i="1"/>
  <c r="BP79" i="1"/>
  <c r="BQ78" i="1"/>
  <c r="BP78" i="1"/>
  <c r="BQ77" i="1"/>
  <c r="BP77" i="1"/>
  <c r="BQ76" i="1"/>
  <c r="BP76" i="1"/>
  <c r="BQ75" i="1"/>
  <c r="BP75" i="1"/>
  <c r="BQ74" i="1"/>
  <c r="BP74" i="1"/>
  <c r="BQ73" i="1"/>
  <c r="BP73" i="1"/>
  <c r="BQ72" i="1"/>
  <c r="BP72" i="1"/>
  <c r="BQ71" i="1"/>
  <c r="BP71" i="1"/>
  <c r="BQ70" i="1"/>
  <c r="BP70" i="1"/>
  <c r="BQ69" i="1"/>
  <c r="BP69" i="1"/>
  <c r="BQ68" i="1"/>
  <c r="BP68" i="1"/>
  <c r="BQ67" i="1"/>
  <c r="BP67" i="1"/>
  <c r="BQ66" i="1"/>
  <c r="BP66" i="1"/>
  <c r="BQ65" i="1"/>
  <c r="BP65" i="1"/>
  <c r="BQ64" i="1"/>
  <c r="BP64" i="1"/>
  <c r="BQ63" i="1"/>
  <c r="BP63" i="1"/>
  <c r="BQ62" i="1"/>
  <c r="BP62" i="1"/>
  <c r="BQ61" i="1"/>
  <c r="BP61" i="1"/>
  <c r="BQ60" i="1"/>
  <c r="BP60" i="1"/>
  <c r="BQ59" i="1"/>
  <c r="BP59" i="1"/>
  <c r="BQ58" i="1"/>
  <c r="BP58" i="1"/>
  <c r="BQ57" i="1"/>
  <c r="BP57" i="1"/>
  <c r="BQ56" i="1"/>
  <c r="BP56" i="1"/>
  <c r="BQ55" i="1"/>
  <c r="BP55" i="1"/>
  <c r="BQ54" i="1"/>
  <c r="BP54" i="1"/>
  <c r="BQ53" i="1"/>
  <c r="BP53" i="1"/>
  <c r="BQ52" i="1"/>
  <c r="BP52" i="1"/>
  <c r="BQ51" i="1"/>
  <c r="BP51" i="1"/>
  <c r="BQ50" i="1"/>
  <c r="BP50" i="1"/>
  <c r="BQ49" i="1"/>
  <c r="BP49" i="1"/>
  <c r="BQ48" i="1"/>
  <c r="BP48" i="1"/>
  <c r="BQ47" i="1"/>
  <c r="BP47" i="1"/>
  <c r="BQ46" i="1"/>
  <c r="BP46" i="1"/>
  <c r="BQ45" i="1"/>
  <c r="BP45" i="1"/>
  <c r="BQ44" i="1"/>
  <c r="BP44" i="1"/>
  <c r="BQ43" i="1"/>
  <c r="BP43" i="1"/>
  <c r="BQ42" i="1"/>
  <c r="BP42" i="1"/>
  <c r="BQ41" i="1"/>
  <c r="BP41" i="1"/>
  <c r="BQ40" i="1"/>
  <c r="BP40" i="1"/>
  <c r="BQ39" i="1"/>
  <c r="BP39" i="1"/>
  <c r="BQ38" i="1"/>
  <c r="BP38" i="1"/>
  <c r="BQ37" i="1"/>
  <c r="BP37" i="1"/>
  <c r="BQ36" i="1"/>
  <c r="BP36" i="1"/>
  <c r="BQ35" i="1"/>
  <c r="BP35" i="1"/>
  <c r="BQ34" i="1"/>
  <c r="BP34" i="1"/>
  <c r="BQ33" i="1"/>
  <c r="BP33" i="1"/>
  <c r="BQ32" i="1"/>
  <c r="BP32" i="1"/>
  <c r="BQ31" i="1"/>
  <c r="BP31" i="1"/>
  <c r="BQ30" i="1"/>
  <c r="BP30" i="1"/>
  <c r="BQ29" i="1"/>
  <c r="BP29" i="1"/>
  <c r="BQ28" i="1"/>
  <c r="BP28" i="1"/>
  <c r="BQ27" i="1"/>
  <c r="BP27" i="1"/>
  <c r="BQ26" i="1"/>
  <c r="BP26" i="1"/>
  <c r="BQ25" i="1"/>
  <c r="BP25" i="1"/>
  <c r="BQ24" i="1"/>
  <c r="BP24" i="1"/>
  <c r="BQ23" i="1"/>
  <c r="BP23" i="1"/>
  <c r="BQ22" i="1"/>
  <c r="BP22" i="1"/>
  <c r="BQ21" i="1"/>
  <c r="BP21" i="1"/>
  <c r="BQ20" i="1"/>
  <c r="BP20" i="1"/>
  <c r="BQ19" i="1"/>
  <c r="BP19" i="1"/>
  <c r="BQ18" i="1"/>
  <c r="BP18" i="1"/>
  <c r="BQ17" i="1"/>
  <c r="BP17" i="1"/>
  <c r="BQ16" i="1"/>
  <c r="BP16" i="1"/>
  <c r="BQ15" i="1"/>
  <c r="BP15" i="1"/>
  <c r="BQ14" i="1"/>
  <c r="BP14" i="1"/>
  <c r="BQ13" i="1"/>
  <c r="BP13" i="1"/>
  <c r="BQ12" i="1"/>
  <c r="BP12" i="1"/>
  <c r="BQ11" i="1"/>
  <c r="BP11" i="1"/>
  <c r="BQ10" i="1"/>
  <c r="BP10" i="1"/>
  <c r="BQ9" i="1"/>
  <c r="BP9" i="1"/>
  <c r="BQ8" i="1"/>
  <c r="BP8" i="1"/>
  <c r="BQ7" i="1"/>
  <c r="BP7" i="1"/>
  <c r="BQ6" i="1"/>
  <c r="BP6" i="1"/>
  <c r="BQ5" i="1"/>
  <c r="BP5" i="1"/>
  <c r="BC93" i="2"/>
  <c r="BB93" i="2"/>
  <c r="BC92" i="2"/>
  <c r="BB92" i="2"/>
  <c r="BC91" i="2"/>
  <c r="BB91" i="2"/>
  <c r="BC90" i="2"/>
  <c r="BB90" i="2"/>
  <c r="BC89" i="2"/>
  <c r="BB89" i="2"/>
  <c r="BC88" i="2"/>
  <c r="BB88" i="2"/>
  <c r="BC87" i="2"/>
  <c r="BB87" i="2"/>
  <c r="BC86" i="2"/>
  <c r="BB86" i="2"/>
  <c r="BC85" i="2"/>
  <c r="BB85" i="2"/>
  <c r="BC84" i="2"/>
  <c r="BB84" i="2"/>
  <c r="BC83" i="2"/>
  <c r="BB83" i="2"/>
  <c r="BC82" i="2"/>
  <c r="BB82" i="2"/>
  <c r="BC81" i="2"/>
  <c r="BB81" i="2"/>
  <c r="BC80" i="2"/>
  <c r="BB80" i="2"/>
  <c r="BC79" i="2"/>
  <c r="BB79" i="2"/>
  <c r="BC78" i="2"/>
  <c r="BB78" i="2"/>
  <c r="BC77" i="2"/>
  <c r="BB77" i="2"/>
  <c r="BC76" i="2"/>
  <c r="BB76" i="2"/>
  <c r="BC75" i="2"/>
  <c r="BB75" i="2"/>
  <c r="BC74" i="2"/>
  <c r="BB74" i="2"/>
  <c r="BC73" i="2"/>
  <c r="BB73" i="2"/>
  <c r="BC72" i="2"/>
  <c r="BB72" i="2"/>
  <c r="BC71" i="2"/>
  <c r="BB71" i="2"/>
  <c r="BC70" i="2"/>
  <c r="BB70" i="2"/>
  <c r="BC69" i="2"/>
  <c r="BB69" i="2"/>
  <c r="BC68" i="2"/>
  <c r="BB68" i="2"/>
  <c r="BC67" i="2"/>
  <c r="BB67" i="2"/>
  <c r="BC66" i="2"/>
  <c r="BB66" i="2"/>
  <c r="BC65" i="2"/>
  <c r="BB65" i="2"/>
  <c r="BC64" i="2"/>
  <c r="BB64" i="2"/>
  <c r="BC63" i="2"/>
  <c r="BB63" i="2"/>
  <c r="BC62" i="2"/>
  <c r="BB62" i="2"/>
  <c r="BC61" i="2"/>
  <c r="BB61" i="2"/>
  <c r="BC60" i="2"/>
  <c r="BB60" i="2"/>
  <c r="BC59" i="2"/>
  <c r="BB59" i="2"/>
  <c r="BC58" i="2"/>
  <c r="BB58" i="2"/>
  <c r="BC57" i="2"/>
  <c r="BB57" i="2"/>
  <c r="BC56" i="2"/>
  <c r="BB56" i="2"/>
  <c r="BC55" i="2"/>
  <c r="BB55" i="2"/>
  <c r="BC54" i="2"/>
  <c r="BB54" i="2"/>
  <c r="BC53" i="2"/>
  <c r="BB53" i="2"/>
  <c r="BC52" i="2"/>
  <c r="BB52" i="2"/>
  <c r="BC51" i="2"/>
  <c r="BB51" i="2"/>
  <c r="BC50" i="2"/>
  <c r="BB50" i="2"/>
  <c r="BC49" i="2"/>
  <c r="BB49" i="2"/>
  <c r="BC48" i="2"/>
  <c r="BB48" i="2"/>
  <c r="BC47" i="2"/>
  <c r="BB47" i="2"/>
  <c r="BC46" i="2"/>
  <c r="BB46" i="2"/>
  <c r="BC45" i="2"/>
  <c r="BB45" i="2"/>
  <c r="BC44" i="2"/>
  <c r="BB44" i="2"/>
  <c r="BC43" i="2"/>
  <c r="BB43" i="2"/>
  <c r="BC42" i="2"/>
  <c r="BB42" i="2"/>
  <c r="BC41" i="2"/>
  <c r="BB41" i="2"/>
  <c r="BC40" i="2"/>
  <c r="BB40" i="2"/>
  <c r="BC39" i="2"/>
  <c r="BB39" i="2"/>
  <c r="BC38" i="2"/>
  <c r="BB38" i="2"/>
  <c r="BC37" i="2"/>
  <c r="BB37" i="2"/>
  <c r="BC36" i="2"/>
  <c r="BB36" i="2"/>
  <c r="BC35" i="2"/>
  <c r="BB35" i="2"/>
  <c r="BC34" i="2"/>
  <c r="BB34" i="2"/>
  <c r="BC33" i="2"/>
  <c r="BB33" i="2"/>
  <c r="BC32" i="2"/>
  <c r="BB32" i="2"/>
  <c r="BC31" i="2"/>
  <c r="BB31" i="2"/>
  <c r="BC30" i="2"/>
  <c r="BB30" i="2"/>
  <c r="BC29" i="2"/>
  <c r="BB29" i="2"/>
  <c r="BC28" i="2"/>
  <c r="BB28" i="2"/>
  <c r="BC27" i="2"/>
  <c r="BB27" i="2"/>
  <c r="BC26" i="2"/>
  <c r="BB26" i="2"/>
  <c r="BC25" i="2"/>
  <c r="BB25" i="2"/>
  <c r="BC24" i="2"/>
  <c r="BB24" i="2"/>
  <c r="BC23" i="2"/>
  <c r="BB23" i="2"/>
  <c r="BC22" i="2"/>
  <c r="BB22" i="2"/>
  <c r="BC21" i="2"/>
  <c r="BB21" i="2"/>
  <c r="BC20" i="2"/>
  <c r="BB20" i="2"/>
  <c r="BC19" i="2"/>
  <c r="BB19" i="2"/>
  <c r="BC18" i="2"/>
  <c r="BB18" i="2"/>
  <c r="BC17" i="2"/>
  <c r="BB17" i="2"/>
  <c r="BC16" i="2"/>
  <c r="BB16" i="2"/>
  <c r="BC15" i="2"/>
  <c r="BB15" i="2"/>
  <c r="BC14" i="2"/>
  <c r="BB14" i="2"/>
  <c r="BC13" i="2"/>
  <c r="BB13" i="2"/>
  <c r="BC12" i="2"/>
  <c r="BB12" i="2"/>
  <c r="BC11" i="2"/>
  <c r="BB11" i="2"/>
  <c r="BC10" i="2"/>
  <c r="BB10" i="2"/>
  <c r="BC9" i="2"/>
  <c r="BB9" i="2"/>
  <c r="BC8" i="2"/>
  <c r="BB8" i="2"/>
  <c r="BC7" i="2"/>
  <c r="BB7" i="2"/>
  <c r="BC6" i="2"/>
  <c r="BB6" i="2"/>
  <c r="BC5" i="2"/>
  <c r="BB5" i="2"/>
  <c r="BC93" i="3"/>
  <c r="BB93" i="3"/>
  <c r="BC92" i="3"/>
  <c r="BB92" i="3"/>
  <c r="BC91" i="3"/>
  <c r="BB91" i="3"/>
  <c r="BC90" i="3"/>
  <c r="BB90" i="3"/>
  <c r="BC89" i="3"/>
  <c r="BB89" i="3"/>
  <c r="BC88" i="3"/>
  <c r="BB88" i="3"/>
  <c r="BC87" i="3"/>
  <c r="BB87" i="3"/>
  <c r="BC86" i="3"/>
  <c r="BB86" i="3"/>
  <c r="BC85" i="3"/>
  <c r="BB85" i="3"/>
  <c r="BC84" i="3"/>
  <c r="BB84" i="3"/>
  <c r="BC83" i="3"/>
  <c r="BB83" i="3"/>
  <c r="BC82" i="3"/>
  <c r="BB82" i="3"/>
  <c r="BC81" i="3"/>
  <c r="BB81" i="3"/>
  <c r="BC80" i="3"/>
  <c r="BB80" i="3"/>
  <c r="BC79" i="3"/>
  <c r="BB79" i="3"/>
  <c r="BC78" i="3"/>
  <c r="BB78" i="3"/>
  <c r="BC77" i="3"/>
  <c r="BB77" i="3"/>
  <c r="BC76" i="3"/>
  <c r="BB76" i="3"/>
  <c r="BC75" i="3"/>
  <c r="BB75" i="3"/>
  <c r="BC74" i="3"/>
  <c r="BB74" i="3"/>
  <c r="BC73" i="3"/>
  <c r="BB73" i="3"/>
  <c r="BC72" i="3"/>
  <c r="BB72" i="3"/>
  <c r="BC71" i="3"/>
  <c r="BB71" i="3"/>
  <c r="BC70" i="3"/>
  <c r="BB70" i="3"/>
  <c r="BC69" i="3"/>
  <c r="BB69" i="3"/>
  <c r="BC68" i="3"/>
  <c r="BB68" i="3"/>
  <c r="BC67" i="3"/>
  <c r="BB67" i="3"/>
  <c r="BC66" i="3"/>
  <c r="BB66" i="3"/>
  <c r="BC65" i="3"/>
  <c r="BB65" i="3"/>
  <c r="BC64" i="3"/>
  <c r="BB64" i="3"/>
  <c r="BC63" i="3"/>
  <c r="BB63" i="3"/>
  <c r="BC62" i="3"/>
  <c r="BB62" i="3"/>
  <c r="BC61" i="3"/>
  <c r="BB61" i="3"/>
  <c r="BC60" i="3"/>
  <c r="BB60" i="3"/>
  <c r="BC59" i="3"/>
  <c r="BB59" i="3"/>
  <c r="BC58" i="3"/>
  <c r="BB58" i="3"/>
  <c r="BC57" i="3"/>
  <c r="BB57" i="3"/>
  <c r="BC56" i="3"/>
  <c r="BB56" i="3"/>
  <c r="BC55" i="3"/>
  <c r="BB55" i="3"/>
  <c r="BC54" i="3"/>
  <c r="BB54" i="3"/>
  <c r="BC53" i="3"/>
  <c r="BB53" i="3"/>
  <c r="BC52" i="3"/>
  <c r="BB52" i="3"/>
  <c r="BC51" i="3"/>
  <c r="BB51" i="3"/>
  <c r="BC50" i="3"/>
  <c r="BB50" i="3"/>
  <c r="BC49" i="3"/>
  <c r="BB49" i="3"/>
  <c r="BC48" i="3"/>
  <c r="BB48" i="3"/>
  <c r="BC47" i="3"/>
  <c r="BB47" i="3"/>
  <c r="BC46" i="3"/>
  <c r="BB46" i="3"/>
  <c r="BC45" i="3"/>
  <c r="BB45" i="3"/>
  <c r="BC44" i="3"/>
  <c r="BB44" i="3"/>
  <c r="BC43" i="3"/>
  <c r="BB43" i="3"/>
  <c r="BC42" i="3"/>
  <c r="BB42" i="3"/>
  <c r="BC41" i="3"/>
  <c r="BB41" i="3"/>
  <c r="BC40" i="3"/>
  <c r="BB40" i="3"/>
  <c r="BC39" i="3"/>
  <c r="BB39" i="3"/>
  <c r="BC38" i="3"/>
  <c r="BB38" i="3"/>
  <c r="BC37" i="3"/>
  <c r="BB37" i="3"/>
  <c r="BC36" i="3"/>
  <c r="BB36" i="3"/>
  <c r="BC35" i="3"/>
  <c r="BB35" i="3"/>
  <c r="BC34" i="3"/>
  <c r="BB34" i="3"/>
  <c r="BC33" i="3"/>
  <c r="BB33" i="3"/>
  <c r="BC32" i="3"/>
  <c r="BB32" i="3"/>
  <c r="BC31" i="3"/>
  <c r="BB31" i="3"/>
  <c r="BC30" i="3"/>
  <c r="BB30" i="3"/>
  <c r="BC29" i="3"/>
  <c r="BB29" i="3"/>
  <c r="BC28" i="3"/>
  <c r="BB28" i="3"/>
  <c r="BC27" i="3"/>
  <c r="BB27" i="3"/>
  <c r="BC26" i="3"/>
  <c r="BB26" i="3"/>
  <c r="BC25" i="3"/>
  <c r="BB25" i="3"/>
  <c r="BC24" i="3"/>
  <c r="BB24" i="3"/>
  <c r="BC23" i="3"/>
  <c r="BB23" i="3"/>
  <c r="BC22" i="3"/>
  <c r="BB22" i="3"/>
  <c r="BC21" i="3"/>
  <c r="BB21" i="3"/>
  <c r="BC20" i="3"/>
  <c r="BB20" i="3"/>
  <c r="BC19" i="3"/>
  <c r="BB19" i="3"/>
  <c r="BC18" i="3"/>
  <c r="BB18" i="3"/>
  <c r="BC17" i="3"/>
  <c r="BB17" i="3"/>
  <c r="BC16" i="3"/>
  <c r="BB16" i="3"/>
  <c r="BC15" i="3"/>
  <c r="BB15" i="3"/>
  <c r="BC14" i="3"/>
  <c r="BB14" i="3"/>
  <c r="BC13" i="3"/>
  <c r="BB13" i="3"/>
  <c r="BC12" i="3"/>
  <c r="BB12" i="3"/>
  <c r="BC11" i="3"/>
  <c r="BB11" i="3"/>
  <c r="BC10" i="3"/>
  <c r="BB10" i="3"/>
  <c r="BC9" i="3"/>
  <c r="BB9" i="3"/>
  <c r="BC8" i="3"/>
  <c r="BB8" i="3"/>
  <c r="BC7" i="3"/>
  <c r="BB7" i="3"/>
  <c r="BC6" i="3"/>
  <c r="BB6" i="3"/>
  <c r="BC5" i="3"/>
  <c r="BB5" i="3"/>
  <c r="BC93" i="4"/>
  <c r="BB93" i="4"/>
  <c r="BC92" i="4"/>
  <c r="BB92" i="4"/>
  <c r="BC91" i="4"/>
  <c r="BB91" i="4"/>
  <c r="BC90" i="4"/>
  <c r="BB90" i="4"/>
  <c r="BC89" i="4"/>
  <c r="BB89" i="4"/>
  <c r="BC88" i="4"/>
  <c r="BB88" i="4"/>
  <c r="BC87" i="4"/>
  <c r="BB87" i="4"/>
  <c r="BC86" i="4"/>
  <c r="BB86" i="4"/>
  <c r="BC85" i="4"/>
  <c r="BB85" i="4"/>
  <c r="BC84" i="4"/>
  <c r="BB84" i="4"/>
  <c r="BC83" i="4"/>
  <c r="BB83" i="4"/>
  <c r="BC82" i="4"/>
  <c r="BB82" i="4"/>
  <c r="BC81" i="4"/>
  <c r="BB81" i="4"/>
  <c r="BC80" i="4"/>
  <c r="BB80" i="4"/>
  <c r="BC79" i="4"/>
  <c r="BB79" i="4"/>
  <c r="BC78" i="4"/>
  <c r="BB78" i="4"/>
  <c r="BC77" i="4"/>
  <c r="BB77" i="4"/>
  <c r="BC76" i="4"/>
  <c r="BB76" i="4"/>
  <c r="BC75" i="4"/>
  <c r="BB75" i="4"/>
  <c r="BC74" i="4"/>
  <c r="BB74" i="4"/>
  <c r="BC73" i="4"/>
  <c r="BB73" i="4"/>
  <c r="BC72" i="4"/>
  <c r="BB72" i="4"/>
  <c r="BC71" i="4"/>
  <c r="BB71" i="4"/>
  <c r="BC70" i="4"/>
  <c r="BB70" i="4"/>
  <c r="BC69" i="4"/>
  <c r="BB69" i="4"/>
  <c r="BC68" i="4"/>
  <c r="BB68" i="4"/>
  <c r="BC67" i="4"/>
  <c r="BB67" i="4"/>
  <c r="BC66" i="4"/>
  <c r="BB66" i="4"/>
  <c r="BC65" i="4"/>
  <c r="BB65" i="4"/>
  <c r="BC64" i="4"/>
  <c r="BB64" i="4"/>
  <c r="BC63" i="4"/>
  <c r="BB63" i="4"/>
  <c r="BC62" i="4"/>
  <c r="BB62" i="4"/>
  <c r="BC61" i="4"/>
  <c r="BB61" i="4"/>
  <c r="BC60" i="4"/>
  <c r="BB60" i="4"/>
  <c r="BC59" i="4"/>
  <c r="BB59" i="4"/>
  <c r="BC58" i="4"/>
  <c r="BB58" i="4"/>
  <c r="BC57" i="4"/>
  <c r="BB57" i="4"/>
  <c r="BC56" i="4"/>
  <c r="BB56" i="4"/>
  <c r="BC55" i="4"/>
  <c r="BB55" i="4"/>
  <c r="BC54" i="4"/>
  <c r="BB54" i="4"/>
  <c r="BC53" i="4"/>
  <c r="BB53" i="4"/>
  <c r="BC52" i="4"/>
  <c r="BB52" i="4"/>
  <c r="BC51" i="4"/>
  <c r="BB51" i="4"/>
  <c r="BC50" i="4"/>
  <c r="BB50" i="4"/>
  <c r="BC49" i="4"/>
  <c r="BB49" i="4"/>
  <c r="BC48" i="4"/>
  <c r="BB48" i="4"/>
  <c r="BC47" i="4"/>
  <c r="BB47" i="4"/>
  <c r="BC46" i="4"/>
  <c r="BB46" i="4"/>
  <c r="BC45" i="4"/>
  <c r="BB45" i="4"/>
  <c r="BC44" i="4"/>
  <c r="BB44" i="4"/>
  <c r="BC43" i="4"/>
  <c r="BB43" i="4"/>
  <c r="BC42" i="4"/>
  <c r="BB42" i="4"/>
  <c r="BC41" i="4"/>
  <c r="BB41" i="4"/>
  <c r="BC40" i="4"/>
  <c r="BB40" i="4"/>
  <c r="BC39" i="4"/>
  <c r="BB39" i="4"/>
  <c r="BC38" i="4"/>
  <c r="BB38" i="4"/>
  <c r="BC37" i="4"/>
  <c r="BB37" i="4"/>
  <c r="BC36" i="4"/>
  <c r="BB36" i="4"/>
  <c r="BC35" i="4"/>
  <c r="BB35" i="4"/>
  <c r="BC34" i="4"/>
  <c r="BB34" i="4"/>
  <c r="BC33" i="4"/>
  <c r="BB33" i="4"/>
  <c r="BC32" i="4"/>
  <c r="BB32" i="4"/>
  <c r="BC31" i="4"/>
  <c r="BB31" i="4"/>
  <c r="BC30" i="4"/>
  <c r="BB30" i="4"/>
  <c r="BC29" i="4"/>
  <c r="BB29" i="4"/>
  <c r="BC28" i="4"/>
  <c r="BB28" i="4"/>
  <c r="BC27" i="4"/>
  <c r="BB27" i="4"/>
  <c r="BC26" i="4"/>
  <c r="BB26" i="4"/>
  <c r="BC25" i="4"/>
  <c r="BB25" i="4"/>
  <c r="BC24" i="4"/>
  <c r="BB24" i="4"/>
  <c r="BC23" i="4"/>
  <c r="BB23" i="4"/>
  <c r="BC22" i="4"/>
  <c r="BB22" i="4"/>
  <c r="BC21" i="4"/>
  <c r="BB21" i="4"/>
  <c r="BC20" i="4"/>
  <c r="BB20" i="4"/>
  <c r="BC19" i="4"/>
  <c r="BB19" i="4"/>
  <c r="BC18" i="4"/>
  <c r="BB18" i="4"/>
  <c r="BC17" i="4"/>
  <c r="BB17" i="4"/>
  <c r="BC16" i="4"/>
  <c r="BB16" i="4"/>
  <c r="BC15" i="4"/>
  <c r="BB15" i="4"/>
  <c r="BC14" i="4"/>
  <c r="BB14" i="4"/>
  <c r="BC13" i="4"/>
  <c r="BB13" i="4"/>
  <c r="BC12" i="4"/>
  <c r="BB12" i="4"/>
  <c r="BC11" i="4"/>
  <c r="BB11" i="4"/>
  <c r="BC10" i="4"/>
  <c r="BB10" i="4"/>
  <c r="BC9" i="4"/>
  <c r="BB9" i="4"/>
  <c r="BC8" i="4"/>
  <c r="BB8" i="4"/>
  <c r="BC7" i="4"/>
  <c r="BB7" i="4"/>
  <c r="BC6" i="4"/>
  <c r="BB6" i="4"/>
  <c r="BC5" i="4"/>
  <c r="BB5" i="4"/>
  <c r="BB97" i="4" s="1"/>
  <c r="BC93" i="1"/>
  <c r="BB93" i="1"/>
  <c r="BC92" i="1"/>
  <c r="BB92" i="1"/>
  <c r="BC91" i="1"/>
  <c r="BB91" i="1"/>
  <c r="BC90" i="1"/>
  <c r="BB90" i="1"/>
  <c r="BC89" i="1"/>
  <c r="BB89" i="1"/>
  <c r="BC88" i="1"/>
  <c r="BB88" i="1"/>
  <c r="BC87" i="1"/>
  <c r="BB87" i="1"/>
  <c r="BC86" i="1"/>
  <c r="BB86" i="1"/>
  <c r="BC85" i="1"/>
  <c r="BB85" i="1"/>
  <c r="BC84" i="1"/>
  <c r="BB84" i="1"/>
  <c r="BC83" i="1"/>
  <c r="BB83" i="1"/>
  <c r="BC82" i="1"/>
  <c r="BB82" i="1"/>
  <c r="BC81" i="1"/>
  <c r="BB81" i="1"/>
  <c r="BC80" i="1"/>
  <c r="BB80" i="1"/>
  <c r="BC79" i="1"/>
  <c r="BB79" i="1"/>
  <c r="BC78" i="1"/>
  <c r="BB78" i="1"/>
  <c r="BC77" i="1"/>
  <c r="BB77" i="1"/>
  <c r="BC76" i="1"/>
  <c r="BB76" i="1"/>
  <c r="BC75" i="1"/>
  <c r="BB75" i="1"/>
  <c r="BC74" i="1"/>
  <c r="BB74" i="1"/>
  <c r="BC73" i="1"/>
  <c r="BB73" i="1"/>
  <c r="BC72" i="1"/>
  <c r="BB72" i="1"/>
  <c r="BC71" i="1"/>
  <c r="BB71" i="1"/>
  <c r="BC70" i="1"/>
  <c r="BB70" i="1"/>
  <c r="BC69" i="1"/>
  <c r="BB69" i="1"/>
  <c r="BC68" i="1"/>
  <c r="BB68" i="1"/>
  <c r="BC67" i="1"/>
  <c r="BB67" i="1"/>
  <c r="BC66" i="1"/>
  <c r="BB66" i="1"/>
  <c r="BC65" i="1"/>
  <c r="BB65" i="1"/>
  <c r="BC64" i="1"/>
  <c r="BB64" i="1"/>
  <c r="BC63" i="1"/>
  <c r="BB63" i="1"/>
  <c r="BC62" i="1"/>
  <c r="BB62" i="1"/>
  <c r="BC61" i="1"/>
  <c r="BB61" i="1"/>
  <c r="BC60" i="1"/>
  <c r="BB60" i="1"/>
  <c r="BC59" i="1"/>
  <c r="BB59" i="1"/>
  <c r="BC58" i="1"/>
  <c r="BB58" i="1"/>
  <c r="BC57" i="1"/>
  <c r="BB57" i="1"/>
  <c r="BC56" i="1"/>
  <c r="BB56" i="1"/>
  <c r="BC55" i="1"/>
  <c r="BB55" i="1"/>
  <c r="BC54" i="1"/>
  <c r="BB54" i="1"/>
  <c r="BC53" i="1"/>
  <c r="BB53" i="1"/>
  <c r="BC52" i="1"/>
  <c r="BB52" i="1"/>
  <c r="BC51" i="1"/>
  <c r="BB51" i="1"/>
  <c r="BC50" i="1"/>
  <c r="BB50" i="1"/>
  <c r="BC49" i="1"/>
  <c r="BB49" i="1"/>
  <c r="BC48" i="1"/>
  <c r="BB48" i="1"/>
  <c r="BC47" i="1"/>
  <c r="BB47" i="1"/>
  <c r="BC46" i="1"/>
  <c r="BB46" i="1"/>
  <c r="BC45" i="1"/>
  <c r="BB45" i="1"/>
  <c r="BC44" i="1"/>
  <c r="BB44" i="1"/>
  <c r="BC43" i="1"/>
  <c r="BB43" i="1"/>
  <c r="BC42" i="1"/>
  <c r="BB42" i="1"/>
  <c r="BC41" i="1"/>
  <c r="BB41" i="1"/>
  <c r="BC40" i="1"/>
  <c r="BB40" i="1"/>
  <c r="BC39" i="1"/>
  <c r="BB39" i="1"/>
  <c r="BC38" i="1"/>
  <c r="BB38" i="1"/>
  <c r="BC37" i="1"/>
  <c r="BB37" i="1"/>
  <c r="BC36" i="1"/>
  <c r="BB36" i="1"/>
  <c r="BC35" i="1"/>
  <c r="BB35" i="1"/>
  <c r="BC34" i="1"/>
  <c r="BB34" i="1"/>
  <c r="BC33" i="1"/>
  <c r="BB33" i="1"/>
  <c r="BC32" i="1"/>
  <c r="BB32" i="1"/>
  <c r="BC31" i="1"/>
  <c r="BB31" i="1"/>
  <c r="BC30" i="1"/>
  <c r="BB30" i="1"/>
  <c r="BC29" i="1"/>
  <c r="BB29" i="1"/>
  <c r="BC28" i="1"/>
  <c r="BB28" i="1"/>
  <c r="BC27" i="1"/>
  <c r="BB27" i="1"/>
  <c r="BC26" i="1"/>
  <c r="BB26" i="1"/>
  <c r="BC25" i="1"/>
  <c r="BB25" i="1"/>
  <c r="BC24" i="1"/>
  <c r="BB24" i="1"/>
  <c r="BC23" i="1"/>
  <c r="BB23" i="1"/>
  <c r="BC22" i="1"/>
  <c r="BB22" i="1"/>
  <c r="BC21" i="1"/>
  <c r="BB21" i="1"/>
  <c r="BC20" i="1"/>
  <c r="BB20" i="1"/>
  <c r="BC19" i="1"/>
  <c r="BB19" i="1"/>
  <c r="BC18" i="1"/>
  <c r="BB18" i="1"/>
  <c r="BC17" i="1"/>
  <c r="BB17" i="1"/>
  <c r="BC16" i="1"/>
  <c r="BB16" i="1"/>
  <c r="BC15" i="1"/>
  <c r="BB15" i="1"/>
  <c r="BC14" i="1"/>
  <c r="BB14" i="1"/>
  <c r="BC13" i="1"/>
  <c r="BB13" i="1"/>
  <c r="BC12" i="1"/>
  <c r="BB12" i="1"/>
  <c r="BC11" i="1"/>
  <c r="BB11" i="1"/>
  <c r="BC10" i="1"/>
  <c r="BB10" i="1"/>
  <c r="BC9" i="1"/>
  <c r="BB9" i="1"/>
  <c r="BC8" i="1"/>
  <c r="BB8" i="1"/>
  <c r="BC7" i="1"/>
  <c r="BB7" i="1"/>
  <c r="BC6" i="1"/>
  <c r="BB6" i="1"/>
  <c r="BC5" i="1"/>
  <c r="BB5" i="1"/>
  <c r="AO93" i="2"/>
  <c r="AN93" i="2"/>
  <c r="AO92" i="2"/>
  <c r="AN92" i="2"/>
  <c r="AO91" i="2"/>
  <c r="AN91" i="2"/>
  <c r="AO90" i="2"/>
  <c r="AN90" i="2"/>
  <c r="AO89" i="2"/>
  <c r="AN89" i="2"/>
  <c r="AO88" i="2"/>
  <c r="AN88" i="2"/>
  <c r="AO87" i="2"/>
  <c r="AN87" i="2"/>
  <c r="AO86" i="2"/>
  <c r="AN86" i="2"/>
  <c r="AO85" i="2"/>
  <c r="AN85" i="2"/>
  <c r="AO84" i="2"/>
  <c r="AN84" i="2"/>
  <c r="AO83" i="2"/>
  <c r="AN83" i="2"/>
  <c r="AO82" i="2"/>
  <c r="AN82" i="2"/>
  <c r="AO81" i="2"/>
  <c r="AN81" i="2"/>
  <c r="AO80" i="2"/>
  <c r="AN80" i="2"/>
  <c r="AO79" i="2"/>
  <c r="AN79" i="2"/>
  <c r="AO78" i="2"/>
  <c r="AN78" i="2"/>
  <c r="AO77" i="2"/>
  <c r="AN77" i="2"/>
  <c r="AO76" i="2"/>
  <c r="AN76" i="2"/>
  <c r="AO75" i="2"/>
  <c r="AN75" i="2"/>
  <c r="AO74" i="2"/>
  <c r="AN74" i="2"/>
  <c r="AO73" i="2"/>
  <c r="AN73" i="2"/>
  <c r="AO72" i="2"/>
  <c r="AN72" i="2"/>
  <c r="AO71" i="2"/>
  <c r="AN71" i="2"/>
  <c r="AO70" i="2"/>
  <c r="AN70" i="2"/>
  <c r="AO69" i="2"/>
  <c r="AN69" i="2"/>
  <c r="AO68" i="2"/>
  <c r="AN68" i="2"/>
  <c r="AO67" i="2"/>
  <c r="AN67" i="2"/>
  <c r="AO66" i="2"/>
  <c r="AN66" i="2"/>
  <c r="AO65" i="2"/>
  <c r="AN65" i="2"/>
  <c r="AO64" i="2"/>
  <c r="AN64" i="2"/>
  <c r="AO63" i="2"/>
  <c r="AN63" i="2"/>
  <c r="AO62" i="2"/>
  <c r="AN62" i="2"/>
  <c r="AO61" i="2"/>
  <c r="AN61" i="2"/>
  <c r="AO60" i="2"/>
  <c r="AN60" i="2"/>
  <c r="AO59" i="2"/>
  <c r="AN59" i="2"/>
  <c r="AO58" i="2"/>
  <c r="AN58" i="2"/>
  <c r="AO57" i="2"/>
  <c r="AN57" i="2"/>
  <c r="AO56" i="2"/>
  <c r="AN56" i="2"/>
  <c r="AO55" i="2"/>
  <c r="AN55" i="2"/>
  <c r="AO54" i="2"/>
  <c r="AN54" i="2"/>
  <c r="AO53" i="2"/>
  <c r="AN53" i="2"/>
  <c r="AO52" i="2"/>
  <c r="AN52" i="2"/>
  <c r="AO51" i="2"/>
  <c r="AN51" i="2"/>
  <c r="AO50" i="2"/>
  <c r="AN50" i="2"/>
  <c r="AO49" i="2"/>
  <c r="AN49" i="2"/>
  <c r="AO48" i="2"/>
  <c r="AN48" i="2"/>
  <c r="AO47" i="2"/>
  <c r="AN47" i="2"/>
  <c r="AO46" i="2"/>
  <c r="AN46" i="2"/>
  <c r="AO45" i="2"/>
  <c r="AN45" i="2"/>
  <c r="AO44" i="2"/>
  <c r="AN44" i="2"/>
  <c r="AO43" i="2"/>
  <c r="AN43" i="2"/>
  <c r="AO42" i="2"/>
  <c r="AN42" i="2"/>
  <c r="AO41" i="2"/>
  <c r="AN41" i="2"/>
  <c r="AO40" i="2"/>
  <c r="AN40" i="2"/>
  <c r="AO39" i="2"/>
  <c r="AN39" i="2"/>
  <c r="AO38" i="2"/>
  <c r="AN38" i="2"/>
  <c r="AO37" i="2"/>
  <c r="AN37" i="2"/>
  <c r="AO36" i="2"/>
  <c r="AN36" i="2"/>
  <c r="AO35" i="2"/>
  <c r="AN35" i="2"/>
  <c r="AO34" i="2"/>
  <c r="AN34" i="2"/>
  <c r="AO33" i="2"/>
  <c r="AN33" i="2"/>
  <c r="AO32" i="2"/>
  <c r="AN32" i="2"/>
  <c r="AO31" i="2"/>
  <c r="AN31" i="2"/>
  <c r="AO30" i="2"/>
  <c r="AN30" i="2"/>
  <c r="AO29" i="2"/>
  <c r="AN29" i="2"/>
  <c r="AO28" i="2"/>
  <c r="AN28" i="2"/>
  <c r="AO27" i="2"/>
  <c r="AN27" i="2"/>
  <c r="AO26" i="2"/>
  <c r="AN26" i="2"/>
  <c r="AO25" i="2"/>
  <c r="AN25" i="2"/>
  <c r="AO24" i="2"/>
  <c r="AN24" i="2"/>
  <c r="AO23" i="2"/>
  <c r="AN23" i="2"/>
  <c r="AO22" i="2"/>
  <c r="AN22" i="2"/>
  <c r="AO21" i="2"/>
  <c r="AN21" i="2"/>
  <c r="AO20" i="2"/>
  <c r="AN20" i="2"/>
  <c r="AO19" i="2"/>
  <c r="AN19" i="2"/>
  <c r="AO18" i="2"/>
  <c r="AN18" i="2"/>
  <c r="AO17" i="2"/>
  <c r="AN17" i="2"/>
  <c r="AO16" i="2"/>
  <c r="AN16" i="2"/>
  <c r="AO15" i="2"/>
  <c r="AN15" i="2"/>
  <c r="AO14" i="2"/>
  <c r="AN14" i="2"/>
  <c r="AO13" i="2"/>
  <c r="AN13" i="2"/>
  <c r="AO12" i="2"/>
  <c r="AN12" i="2"/>
  <c r="AO11" i="2"/>
  <c r="AN11" i="2"/>
  <c r="AO10" i="2"/>
  <c r="AN10" i="2"/>
  <c r="AO9" i="2"/>
  <c r="AN9" i="2"/>
  <c r="AO8" i="2"/>
  <c r="AN8" i="2"/>
  <c r="AO7" i="2"/>
  <c r="AN7" i="2"/>
  <c r="AO6" i="2"/>
  <c r="AN6" i="2"/>
  <c r="AO5" i="2"/>
  <c r="AN5" i="2"/>
  <c r="AO93" i="3"/>
  <c r="AN93" i="3"/>
  <c r="AO92" i="3"/>
  <c r="AN92" i="3"/>
  <c r="AO91" i="3"/>
  <c r="AN91" i="3"/>
  <c r="AO90" i="3"/>
  <c r="AN90" i="3"/>
  <c r="AO89" i="3"/>
  <c r="AN89" i="3"/>
  <c r="AO88" i="3"/>
  <c r="AN88" i="3"/>
  <c r="AO87" i="3"/>
  <c r="AN87" i="3"/>
  <c r="AO86" i="3"/>
  <c r="AN86" i="3"/>
  <c r="AO85" i="3"/>
  <c r="AN85" i="3"/>
  <c r="AO84" i="3"/>
  <c r="AN84" i="3"/>
  <c r="AO83" i="3"/>
  <c r="AN83" i="3"/>
  <c r="AO82" i="3"/>
  <c r="AN82" i="3"/>
  <c r="AO81" i="3"/>
  <c r="AN81" i="3"/>
  <c r="AO80" i="3"/>
  <c r="AN80" i="3"/>
  <c r="AO79" i="3"/>
  <c r="AN79" i="3"/>
  <c r="AO78" i="3"/>
  <c r="AN78" i="3"/>
  <c r="AO77" i="3"/>
  <c r="AN77" i="3"/>
  <c r="AO76" i="3"/>
  <c r="AN76" i="3"/>
  <c r="AO75" i="3"/>
  <c r="AN75" i="3"/>
  <c r="AO74" i="3"/>
  <c r="AN74" i="3"/>
  <c r="AO73" i="3"/>
  <c r="AN73" i="3"/>
  <c r="AO72" i="3"/>
  <c r="AN72" i="3"/>
  <c r="AO71" i="3"/>
  <c r="AN71" i="3"/>
  <c r="AO70" i="3"/>
  <c r="AN70" i="3"/>
  <c r="AO69" i="3"/>
  <c r="AN69" i="3"/>
  <c r="AO68" i="3"/>
  <c r="AN68" i="3"/>
  <c r="AO67" i="3"/>
  <c r="AN67" i="3"/>
  <c r="AO66" i="3"/>
  <c r="AN66" i="3"/>
  <c r="AO65" i="3"/>
  <c r="AN65" i="3"/>
  <c r="AO64" i="3"/>
  <c r="AN64" i="3"/>
  <c r="AO63" i="3"/>
  <c r="AN63" i="3"/>
  <c r="AO62" i="3"/>
  <c r="AN62" i="3"/>
  <c r="AO61" i="3"/>
  <c r="AN61" i="3"/>
  <c r="AO60" i="3"/>
  <c r="AN60" i="3"/>
  <c r="AO59" i="3"/>
  <c r="AN59" i="3"/>
  <c r="AO58" i="3"/>
  <c r="AN58" i="3"/>
  <c r="AO57" i="3"/>
  <c r="AN57" i="3"/>
  <c r="AO56" i="3"/>
  <c r="AN56" i="3"/>
  <c r="AO55" i="3"/>
  <c r="AN55" i="3"/>
  <c r="AO54" i="3"/>
  <c r="AN54" i="3"/>
  <c r="AO53" i="3"/>
  <c r="AN53" i="3"/>
  <c r="AO52" i="3"/>
  <c r="AN52" i="3"/>
  <c r="AO51" i="3"/>
  <c r="AN51" i="3"/>
  <c r="AO50" i="3"/>
  <c r="AN50" i="3"/>
  <c r="AO49" i="3"/>
  <c r="AN49" i="3"/>
  <c r="AO48" i="3"/>
  <c r="AN48" i="3"/>
  <c r="AO47" i="3"/>
  <c r="AN47" i="3"/>
  <c r="AO46" i="3"/>
  <c r="AN46" i="3"/>
  <c r="AO45" i="3"/>
  <c r="AN45" i="3"/>
  <c r="AO44" i="3"/>
  <c r="AN44" i="3"/>
  <c r="AO43" i="3"/>
  <c r="AN43" i="3"/>
  <c r="AO42" i="3"/>
  <c r="AN42" i="3"/>
  <c r="AO41" i="3"/>
  <c r="AN41" i="3"/>
  <c r="AO40" i="3"/>
  <c r="AN40" i="3"/>
  <c r="AO39" i="3"/>
  <c r="AN39" i="3"/>
  <c r="AO38" i="3"/>
  <c r="AN38" i="3"/>
  <c r="AO37" i="3"/>
  <c r="AN37" i="3"/>
  <c r="AO36" i="3"/>
  <c r="AN36" i="3"/>
  <c r="AO35" i="3"/>
  <c r="AN35" i="3"/>
  <c r="AO34" i="3"/>
  <c r="AN34" i="3"/>
  <c r="AO33" i="3"/>
  <c r="AN33" i="3"/>
  <c r="AO32" i="3"/>
  <c r="AN32" i="3"/>
  <c r="AO31" i="3"/>
  <c r="AN31" i="3"/>
  <c r="AO30" i="3"/>
  <c r="AN30" i="3"/>
  <c r="AO29" i="3"/>
  <c r="AN29" i="3"/>
  <c r="AO28" i="3"/>
  <c r="AN28" i="3"/>
  <c r="AO27" i="3"/>
  <c r="AN27" i="3"/>
  <c r="AO26" i="3"/>
  <c r="AN26" i="3"/>
  <c r="AO25" i="3"/>
  <c r="AN25" i="3"/>
  <c r="AO24" i="3"/>
  <c r="AN24" i="3"/>
  <c r="AO23" i="3"/>
  <c r="AN23" i="3"/>
  <c r="AO22" i="3"/>
  <c r="AN22" i="3"/>
  <c r="AO21" i="3"/>
  <c r="AN21" i="3"/>
  <c r="AO20" i="3"/>
  <c r="AN20" i="3"/>
  <c r="AO19" i="3"/>
  <c r="AN19" i="3"/>
  <c r="AO18" i="3"/>
  <c r="AN18" i="3"/>
  <c r="AO17" i="3"/>
  <c r="AN17" i="3"/>
  <c r="AO16" i="3"/>
  <c r="AN16" i="3"/>
  <c r="AO15" i="3"/>
  <c r="AN15" i="3"/>
  <c r="AO14" i="3"/>
  <c r="AN14" i="3"/>
  <c r="AO13" i="3"/>
  <c r="AN13" i="3"/>
  <c r="AO12" i="3"/>
  <c r="AN12" i="3"/>
  <c r="AO11" i="3"/>
  <c r="AN11" i="3"/>
  <c r="AO10" i="3"/>
  <c r="AN10" i="3"/>
  <c r="AO9" i="3"/>
  <c r="AN9" i="3"/>
  <c r="AO8" i="3"/>
  <c r="AN8" i="3"/>
  <c r="AO7" i="3"/>
  <c r="AN7" i="3"/>
  <c r="AO6" i="3"/>
  <c r="AN6" i="3"/>
  <c r="AO5" i="3"/>
  <c r="AN5" i="3"/>
  <c r="AO93" i="4"/>
  <c r="AN93" i="4"/>
  <c r="AO92" i="4"/>
  <c r="AN92" i="4"/>
  <c r="AO91" i="4"/>
  <c r="AN91" i="4"/>
  <c r="AO90" i="4"/>
  <c r="AN90" i="4"/>
  <c r="AO89" i="4"/>
  <c r="AN89" i="4"/>
  <c r="AO88" i="4"/>
  <c r="AN88" i="4"/>
  <c r="AO87" i="4"/>
  <c r="AN87" i="4"/>
  <c r="AO86" i="4"/>
  <c r="AN86" i="4"/>
  <c r="AO85" i="4"/>
  <c r="AN85" i="4"/>
  <c r="AO84" i="4"/>
  <c r="AN84" i="4"/>
  <c r="AO83" i="4"/>
  <c r="AN83" i="4"/>
  <c r="AO82" i="4"/>
  <c r="AN82" i="4"/>
  <c r="AO81" i="4"/>
  <c r="AN81" i="4"/>
  <c r="AO80" i="4"/>
  <c r="AN80" i="4"/>
  <c r="AO79" i="4"/>
  <c r="AN79" i="4"/>
  <c r="AO78" i="4"/>
  <c r="AN78" i="4"/>
  <c r="AO77" i="4"/>
  <c r="AN77" i="4"/>
  <c r="AO76" i="4"/>
  <c r="AN76" i="4"/>
  <c r="AO75" i="4"/>
  <c r="AN75" i="4"/>
  <c r="AO74" i="4"/>
  <c r="AN74" i="4"/>
  <c r="AO73" i="4"/>
  <c r="AN73" i="4"/>
  <c r="AO72" i="4"/>
  <c r="AN72" i="4"/>
  <c r="AO71" i="4"/>
  <c r="AN71" i="4"/>
  <c r="AO70" i="4"/>
  <c r="AN70" i="4"/>
  <c r="AO69" i="4"/>
  <c r="AN69" i="4"/>
  <c r="AO68" i="4"/>
  <c r="AN68" i="4"/>
  <c r="AO67" i="4"/>
  <c r="AN67" i="4"/>
  <c r="AO66" i="4"/>
  <c r="AN66" i="4"/>
  <c r="AO65" i="4"/>
  <c r="AN65" i="4"/>
  <c r="AO64" i="4"/>
  <c r="AN64" i="4"/>
  <c r="AO63" i="4"/>
  <c r="AN63" i="4"/>
  <c r="AO62" i="4"/>
  <c r="AN62" i="4"/>
  <c r="AO61" i="4"/>
  <c r="AN61" i="4"/>
  <c r="AO60" i="4"/>
  <c r="AN60" i="4"/>
  <c r="AO59" i="4"/>
  <c r="AN59" i="4"/>
  <c r="AO58" i="4"/>
  <c r="AN58" i="4"/>
  <c r="AO57" i="4"/>
  <c r="AN57" i="4"/>
  <c r="AO56" i="4"/>
  <c r="AN56" i="4"/>
  <c r="AO55" i="4"/>
  <c r="AN55" i="4"/>
  <c r="AO54" i="4"/>
  <c r="AN54" i="4"/>
  <c r="AO53" i="4"/>
  <c r="AN53" i="4"/>
  <c r="AO52" i="4"/>
  <c r="AN52" i="4"/>
  <c r="AO51" i="4"/>
  <c r="AN51" i="4"/>
  <c r="AO50" i="4"/>
  <c r="AN50" i="4"/>
  <c r="AO49" i="4"/>
  <c r="AN49" i="4"/>
  <c r="AO48" i="4"/>
  <c r="AN48" i="4"/>
  <c r="AO47" i="4"/>
  <c r="AN47" i="4"/>
  <c r="AO46" i="4"/>
  <c r="AN46" i="4"/>
  <c r="AO45" i="4"/>
  <c r="AN45" i="4"/>
  <c r="AO44" i="4"/>
  <c r="AN44" i="4"/>
  <c r="AO43" i="4"/>
  <c r="AN43" i="4"/>
  <c r="AO42" i="4"/>
  <c r="AN42" i="4"/>
  <c r="AO41" i="4"/>
  <c r="AN41" i="4"/>
  <c r="AO40" i="4"/>
  <c r="AN40" i="4"/>
  <c r="AO39" i="4"/>
  <c r="AN39" i="4"/>
  <c r="AO38" i="4"/>
  <c r="AN38" i="4"/>
  <c r="AO37" i="4"/>
  <c r="AN37" i="4"/>
  <c r="AO36" i="4"/>
  <c r="AN36" i="4"/>
  <c r="AO35" i="4"/>
  <c r="AN35" i="4"/>
  <c r="AO34" i="4"/>
  <c r="AN34" i="4"/>
  <c r="AO33" i="4"/>
  <c r="AN33" i="4"/>
  <c r="AO32" i="4"/>
  <c r="AN32" i="4"/>
  <c r="AO31" i="4"/>
  <c r="AN31" i="4"/>
  <c r="AO30" i="4"/>
  <c r="AN30" i="4"/>
  <c r="AO29" i="4"/>
  <c r="AN29" i="4"/>
  <c r="AO28" i="4"/>
  <c r="AN28" i="4"/>
  <c r="AO27" i="4"/>
  <c r="AN27" i="4"/>
  <c r="AO26" i="4"/>
  <c r="AN26" i="4"/>
  <c r="AO25" i="4"/>
  <c r="AN25" i="4"/>
  <c r="AO24" i="4"/>
  <c r="AN24" i="4"/>
  <c r="AO23" i="4"/>
  <c r="AN23" i="4"/>
  <c r="AO22" i="4"/>
  <c r="AN22" i="4"/>
  <c r="AO21" i="4"/>
  <c r="AN21" i="4"/>
  <c r="AO20" i="4"/>
  <c r="AN20" i="4"/>
  <c r="AO19" i="4"/>
  <c r="AN19" i="4"/>
  <c r="AO18" i="4"/>
  <c r="AN18" i="4"/>
  <c r="AO17" i="4"/>
  <c r="AN17" i="4"/>
  <c r="AO16" i="4"/>
  <c r="AN16" i="4"/>
  <c r="AO15" i="4"/>
  <c r="AN15" i="4"/>
  <c r="AO14" i="4"/>
  <c r="AN14" i="4"/>
  <c r="AO13" i="4"/>
  <c r="AN13" i="4"/>
  <c r="AO12" i="4"/>
  <c r="AN12" i="4"/>
  <c r="AO11" i="4"/>
  <c r="AN11" i="4"/>
  <c r="AO10" i="4"/>
  <c r="AN10" i="4"/>
  <c r="AO9" i="4"/>
  <c r="AN9" i="4"/>
  <c r="AO8" i="4"/>
  <c r="AN8" i="4"/>
  <c r="AO7" i="4"/>
  <c r="AN7" i="4"/>
  <c r="AO6" i="4"/>
  <c r="AN6" i="4"/>
  <c r="AO5" i="4"/>
  <c r="AN5" i="4"/>
  <c r="AN97" i="4" s="1"/>
  <c r="AN102" i="4" s="1"/>
  <c r="AO93" i="1"/>
  <c r="AN93" i="1"/>
  <c r="AO92" i="1"/>
  <c r="AN92" i="1"/>
  <c r="AO91" i="1"/>
  <c r="AN91" i="1"/>
  <c r="AO90" i="1"/>
  <c r="AN90" i="1"/>
  <c r="AO89" i="1"/>
  <c r="AN89" i="1"/>
  <c r="AO88" i="1"/>
  <c r="AN88" i="1"/>
  <c r="AO87" i="1"/>
  <c r="AN87" i="1"/>
  <c r="AO86" i="1"/>
  <c r="AN86" i="1"/>
  <c r="AO85" i="1"/>
  <c r="AN85" i="1"/>
  <c r="AO84" i="1"/>
  <c r="AN84" i="1"/>
  <c r="AO83" i="1"/>
  <c r="AN83" i="1"/>
  <c r="AO82" i="1"/>
  <c r="AN82" i="1"/>
  <c r="AO81" i="1"/>
  <c r="AN81" i="1"/>
  <c r="AO80" i="1"/>
  <c r="AN80" i="1"/>
  <c r="AO79" i="1"/>
  <c r="AN79" i="1"/>
  <c r="AO78" i="1"/>
  <c r="AN78" i="1"/>
  <c r="AO77" i="1"/>
  <c r="AN77" i="1"/>
  <c r="AO76" i="1"/>
  <c r="AN76" i="1"/>
  <c r="AO75" i="1"/>
  <c r="AN75" i="1"/>
  <c r="AO74" i="1"/>
  <c r="AN74" i="1"/>
  <c r="AO73" i="1"/>
  <c r="AN73" i="1"/>
  <c r="AO72" i="1"/>
  <c r="AN72" i="1"/>
  <c r="AO71" i="1"/>
  <c r="AN71" i="1"/>
  <c r="AO70" i="1"/>
  <c r="AN70" i="1"/>
  <c r="AO69" i="1"/>
  <c r="AN69" i="1"/>
  <c r="AO68" i="1"/>
  <c r="AN68" i="1"/>
  <c r="AO67" i="1"/>
  <c r="AN67" i="1"/>
  <c r="AO66" i="1"/>
  <c r="AN66" i="1"/>
  <c r="AO65" i="1"/>
  <c r="AN65" i="1"/>
  <c r="AO64" i="1"/>
  <c r="AN64" i="1"/>
  <c r="AO63" i="1"/>
  <c r="AN63" i="1"/>
  <c r="AO62" i="1"/>
  <c r="AN62" i="1"/>
  <c r="AO61" i="1"/>
  <c r="AN61" i="1"/>
  <c r="AO60" i="1"/>
  <c r="AN60" i="1"/>
  <c r="AO59" i="1"/>
  <c r="AN59" i="1"/>
  <c r="AO58" i="1"/>
  <c r="AN58" i="1"/>
  <c r="AO57" i="1"/>
  <c r="AN57" i="1"/>
  <c r="AO56" i="1"/>
  <c r="AN56" i="1"/>
  <c r="AO55" i="1"/>
  <c r="AN55" i="1"/>
  <c r="AO54" i="1"/>
  <c r="AN54" i="1"/>
  <c r="AO53" i="1"/>
  <c r="AN53" i="1"/>
  <c r="AO52" i="1"/>
  <c r="AN52" i="1"/>
  <c r="AO51" i="1"/>
  <c r="AN51" i="1"/>
  <c r="AO50" i="1"/>
  <c r="AN50" i="1"/>
  <c r="AO49" i="1"/>
  <c r="AN49" i="1"/>
  <c r="AO48" i="1"/>
  <c r="AN48" i="1"/>
  <c r="AO47" i="1"/>
  <c r="AN47" i="1"/>
  <c r="AO46" i="1"/>
  <c r="AN46" i="1"/>
  <c r="AO45" i="1"/>
  <c r="AN45" i="1"/>
  <c r="AO44" i="1"/>
  <c r="AN44" i="1"/>
  <c r="AO43" i="1"/>
  <c r="AN43" i="1"/>
  <c r="AO42" i="1"/>
  <c r="AN42" i="1"/>
  <c r="AO41" i="1"/>
  <c r="AN41" i="1"/>
  <c r="AO40" i="1"/>
  <c r="AN40" i="1"/>
  <c r="AO39" i="1"/>
  <c r="AN39" i="1"/>
  <c r="AO38" i="1"/>
  <c r="AN38" i="1"/>
  <c r="AO37" i="1"/>
  <c r="AN37" i="1"/>
  <c r="AO36" i="1"/>
  <c r="AN36" i="1"/>
  <c r="AO35" i="1"/>
  <c r="AN35" i="1"/>
  <c r="AO34" i="1"/>
  <c r="AN34" i="1"/>
  <c r="AO33" i="1"/>
  <c r="AN33" i="1"/>
  <c r="AO32" i="1"/>
  <c r="AN32" i="1"/>
  <c r="AO31" i="1"/>
  <c r="AN31" i="1"/>
  <c r="AO30" i="1"/>
  <c r="AN30" i="1"/>
  <c r="AO29" i="1"/>
  <c r="AN29" i="1"/>
  <c r="AO28" i="1"/>
  <c r="AN28" i="1"/>
  <c r="AO27" i="1"/>
  <c r="AN27" i="1"/>
  <c r="AO26" i="1"/>
  <c r="AN26" i="1"/>
  <c r="AO25" i="1"/>
  <c r="AN25" i="1"/>
  <c r="AO24" i="1"/>
  <c r="AN24" i="1"/>
  <c r="AO23" i="1"/>
  <c r="AN23" i="1"/>
  <c r="AO22" i="1"/>
  <c r="AN22" i="1"/>
  <c r="AO21" i="1"/>
  <c r="AN21" i="1"/>
  <c r="AO20" i="1"/>
  <c r="AN20" i="1"/>
  <c r="AO19" i="1"/>
  <c r="AN19" i="1"/>
  <c r="AO18" i="1"/>
  <c r="AN18" i="1"/>
  <c r="AO17" i="1"/>
  <c r="AN17" i="1"/>
  <c r="AO16" i="1"/>
  <c r="AN16" i="1"/>
  <c r="AO15" i="1"/>
  <c r="AN15" i="1"/>
  <c r="AO14" i="1"/>
  <c r="AN14" i="1"/>
  <c r="AO13" i="1"/>
  <c r="AN13" i="1"/>
  <c r="AO12" i="1"/>
  <c r="AN12" i="1"/>
  <c r="AO11" i="1"/>
  <c r="AN11" i="1"/>
  <c r="AO10" i="1"/>
  <c r="AN10" i="1"/>
  <c r="AO9" i="1"/>
  <c r="AN9" i="1"/>
  <c r="AO8" i="1"/>
  <c r="AN8" i="1"/>
  <c r="AO7" i="1"/>
  <c r="AN7" i="1"/>
  <c r="AO6" i="1"/>
  <c r="AN6" i="1"/>
  <c r="AO5" i="1"/>
  <c r="AN5" i="1"/>
  <c r="AA93" i="2"/>
  <c r="Z93" i="2"/>
  <c r="AA92" i="2"/>
  <c r="Z92" i="2"/>
  <c r="AA91" i="2"/>
  <c r="Z91" i="2"/>
  <c r="AA90" i="2"/>
  <c r="Z90" i="2"/>
  <c r="AA89" i="2"/>
  <c r="Z89" i="2"/>
  <c r="AA88" i="2"/>
  <c r="Z88" i="2"/>
  <c r="AA87" i="2"/>
  <c r="Z87" i="2"/>
  <c r="AA86" i="2"/>
  <c r="Z86" i="2"/>
  <c r="AA85" i="2"/>
  <c r="Z85" i="2"/>
  <c r="AA84" i="2"/>
  <c r="Z84" i="2"/>
  <c r="AA83" i="2"/>
  <c r="Z83" i="2"/>
  <c r="AA82" i="2"/>
  <c r="Z82" i="2"/>
  <c r="AA81" i="2"/>
  <c r="Z81" i="2"/>
  <c r="AA80" i="2"/>
  <c r="Z80" i="2"/>
  <c r="AA79" i="2"/>
  <c r="Z79" i="2"/>
  <c r="AA78" i="2"/>
  <c r="Z78" i="2"/>
  <c r="AA77" i="2"/>
  <c r="Z77" i="2"/>
  <c r="AA76" i="2"/>
  <c r="Z76" i="2"/>
  <c r="AA75" i="2"/>
  <c r="Z75" i="2"/>
  <c r="AA74" i="2"/>
  <c r="Z74" i="2"/>
  <c r="AA73" i="2"/>
  <c r="Z73" i="2"/>
  <c r="AA72" i="2"/>
  <c r="Z72" i="2"/>
  <c r="AA71" i="2"/>
  <c r="Z71" i="2"/>
  <c r="AA70" i="2"/>
  <c r="Z70" i="2"/>
  <c r="AA69" i="2"/>
  <c r="Z69" i="2"/>
  <c r="AA68" i="2"/>
  <c r="Z68" i="2"/>
  <c r="AA67" i="2"/>
  <c r="Z67" i="2"/>
  <c r="AA66" i="2"/>
  <c r="Z66" i="2"/>
  <c r="AA65" i="2"/>
  <c r="Z65" i="2"/>
  <c r="AA64" i="2"/>
  <c r="Z64" i="2"/>
  <c r="AA63" i="2"/>
  <c r="Z63" i="2"/>
  <c r="AA62" i="2"/>
  <c r="Z62" i="2"/>
  <c r="AA61" i="2"/>
  <c r="Z61" i="2"/>
  <c r="AA60" i="2"/>
  <c r="Z60" i="2"/>
  <c r="AA59" i="2"/>
  <c r="Z59" i="2"/>
  <c r="AA58" i="2"/>
  <c r="Z58" i="2"/>
  <c r="AA57" i="2"/>
  <c r="Z57" i="2"/>
  <c r="AA56" i="2"/>
  <c r="Z56" i="2"/>
  <c r="AA55" i="2"/>
  <c r="Z55" i="2"/>
  <c r="AA54" i="2"/>
  <c r="Z54" i="2"/>
  <c r="AA53" i="2"/>
  <c r="Z53" i="2"/>
  <c r="AA52" i="2"/>
  <c r="Z52" i="2"/>
  <c r="AA51" i="2"/>
  <c r="Z51" i="2"/>
  <c r="AA50" i="2"/>
  <c r="Z50" i="2"/>
  <c r="AA49" i="2"/>
  <c r="Z49" i="2"/>
  <c r="AA48" i="2"/>
  <c r="Z48" i="2"/>
  <c r="AA47" i="2"/>
  <c r="Z47" i="2"/>
  <c r="AA46" i="2"/>
  <c r="Z46" i="2"/>
  <c r="AA45" i="2"/>
  <c r="Z45" i="2"/>
  <c r="AA44" i="2"/>
  <c r="Z44" i="2"/>
  <c r="AA43" i="2"/>
  <c r="Z43" i="2"/>
  <c r="AA42" i="2"/>
  <c r="Z42" i="2"/>
  <c r="AA41" i="2"/>
  <c r="Z41" i="2"/>
  <c r="AA40" i="2"/>
  <c r="Z40" i="2"/>
  <c r="AA39" i="2"/>
  <c r="Z39" i="2"/>
  <c r="AA38" i="2"/>
  <c r="Z38" i="2"/>
  <c r="AA37" i="2"/>
  <c r="Z37" i="2"/>
  <c r="AA36" i="2"/>
  <c r="Z36" i="2"/>
  <c r="AA35" i="2"/>
  <c r="Z35" i="2"/>
  <c r="AA34" i="2"/>
  <c r="Z34" i="2"/>
  <c r="AA33" i="2"/>
  <c r="Z33" i="2"/>
  <c r="AA32" i="2"/>
  <c r="Z32" i="2"/>
  <c r="AA31" i="2"/>
  <c r="Z31" i="2"/>
  <c r="AA30" i="2"/>
  <c r="Z30" i="2"/>
  <c r="AA29" i="2"/>
  <c r="Z29" i="2"/>
  <c r="AA28" i="2"/>
  <c r="Z28" i="2"/>
  <c r="AA27" i="2"/>
  <c r="Z27" i="2"/>
  <c r="AA26" i="2"/>
  <c r="Z26" i="2"/>
  <c r="AA25" i="2"/>
  <c r="Z25" i="2"/>
  <c r="AA24" i="2"/>
  <c r="Z24" i="2"/>
  <c r="AA23" i="2"/>
  <c r="Z23" i="2"/>
  <c r="AA22" i="2"/>
  <c r="Z22" i="2"/>
  <c r="AA21" i="2"/>
  <c r="Z21" i="2"/>
  <c r="AA20" i="2"/>
  <c r="Z20" i="2"/>
  <c r="AA19" i="2"/>
  <c r="Z19" i="2"/>
  <c r="AA18" i="2"/>
  <c r="Z18" i="2"/>
  <c r="AA17" i="2"/>
  <c r="Z17" i="2"/>
  <c r="AA16" i="2"/>
  <c r="Z16" i="2"/>
  <c r="AA15" i="2"/>
  <c r="Z15" i="2"/>
  <c r="AA14" i="2"/>
  <c r="Z14" i="2"/>
  <c r="AA13" i="2"/>
  <c r="Z13" i="2"/>
  <c r="AA12" i="2"/>
  <c r="Z12" i="2"/>
  <c r="AA11" i="2"/>
  <c r="Z11" i="2"/>
  <c r="AA10" i="2"/>
  <c r="Z10" i="2"/>
  <c r="AA9" i="2"/>
  <c r="Z9" i="2"/>
  <c r="AA8" i="2"/>
  <c r="Z8" i="2"/>
  <c r="AA7" i="2"/>
  <c r="Z7" i="2"/>
  <c r="AA6" i="2"/>
  <c r="Z6" i="2"/>
  <c r="AA5" i="2"/>
  <c r="Z5" i="2"/>
  <c r="AA93" i="3"/>
  <c r="Z93" i="3"/>
  <c r="AA92" i="3"/>
  <c r="Z92" i="3"/>
  <c r="AA91" i="3"/>
  <c r="Z91" i="3"/>
  <c r="AA90" i="3"/>
  <c r="Z90" i="3"/>
  <c r="AA89" i="3"/>
  <c r="Z89" i="3"/>
  <c r="AA88" i="3"/>
  <c r="Z88" i="3"/>
  <c r="AA87" i="3"/>
  <c r="Z87" i="3"/>
  <c r="AA86" i="3"/>
  <c r="Z86" i="3"/>
  <c r="AA85" i="3"/>
  <c r="Z85" i="3"/>
  <c r="AA84" i="3"/>
  <c r="Z84" i="3"/>
  <c r="AA83" i="3"/>
  <c r="Z83" i="3"/>
  <c r="AA82" i="3"/>
  <c r="Z82" i="3"/>
  <c r="AA81" i="3"/>
  <c r="Z81" i="3"/>
  <c r="AA80" i="3"/>
  <c r="Z80" i="3"/>
  <c r="AA79" i="3"/>
  <c r="Z79" i="3"/>
  <c r="AA78" i="3"/>
  <c r="Z78" i="3"/>
  <c r="AA77" i="3"/>
  <c r="Z77" i="3"/>
  <c r="AA76" i="3"/>
  <c r="Z76" i="3"/>
  <c r="AA75" i="3"/>
  <c r="Z75" i="3"/>
  <c r="AA74" i="3"/>
  <c r="Z74" i="3"/>
  <c r="AA73" i="3"/>
  <c r="Z73" i="3"/>
  <c r="AA72" i="3"/>
  <c r="Z72" i="3"/>
  <c r="AA71" i="3"/>
  <c r="Z71" i="3"/>
  <c r="AA70" i="3"/>
  <c r="Z70" i="3"/>
  <c r="AA69" i="3"/>
  <c r="Z69" i="3"/>
  <c r="AA68" i="3"/>
  <c r="Z68" i="3"/>
  <c r="AA67" i="3"/>
  <c r="Z67" i="3"/>
  <c r="AA66" i="3"/>
  <c r="Z66" i="3"/>
  <c r="AA65" i="3"/>
  <c r="Z65" i="3"/>
  <c r="AA64" i="3"/>
  <c r="Z64" i="3"/>
  <c r="AA63" i="3"/>
  <c r="Z63" i="3"/>
  <c r="AA62" i="3"/>
  <c r="Z62" i="3"/>
  <c r="AA61" i="3"/>
  <c r="Z61" i="3"/>
  <c r="AA60" i="3"/>
  <c r="Z60" i="3"/>
  <c r="AA59" i="3"/>
  <c r="Z59" i="3"/>
  <c r="AA58" i="3"/>
  <c r="Z58" i="3"/>
  <c r="AA57" i="3"/>
  <c r="Z57" i="3"/>
  <c r="AA56" i="3"/>
  <c r="Z56" i="3"/>
  <c r="AA55" i="3"/>
  <c r="Z55" i="3"/>
  <c r="AA54" i="3"/>
  <c r="Z54" i="3"/>
  <c r="AA53" i="3"/>
  <c r="Z53" i="3"/>
  <c r="AA52" i="3"/>
  <c r="Z52" i="3"/>
  <c r="AA51" i="3"/>
  <c r="Z51" i="3"/>
  <c r="AA50" i="3"/>
  <c r="Z50" i="3"/>
  <c r="AA49" i="3"/>
  <c r="Z49" i="3"/>
  <c r="AA48" i="3"/>
  <c r="Z48" i="3"/>
  <c r="AA47" i="3"/>
  <c r="Z47" i="3"/>
  <c r="AA46" i="3"/>
  <c r="Z46" i="3"/>
  <c r="AA45" i="3"/>
  <c r="Z45" i="3"/>
  <c r="AA44" i="3"/>
  <c r="Z44" i="3"/>
  <c r="AA43" i="3"/>
  <c r="Z43" i="3"/>
  <c r="AA42" i="3"/>
  <c r="Z42" i="3"/>
  <c r="AA41" i="3"/>
  <c r="Z41" i="3"/>
  <c r="AA40" i="3"/>
  <c r="Z40" i="3"/>
  <c r="AA39" i="3"/>
  <c r="Z39" i="3"/>
  <c r="AA38" i="3"/>
  <c r="Z38" i="3"/>
  <c r="AA37" i="3"/>
  <c r="Z37" i="3"/>
  <c r="AA36" i="3"/>
  <c r="Z36" i="3"/>
  <c r="AA35" i="3"/>
  <c r="Z35" i="3"/>
  <c r="AA34" i="3"/>
  <c r="Z34" i="3"/>
  <c r="AA33" i="3"/>
  <c r="Z33" i="3"/>
  <c r="AA32" i="3"/>
  <c r="Z32" i="3"/>
  <c r="AA31" i="3"/>
  <c r="Z31" i="3"/>
  <c r="AA30" i="3"/>
  <c r="Z30" i="3"/>
  <c r="AA29" i="3"/>
  <c r="Z29" i="3"/>
  <c r="AA28" i="3"/>
  <c r="Z28" i="3"/>
  <c r="AA27" i="3"/>
  <c r="Z27" i="3"/>
  <c r="AA26" i="3"/>
  <c r="Z26" i="3"/>
  <c r="AA25" i="3"/>
  <c r="Z25" i="3"/>
  <c r="AA24" i="3"/>
  <c r="Z24" i="3"/>
  <c r="AA23" i="3"/>
  <c r="Z23" i="3"/>
  <c r="AA22" i="3"/>
  <c r="Z22" i="3"/>
  <c r="AA21" i="3"/>
  <c r="Z21" i="3"/>
  <c r="AA20" i="3"/>
  <c r="Z20" i="3"/>
  <c r="AA19" i="3"/>
  <c r="Z19" i="3"/>
  <c r="AA18" i="3"/>
  <c r="Z18" i="3"/>
  <c r="AA17" i="3"/>
  <c r="Z17" i="3"/>
  <c r="AA16" i="3"/>
  <c r="Z16" i="3"/>
  <c r="AA15" i="3"/>
  <c r="Z15" i="3"/>
  <c r="AA14" i="3"/>
  <c r="Z14" i="3"/>
  <c r="AA13" i="3"/>
  <c r="Z13" i="3"/>
  <c r="AA12" i="3"/>
  <c r="Z12" i="3"/>
  <c r="AA11" i="3"/>
  <c r="Z11" i="3"/>
  <c r="AA10" i="3"/>
  <c r="Z10" i="3"/>
  <c r="AA9" i="3"/>
  <c r="Z9" i="3"/>
  <c r="AA8" i="3"/>
  <c r="Z8" i="3"/>
  <c r="AA7" i="3"/>
  <c r="Z7" i="3"/>
  <c r="AA6" i="3"/>
  <c r="Z6" i="3"/>
  <c r="AA5" i="3"/>
  <c r="Z5" i="3"/>
  <c r="AA93" i="4"/>
  <c r="Z93" i="4"/>
  <c r="AA92" i="4"/>
  <c r="Z92" i="4"/>
  <c r="AA91" i="4"/>
  <c r="Z91" i="4"/>
  <c r="AA90" i="4"/>
  <c r="Z90" i="4"/>
  <c r="AA89" i="4"/>
  <c r="Z89" i="4"/>
  <c r="AA88" i="4"/>
  <c r="Z88" i="4"/>
  <c r="AA87" i="4"/>
  <c r="Z87" i="4"/>
  <c r="AA86" i="4"/>
  <c r="Z86" i="4"/>
  <c r="AA85" i="4"/>
  <c r="Z85" i="4"/>
  <c r="AA84" i="4"/>
  <c r="Z84" i="4"/>
  <c r="AA83" i="4"/>
  <c r="Z83" i="4"/>
  <c r="AA82" i="4"/>
  <c r="Z82" i="4"/>
  <c r="AA81" i="4"/>
  <c r="Z81" i="4"/>
  <c r="AA80" i="4"/>
  <c r="Z80" i="4"/>
  <c r="AA79" i="4"/>
  <c r="Z79" i="4"/>
  <c r="AA78" i="4"/>
  <c r="Z78" i="4"/>
  <c r="AA77" i="4"/>
  <c r="Z77" i="4"/>
  <c r="AA76" i="4"/>
  <c r="Z76" i="4"/>
  <c r="AA75" i="4"/>
  <c r="Z75" i="4"/>
  <c r="AA74" i="4"/>
  <c r="Z74" i="4"/>
  <c r="AA73" i="4"/>
  <c r="Z73" i="4"/>
  <c r="AA72" i="4"/>
  <c r="Z72" i="4"/>
  <c r="AA71" i="4"/>
  <c r="Z71" i="4"/>
  <c r="AA70" i="4"/>
  <c r="Z70" i="4"/>
  <c r="AA69" i="4"/>
  <c r="Z69" i="4"/>
  <c r="AA68" i="4"/>
  <c r="Z68" i="4"/>
  <c r="AA67" i="4"/>
  <c r="Z67" i="4"/>
  <c r="AA66" i="4"/>
  <c r="Z66" i="4"/>
  <c r="AA65" i="4"/>
  <c r="Z65" i="4"/>
  <c r="AA64" i="4"/>
  <c r="Z64" i="4"/>
  <c r="AA63" i="4"/>
  <c r="Z63" i="4"/>
  <c r="AA62" i="4"/>
  <c r="Z62" i="4"/>
  <c r="AA61" i="4"/>
  <c r="Z61" i="4"/>
  <c r="AA60" i="4"/>
  <c r="Z60" i="4"/>
  <c r="AA59" i="4"/>
  <c r="Z59" i="4"/>
  <c r="AA58" i="4"/>
  <c r="Z58" i="4"/>
  <c r="AA57" i="4"/>
  <c r="Z57" i="4"/>
  <c r="AA56" i="4"/>
  <c r="Z56" i="4"/>
  <c r="AA55" i="4"/>
  <c r="Z55" i="4"/>
  <c r="AA54" i="4"/>
  <c r="Z54" i="4"/>
  <c r="AA53" i="4"/>
  <c r="Z53" i="4"/>
  <c r="AA52" i="4"/>
  <c r="Z52" i="4"/>
  <c r="AA51" i="4"/>
  <c r="Z51" i="4"/>
  <c r="AA50" i="4"/>
  <c r="Z50" i="4"/>
  <c r="AA49" i="4"/>
  <c r="Z49" i="4"/>
  <c r="AA48" i="4"/>
  <c r="Z48" i="4"/>
  <c r="AA47" i="4"/>
  <c r="Z47" i="4"/>
  <c r="AA46" i="4"/>
  <c r="Z46" i="4"/>
  <c r="AA45" i="4"/>
  <c r="Z45" i="4"/>
  <c r="AA44" i="4"/>
  <c r="Z44" i="4"/>
  <c r="AA43" i="4"/>
  <c r="Z43" i="4"/>
  <c r="AA42" i="4"/>
  <c r="Z42" i="4"/>
  <c r="AA41" i="4"/>
  <c r="Z41" i="4"/>
  <c r="AA40" i="4"/>
  <c r="Z40" i="4"/>
  <c r="AA39" i="4"/>
  <c r="Z39" i="4"/>
  <c r="AA38" i="4"/>
  <c r="Z38" i="4"/>
  <c r="AA37" i="4"/>
  <c r="Z37" i="4"/>
  <c r="AA36" i="4"/>
  <c r="Z36" i="4"/>
  <c r="AA35" i="4"/>
  <c r="Z35" i="4"/>
  <c r="AA34" i="4"/>
  <c r="Z34" i="4"/>
  <c r="AA33" i="4"/>
  <c r="Z33" i="4"/>
  <c r="AA32" i="4"/>
  <c r="Z32" i="4"/>
  <c r="AA31" i="4"/>
  <c r="Z31" i="4"/>
  <c r="AA30" i="4"/>
  <c r="Z30" i="4"/>
  <c r="AA29" i="4"/>
  <c r="Z29" i="4"/>
  <c r="AA28" i="4"/>
  <c r="Z28" i="4"/>
  <c r="AA27" i="4"/>
  <c r="Z27" i="4"/>
  <c r="AA26" i="4"/>
  <c r="Z26" i="4"/>
  <c r="AA25" i="4"/>
  <c r="Z25" i="4"/>
  <c r="AA24" i="4"/>
  <c r="Z24" i="4"/>
  <c r="AA23" i="4"/>
  <c r="Z23" i="4"/>
  <c r="AA22" i="4"/>
  <c r="Z22" i="4"/>
  <c r="AA21" i="4"/>
  <c r="Z21" i="4"/>
  <c r="AA20" i="4"/>
  <c r="Z20" i="4"/>
  <c r="AA19" i="4"/>
  <c r="Z19" i="4"/>
  <c r="AA18" i="4"/>
  <c r="Z18" i="4"/>
  <c r="AA17" i="4"/>
  <c r="Z17" i="4"/>
  <c r="AA16" i="4"/>
  <c r="Z16" i="4"/>
  <c r="AA15" i="4"/>
  <c r="Z15" i="4"/>
  <c r="AA14" i="4"/>
  <c r="Z14" i="4"/>
  <c r="AA13" i="4"/>
  <c r="Z13" i="4"/>
  <c r="AA12" i="4"/>
  <c r="Z12" i="4"/>
  <c r="AA11" i="4"/>
  <c r="Z11" i="4"/>
  <c r="AA10" i="4"/>
  <c r="Z10" i="4"/>
  <c r="AA9" i="4"/>
  <c r="Z9" i="4"/>
  <c r="AA8" i="4"/>
  <c r="Z8" i="4"/>
  <c r="AA7" i="4"/>
  <c r="Z7" i="4"/>
  <c r="AA6" i="4"/>
  <c r="Z6" i="4"/>
  <c r="AA5" i="4"/>
  <c r="AA97" i="4" s="1"/>
  <c r="Z5" i="4"/>
  <c r="AA93" i="1"/>
  <c r="Z93" i="1"/>
  <c r="AA92" i="1"/>
  <c r="Z92" i="1"/>
  <c r="AA91" i="1"/>
  <c r="Z91" i="1"/>
  <c r="AA90" i="1"/>
  <c r="Z90" i="1"/>
  <c r="AA89" i="1"/>
  <c r="Z89" i="1"/>
  <c r="AA88" i="1"/>
  <c r="Z88" i="1"/>
  <c r="AA87" i="1"/>
  <c r="Z87" i="1"/>
  <c r="AA86" i="1"/>
  <c r="Z86" i="1"/>
  <c r="AA85" i="1"/>
  <c r="Z85" i="1"/>
  <c r="AA84" i="1"/>
  <c r="Z84" i="1"/>
  <c r="AA83" i="1"/>
  <c r="Z83" i="1"/>
  <c r="AA82" i="1"/>
  <c r="Z82" i="1"/>
  <c r="AA81" i="1"/>
  <c r="Z81" i="1"/>
  <c r="AA80" i="1"/>
  <c r="Z80" i="1"/>
  <c r="AA79" i="1"/>
  <c r="Z79" i="1"/>
  <c r="AA78" i="1"/>
  <c r="Z78" i="1"/>
  <c r="AA77" i="1"/>
  <c r="Z77" i="1"/>
  <c r="AA76" i="1"/>
  <c r="Z76" i="1"/>
  <c r="AA75" i="1"/>
  <c r="Z75" i="1"/>
  <c r="AA74" i="1"/>
  <c r="Z74" i="1"/>
  <c r="AA73" i="1"/>
  <c r="Z73" i="1"/>
  <c r="AA72" i="1"/>
  <c r="Z72" i="1"/>
  <c r="AA71" i="1"/>
  <c r="Z71" i="1"/>
  <c r="AA70" i="1"/>
  <c r="Z70" i="1"/>
  <c r="AA69" i="1"/>
  <c r="Z69" i="1"/>
  <c r="AA68" i="1"/>
  <c r="Z68" i="1"/>
  <c r="AA67" i="1"/>
  <c r="Z67" i="1"/>
  <c r="AA66" i="1"/>
  <c r="Z66" i="1"/>
  <c r="AA65" i="1"/>
  <c r="Z65" i="1"/>
  <c r="AA64" i="1"/>
  <c r="Z64" i="1"/>
  <c r="AA63" i="1"/>
  <c r="Z63" i="1"/>
  <c r="AA62" i="1"/>
  <c r="Z62" i="1"/>
  <c r="AA61" i="1"/>
  <c r="Z61" i="1"/>
  <c r="AA60" i="1"/>
  <c r="Z60" i="1"/>
  <c r="AA59" i="1"/>
  <c r="Z59" i="1"/>
  <c r="AA58" i="1"/>
  <c r="Z58" i="1"/>
  <c r="AA57" i="1"/>
  <c r="Z57" i="1"/>
  <c r="AA56" i="1"/>
  <c r="Z56" i="1"/>
  <c r="AA55" i="1"/>
  <c r="Z55" i="1"/>
  <c r="AA54" i="1"/>
  <c r="Z54" i="1"/>
  <c r="AA53" i="1"/>
  <c r="Z53" i="1"/>
  <c r="AA52" i="1"/>
  <c r="Z52" i="1"/>
  <c r="AA51" i="1"/>
  <c r="Z51" i="1"/>
  <c r="AA50" i="1"/>
  <c r="Z50" i="1"/>
  <c r="AA49" i="1"/>
  <c r="Z49" i="1"/>
  <c r="AA48" i="1"/>
  <c r="Z48" i="1"/>
  <c r="AA47" i="1"/>
  <c r="Z47" i="1"/>
  <c r="AA46" i="1"/>
  <c r="Z46" i="1"/>
  <c r="AA45" i="1"/>
  <c r="Z45" i="1"/>
  <c r="AA44" i="1"/>
  <c r="Z44" i="1"/>
  <c r="AA43" i="1"/>
  <c r="Z43" i="1"/>
  <c r="AA42" i="1"/>
  <c r="Z42" i="1"/>
  <c r="AA41" i="1"/>
  <c r="Z41" i="1"/>
  <c r="AA40" i="1"/>
  <c r="Z40" i="1"/>
  <c r="AA39" i="1"/>
  <c r="Z39" i="1"/>
  <c r="AA38" i="1"/>
  <c r="Z38" i="1"/>
  <c r="AA37" i="1"/>
  <c r="Z37" i="1"/>
  <c r="AA36" i="1"/>
  <c r="Z36" i="1"/>
  <c r="AA35" i="1"/>
  <c r="Z35" i="1"/>
  <c r="AA34" i="1"/>
  <c r="Z34" i="1"/>
  <c r="AA33" i="1"/>
  <c r="Z33" i="1"/>
  <c r="AA32" i="1"/>
  <c r="Z32" i="1"/>
  <c r="AA31" i="1"/>
  <c r="Z31" i="1"/>
  <c r="AA30" i="1"/>
  <c r="Z30" i="1"/>
  <c r="AA29" i="1"/>
  <c r="Z29" i="1"/>
  <c r="AA28" i="1"/>
  <c r="Z28" i="1"/>
  <c r="AA27" i="1"/>
  <c r="Z27" i="1"/>
  <c r="AA26" i="1"/>
  <c r="Z26" i="1"/>
  <c r="AA25" i="1"/>
  <c r="Z25" i="1"/>
  <c r="AA24" i="1"/>
  <c r="Z24" i="1"/>
  <c r="AA23" i="1"/>
  <c r="Z23" i="1"/>
  <c r="AA22" i="1"/>
  <c r="Z22" i="1"/>
  <c r="AA21" i="1"/>
  <c r="Z21" i="1"/>
  <c r="AA20" i="1"/>
  <c r="Z20" i="1"/>
  <c r="AA19" i="1"/>
  <c r="Z19" i="1"/>
  <c r="AA18" i="1"/>
  <c r="Z18" i="1"/>
  <c r="AA17" i="1"/>
  <c r="Z17" i="1"/>
  <c r="AA16" i="1"/>
  <c r="Z16" i="1"/>
  <c r="AA15" i="1"/>
  <c r="Z15" i="1"/>
  <c r="AA14" i="1"/>
  <c r="Z14" i="1"/>
  <c r="AA13" i="1"/>
  <c r="Z13" i="1"/>
  <c r="AA12" i="1"/>
  <c r="Z12" i="1"/>
  <c r="AA11" i="1"/>
  <c r="Z11" i="1"/>
  <c r="AA10" i="1"/>
  <c r="Z10" i="1"/>
  <c r="AA9" i="1"/>
  <c r="Z9" i="1"/>
  <c r="AA8" i="1"/>
  <c r="Z8" i="1"/>
  <c r="AA7" i="1"/>
  <c r="Z7" i="1"/>
  <c r="AA6" i="1"/>
  <c r="Z6" i="1"/>
  <c r="AA5" i="1"/>
  <c r="Z5" i="1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2"/>
  <c r="M5" i="3"/>
  <c r="M5" i="4"/>
  <c r="M5" i="1"/>
  <c r="L5" i="2"/>
  <c r="L5" i="3"/>
  <c r="L5" i="4"/>
  <c r="L97" i="4" s="1"/>
  <c r="L5" i="1"/>
  <c r="G3" i="5" a="1"/>
  <c r="G3" i="5" s="1"/>
  <c r="F3" i="5" a="1"/>
  <c r="F3" i="5" s="1"/>
  <c r="E3" i="5" a="1"/>
  <c r="E3" i="5" s="1"/>
  <c r="D3" i="5" a="1"/>
  <c r="D3" i="5" s="1"/>
  <c r="B4" i="5"/>
  <c r="C3" i="5" a="1"/>
  <c r="C3" i="5" s="1"/>
  <c r="A3" i="5" a="1"/>
  <c r="A3" i="5" s="1"/>
  <c r="A93" i="5" s="1"/>
  <c r="A183" i="5" s="1"/>
  <c r="A273" i="5" s="1"/>
  <c r="A363" i="5" s="1"/>
  <c r="A453" i="5" s="1"/>
  <c r="A543" i="5" s="1"/>
  <c r="A633" i="5" s="1"/>
  <c r="A723" i="5" s="1"/>
  <c r="A813" i="5" s="1"/>
  <c r="A2" i="5"/>
  <c r="BP102" i="4" l="1"/>
  <c r="BQ97" i="4"/>
  <c r="BB102" i="4"/>
  <c r="BC97" i="4"/>
  <c r="AN103" i="4"/>
  <c r="AN98" i="4" s="1"/>
  <c r="AN104" i="4"/>
  <c r="AN99" i="4" s="1"/>
  <c r="AN100" i="4" s="1"/>
  <c r="AO97" i="4"/>
  <c r="AO102" i="4" s="1"/>
  <c r="Z97" i="4"/>
  <c r="AA102" i="4"/>
  <c r="BM100" i="4"/>
  <c r="AG100" i="4"/>
  <c r="L102" i="4"/>
  <c r="M97" i="4"/>
  <c r="M102" i="4" s="1"/>
  <c r="R100" i="2"/>
  <c r="BF100" i="2"/>
  <c r="Q100" i="4"/>
  <c r="BN100" i="2"/>
  <c r="BK100" i="3"/>
  <c r="J100" i="2"/>
  <c r="I100" i="4"/>
  <c r="AX100" i="2"/>
  <c r="Y100" i="4"/>
  <c r="AW100" i="4"/>
  <c r="A244" i="10"/>
  <c r="A202" i="10"/>
  <c r="A259" i="10"/>
  <c r="A216" i="10"/>
  <c r="A213" i="10"/>
  <c r="A245" i="10"/>
  <c r="A247" i="10"/>
  <c r="A204" i="10"/>
  <c r="A246" i="10"/>
  <c r="A203" i="10"/>
  <c r="A239" i="10"/>
  <c r="A196" i="10"/>
  <c r="A254" i="10"/>
  <c r="A211" i="10"/>
  <c r="A183" i="10"/>
  <c r="B93" i="10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A185" i="10"/>
  <c r="A217" i="10"/>
  <c r="A249" i="10"/>
  <c r="A242" i="10"/>
  <c r="A199" i="10"/>
  <c r="A357" i="10"/>
  <c r="A240" i="10"/>
  <c r="A198" i="10"/>
  <c r="A234" i="10"/>
  <c r="A191" i="10"/>
  <c r="A248" i="10"/>
  <c r="A206" i="10"/>
  <c r="A189" i="10"/>
  <c r="A221" i="10"/>
  <c r="A253" i="10"/>
  <c r="A236" i="10"/>
  <c r="A194" i="10"/>
  <c r="A235" i="10"/>
  <c r="A192" i="10"/>
  <c r="A228" i="10"/>
  <c r="A186" i="10"/>
  <c r="A243" i="10"/>
  <c r="A200" i="10"/>
  <c r="A193" i="10"/>
  <c r="A225" i="10"/>
  <c r="A257" i="10"/>
  <c r="A231" i="10"/>
  <c r="A188" i="10"/>
  <c r="A230" i="10"/>
  <c r="A187" i="10"/>
  <c r="A223" i="10"/>
  <c r="A238" i="10"/>
  <c r="A195" i="10"/>
  <c r="A197" i="10"/>
  <c r="A229" i="10"/>
  <c r="A261" i="10"/>
  <c r="A226" i="10"/>
  <c r="A268" i="10"/>
  <c r="A224" i="10"/>
  <c r="A260" i="10"/>
  <c r="A218" i="10"/>
  <c r="A266" i="10"/>
  <c r="A232" i="10"/>
  <c r="A190" i="10"/>
  <c r="A201" i="10"/>
  <c r="A233" i="10"/>
  <c r="A265" i="10"/>
  <c r="A263" i="10"/>
  <c r="A220" i="10"/>
  <c r="A182" i="10"/>
  <c r="B92" i="10"/>
  <c r="A262" i="10"/>
  <c r="A219" i="10"/>
  <c r="A255" i="10"/>
  <c r="A212" i="10"/>
  <c r="A227" i="10"/>
  <c r="A205" i="10"/>
  <c r="A237" i="10"/>
  <c r="A269" i="10"/>
  <c r="A258" i="10"/>
  <c r="A215" i="10"/>
  <c r="A256" i="10"/>
  <c r="A214" i="10"/>
  <c r="A250" i="10"/>
  <c r="A207" i="10"/>
  <c r="A271" i="10"/>
  <c r="A222" i="10"/>
  <c r="A264" i="10"/>
  <c r="A209" i="10"/>
  <c r="A241" i="10"/>
  <c r="A252" i="10"/>
  <c r="A210" i="10"/>
  <c r="A454" i="10"/>
  <c r="A251" i="10"/>
  <c r="A208" i="10"/>
  <c r="A360" i="10"/>
  <c r="A194" i="9"/>
  <c r="B272" i="9"/>
  <c r="A362" i="9"/>
  <c r="A222" i="9"/>
  <c r="A228" i="9"/>
  <c r="A260" i="9"/>
  <c r="A205" i="9"/>
  <c r="A190" i="9"/>
  <c r="A183" i="9"/>
  <c r="B93" i="9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A226" i="9"/>
  <c r="A258" i="9"/>
  <c r="A232" i="9"/>
  <c r="A264" i="9"/>
  <c r="A209" i="9"/>
  <c r="A241" i="9"/>
  <c r="A269" i="9"/>
  <c r="A255" i="9"/>
  <c r="A454" i="9"/>
  <c r="A271" i="9"/>
  <c r="A198" i="9"/>
  <c r="A230" i="9"/>
  <c r="A262" i="9"/>
  <c r="A204" i="9"/>
  <c r="A236" i="9"/>
  <c r="A268" i="9"/>
  <c r="A213" i="9"/>
  <c r="A245" i="9"/>
  <c r="A237" i="9"/>
  <c r="A223" i="9"/>
  <c r="A243" i="9"/>
  <c r="A239" i="9"/>
  <c r="A259" i="9"/>
  <c r="A202" i="9"/>
  <c r="A234" i="9"/>
  <c r="A266" i="9"/>
  <c r="A208" i="9"/>
  <c r="A240" i="9"/>
  <c r="A185" i="9"/>
  <c r="A217" i="9"/>
  <c r="A249" i="9"/>
  <c r="A203" i="9"/>
  <c r="A254" i="9"/>
  <c r="A196" i="9"/>
  <c r="A211" i="9"/>
  <c r="A207" i="9"/>
  <c r="A227" i="9"/>
  <c r="A206" i="9"/>
  <c r="A238" i="9"/>
  <c r="A270" i="9"/>
  <c r="A212" i="9"/>
  <c r="A244" i="9"/>
  <c r="A189" i="9"/>
  <c r="A221" i="9"/>
  <c r="A253" i="9"/>
  <c r="A231" i="9"/>
  <c r="A186" i="9"/>
  <c r="A251" i="9"/>
  <c r="A192" i="9"/>
  <c r="A191" i="9"/>
  <c r="A199" i="9"/>
  <c r="A210" i="9"/>
  <c r="A242" i="9"/>
  <c r="A216" i="9"/>
  <c r="A248" i="9"/>
  <c r="A193" i="9"/>
  <c r="A225" i="9"/>
  <c r="A257" i="9"/>
  <c r="A200" i="9"/>
  <c r="A219" i="9"/>
  <c r="A187" i="9"/>
  <c r="A267" i="9"/>
  <c r="A214" i="9"/>
  <c r="A246" i="9"/>
  <c r="A220" i="9"/>
  <c r="A252" i="9"/>
  <c r="A197" i="9"/>
  <c r="A229" i="9"/>
  <c r="A261" i="9"/>
  <c r="A188" i="9"/>
  <c r="A195" i="9"/>
  <c r="A215" i="9"/>
  <c r="A247" i="9"/>
  <c r="A235" i="9"/>
  <c r="A218" i="9"/>
  <c r="A250" i="9"/>
  <c r="A224" i="9"/>
  <c r="A256" i="9"/>
  <c r="A201" i="9"/>
  <c r="A233" i="9"/>
  <c r="A265" i="9"/>
  <c r="A353" i="9"/>
  <c r="A237" i="8"/>
  <c r="A191" i="8"/>
  <c r="A223" i="8"/>
  <c r="A255" i="8"/>
  <c r="A185" i="8"/>
  <c r="B95" i="8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3" i="8" s="1"/>
  <c r="B184" i="8" s="1"/>
  <c r="A268" i="8"/>
  <c r="A190" i="8"/>
  <c r="A248" i="8"/>
  <c r="A221" i="8"/>
  <c r="A250" i="8"/>
  <c r="A269" i="8"/>
  <c r="A222" i="8"/>
  <c r="A230" i="8"/>
  <c r="A195" i="8"/>
  <c r="A227" i="8"/>
  <c r="A259" i="8"/>
  <c r="A364" i="8"/>
  <c r="A261" i="8"/>
  <c r="A241" i="8"/>
  <c r="A214" i="8"/>
  <c r="A272" i="8"/>
  <c r="B182" i="8"/>
  <c r="A194" i="8"/>
  <c r="A252" i="8"/>
  <c r="A243" i="8"/>
  <c r="A217" i="8"/>
  <c r="A270" i="8"/>
  <c r="A212" i="8"/>
  <c r="A199" i="8"/>
  <c r="A231" i="8"/>
  <c r="A263" i="8"/>
  <c r="A249" i="8"/>
  <c r="A254" i="8"/>
  <c r="A234" i="8"/>
  <c r="A260" i="8"/>
  <c r="A265" i="8"/>
  <c r="A257" i="8"/>
  <c r="A245" i="8"/>
  <c r="A188" i="8"/>
  <c r="A233" i="8"/>
  <c r="A201" i="8"/>
  <c r="A308" i="8"/>
  <c r="A205" i="8"/>
  <c r="A203" i="8"/>
  <c r="A235" i="8"/>
  <c r="A267" i="8"/>
  <c r="A242" i="8"/>
  <c r="A236" i="8"/>
  <c r="A216" i="8"/>
  <c r="A228" i="8"/>
  <c r="A258" i="8"/>
  <c r="A232" i="8"/>
  <c r="A238" i="8"/>
  <c r="A380" i="8"/>
  <c r="A211" i="8"/>
  <c r="A202" i="8"/>
  <c r="A220" i="8"/>
  <c r="A276" i="8"/>
  <c r="A198" i="8"/>
  <c r="A207" i="8"/>
  <c r="A239" i="8"/>
  <c r="A271" i="8"/>
  <c r="A224" i="8"/>
  <c r="A229" i="8"/>
  <c r="A209" i="8"/>
  <c r="A196" i="8"/>
  <c r="A240" i="8"/>
  <c r="A405" i="8"/>
  <c r="A363" i="8"/>
  <c r="A189" i="8"/>
  <c r="A215" i="8"/>
  <c r="A247" i="8"/>
  <c r="A210" i="8"/>
  <c r="A204" i="8"/>
  <c r="A253" i="8"/>
  <c r="A226" i="8"/>
  <c r="A373" i="8"/>
  <c r="A213" i="8"/>
  <c r="A262" i="8"/>
  <c r="A244" i="8"/>
  <c r="A187" i="8"/>
  <c r="A219" i="8"/>
  <c r="A251" i="8"/>
  <c r="A192" i="8"/>
  <c r="A197" i="8"/>
  <c r="A266" i="8"/>
  <c r="A246" i="8"/>
  <c r="A264" i="8"/>
  <c r="A208" i="8"/>
  <c r="A206" i="8"/>
  <c r="A346" i="8"/>
  <c r="A98" i="5"/>
  <c r="A188" i="5" s="1"/>
  <c r="A278" i="5" s="1"/>
  <c r="A368" i="5" s="1"/>
  <c r="A458" i="5" s="1"/>
  <c r="A548" i="5" s="1"/>
  <c r="A638" i="5" s="1"/>
  <c r="A728" i="5" s="1"/>
  <c r="A818" i="5" s="1"/>
  <c r="A106" i="5"/>
  <c r="A196" i="5" s="1"/>
  <c r="A286" i="5" s="1"/>
  <c r="A376" i="5" s="1"/>
  <c r="A466" i="5" s="1"/>
  <c r="A556" i="5" s="1"/>
  <c r="A646" i="5" s="1"/>
  <c r="A736" i="5" s="1"/>
  <c r="A826" i="5" s="1"/>
  <c r="A114" i="5"/>
  <c r="A204" i="5" s="1"/>
  <c r="A294" i="5" s="1"/>
  <c r="A384" i="5" s="1"/>
  <c r="A474" i="5" s="1"/>
  <c r="A564" i="5" s="1"/>
  <c r="A654" i="5" s="1"/>
  <c r="A744" i="5" s="1"/>
  <c r="A834" i="5" s="1"/>
  <c r="A122" i="5"/>
  <c r="A212" i="5" s="1"/>
  <c r="A302" i="5" s="1"/>
  <c r="A392" i="5" s="1"/>
  <c r="A482" i="5" s="1"/>
  <c r="A572" i="5" s="1"/>
  <c r="A662" i="5" s="1"/>
  <c r="A752" i="5" s="1"/>
  <c r="A842" i="5" s="1"/>
  <c r="A130" i="5"/>
  <c r="A220" i="5" s="1"/>
  <c r="A310" i="5" s="1"/>
  <c r="A400" i="5" s="1"/>
  <c r="A490" i="5" s="1"/>
  <c r="A580" i="5" s="1"/>
  <c r="A670" i="5" s="1"/>
  <c r="A760" i="5" s="1"/>
  <c r="A850" i="5" s="1"/>
  <c r="A138" i="5"/>
  <c r="A228" i="5" s="1"/>
  <c r="A318" i="5" s="1"/>
  <c r="A408" i="5" s="1"/>
  <c r="A498" i="5" s="1"/>
  <c r="A588" i="5" s="1"/>
  <c r="A678" i="5" s="1"/>
  <c r="A768" i="5" s="1"/>
  <c r="A858" i="5" s="1"/>
  <c r="A146" i="5"/>
  <c r="A236" i="5" s="1"/>
  <c r="A326" i="5" s="1"/>
  <c r="A416" i="5" s="1"/>
  <c r="A506" i="5" s="1"/>
  <c r="A596" i="5" s="1"/>
  <c r="A686" i="5" s="1"/>
  <c r="A776" i="5" s="1"/>
  <c r="A866" i="5" s="1"/>
  <c r="A154" i="5"/>
  <c r="A244" i="5" s="1"/>
  <c r="A334" i="5" s="1"/>
  <c r="A424" i="5" s="1"/>
  <c r="A514" i="5" s="1"/>
  <c r="A604" i="5" s="1"/>
  <c r="A694" i="5" s="1"/>
  <c r="A784" i="5" s="1"/>
  <c r="A874" i="5" s="1"/>
  <c r="A162" i="5"/>
  <c r="A252" i="5" s="1"/>
  <c r="A342" i="5" s="1"/>
  <c r="A432" i="5" s="1"/>
  <c r="A522" i="5" s="1"/>
  <c r="A612" i="5" s="1"/>
  <c r="A702" i="5" s="1"/>
  <c r="A792" i="5" s="1"/>
  <c r="A882" i="5" s="1"/>
  <c r="A170" i="5"/>
  <c r="A260" i="5" s="1"/>
  <c r="A350" i="5" s="1"/>
  <c r="A440" i="5" s="1"/>
  <c r="A530" i="5" s="1"/>
  <c r="A620" i="5" s="1"/>
  <c r="A710" i="5" s="1"/>
  <c r="A800" i="5" s="1"/>
  <c r="A890" i="5" s="1"/>
  <c r="A178" i="5"/>
  <c r="A268" i="5" s="1"/>
  <c r="A358" i="5" s="1"/>
  <c r="A448" i="5" s="1"/>
  <c r="A538" i="5" s="1"/>
  <c r="A628" i="5" s="1"/>
  <c r="A718" i="5" s="1"/>
  <c r="A808" i="5" s="1"/>
  <c r="A898" i="5" s="1"/>
  <c r="A99" i="5"/>
  <c r="A189" i="5" s="1"/>
  <c r="A279" i="5" s="1"/>
  <c r="A369" i="5" s="1"/>
  <c r="A459" i="5" s="1"/>
  <c r="A549" i="5" s="1"/>
  <c r="A639" i="5" s="1"/>
  <c r="A729" i="5" s="1"/>
  <c r="A819" i="5" s="1"/>
  <c r="A107" i="5"/>
  <c r="A197" i="5" s="1"/>
  <c r="A287" i="5" s="1"/>
  <c r="A377" i="5" s="1"/>
  <c r="A467" i="5" s="1"/>
  <c r="A557" i="5" s="1"/>
  <c r="A647" i="5" s="1"/>
  <c r="A737" i="5" s="1"/>
  <c r="A827" i="5" s="1"/>
  <c r="A115" i="5"/>
  <c r="A205" i="5" s="1"/>
  <c r="A295" i="5" s="1"/>
  <c r="A385" i="5" s="1"/>
  <c r="A475" i="5" s="1"/>
  <c r="A565" i="5" s="1"/>
  <c r="A655" i="5" s="1"/>
  <c r="A745" i="5" s="1"/>
  <c r="A835" i="5" s="1"/>
  <c r="A123" i="5"/>
  <c r="A213" i="5" s="1"/>
  <c r="A303" i="5" s="1"/>
  <c r="A393" i="5" s="1"/>
  <c r="A483" i="5" s="1"/>
  <c r="A573" i="5" s="1"/>
  <c r="A663" i="5" s="1"/>
  <c r="A753" i="5" s="1"/>
  <c r="A843" i="5" s="1"/>
  <c r="A131" i="5"/>
  <c r="A221" i="5" s="1"/>
  <c r="A311" i="5" s="1"/>
  <c r="A401" i="5" s="1"/>
  <c r="A491" i="5" s="1"/>
  <c r="A581" i="5" s="1"/>
  <c r="A671" i="5" s="1"/>
  <c r="A761" i="5" s="1"/>
  <c r="A851" i="5" s="1"/>
  <c r="A139" i="5"/>
  <c r="A229" i="5" s="1"/>
  <c r="A319" i="5" s="1"/>
  <c r="A409" i="5" s="1"/>
  <c r="A499" i="5" s="1"/>
  <c r="A589" i="5" s="1"/>
  <c r="A679" i="5" s="1"/>
  <c r="A769" i="5" s="1"/>
  <c r="A859" i="5" s="1"/>
  <c r="A147" i="5"/>
  <c r="A237" i="5" s="1"/>
  <c r="A327" i="5" s="1"/>
  <c r="A417" i="5" s="1"/>
  <c r="A507" i="5" s="1"/>
  <c r="A597" i="5" s="1"/>
  <c r="A687" i="5" s="1"/>
  <c r="A777" i="5" s="1"/>
  <c r="A867" i="5" s="1"/>
  <c r="A155" i="5"/>
  <c r="A245" i="5" s="1"/>
  <c r="A335" i="5" s="1"/>
  <c r="A425" i="5" s="1"/>
  <c r="A515" i="5" s="1"/>
  <c r="A605" i="5" s="1"/>
  <c r="A695" i="5" s="1"/>
  <c r="A785" i="5" s="1"/>
  <c r="A875" i="5" s="1"/>
  <c r="A163" i="5"/>
  <c r="A253" i="5" s="1"/>
  <c r="A343" i="5" s="1"/>
  <c r="A433" i="5" s="1"/>
  <c r="A523" i="5" s="1"/>
  <c r="A613" i="5" s="1"/>
  <c r="A703" i="5" s="1"/>
  <c r="A793" i="5" s="1"/>
  <c r="A883" i="5" s="1"/>
  <c r="A171" i="5"/>
  <c r="A261" i="5" s="1"/>
  <c r="A351" i="5" s="1"/>
  <c r="A441" i="5" s="1"/>
  <c r="A531" i="5" s="1"/>
  <c r="A621" i="5" s="1"/>
  <c r="A711" i="5" s="1"/>
  <c r="A801" i="5" s="1"/>
  <c r="A891" i="5" s="1"/>
  <c r="A179" i="5"/>
  <c r="A269" i="5" s="1"/>
  <c r="A359" i="5" s="1"/>
  <c r="A449" i="5" s="1"/>
  <c r="A539" i="5" s="1"/>
  <c r="A629" i="5" s="1"/>
  <c r="A719" i="5" s="1"/>
  <c r="A809" i="5" s="1"/>
  <c r="A899" i="5" s="1"/>
  <c r="A111" i="5"/>
  <c r="A201" i="5" s="1"/>
  <c r="A291" i="5" s="1"/>
  <c r="A381" i="5" s="1"/>
  <c r="A471" i="5" s="1"/>
  <c r="A561" i="5" s="1"/>
  <c r="A651" i="5" s="1"/>
  <c r="A741" i="5" s="1"/>
  <c r="A831" i="5" s="1"/>
  <c r="A96" i="5"/>
  <c r="A186" i="5" s="1"/>
  <c r="A276" i="5" s="1"/>
  <c r="A366" i="5" s="1"/>
  <c r="A456" i="5" s="1"/>
  <c r="A546" i="5" s="1"/>
  <c r="A636" i="5" s="1"/>
  <c r="A726" i="5" s="1"/>
  <c r="A816" i="5" s="1"/>
  <c r="A112" i="5"/>
  <c r="A202" i="5" s="1"/>
  <c r="A292" i="5" s="1"/>
  <c r="A382" i="5" s="1"/>
  <c r="A472" i="5" s="1"/>
  <c r="A562" i="5" s="1"/>
  <c r="A652" i="5" s="1"/>
  <c r="A742" i="5" s="1"/>
  <c r="A832" i="5" s="1"/>
  <c r="A128" i="5"/>
  <c r="A218" i="5" s="1"/>
  <c r="A308" i="5" s="1"/>
  <c r="A398" i="5" s="1"/>
  <c r="A488" i="5" s="1"/>
  <c r="A578" i="5" s="1"/>
  <c r="A668" i="5" s="1"/>
  <c r="A758" i="5" s="1"/>
  <c r="A848" i="5" s="1"/>
  <c r="A136" i="5"/>
  <c r="A226" i="5" s="1"/>
  <c r="A316" i="5" s="1"/>
  <c r="A406" i="5" s="1"/>
  <c r="A496" i="5" s="1"/>
  <c r="A586" i="5" s="1"/>
  <c r="A676" i="5" s="1"/>
  <c r="A766" i="5" s="1"/>
  <c r="A856" i="5" s="1"/>
  <c r="A144" i="5"/>
  <c r="A234" i="5" s="1"/>
  <c r="A324" i="5" s="1"/>
  <c r="A414" i="5" s="1"/>
  <c r="A504" i="5" s="1"/>
  <c r="A594" i="5" s="1"/>
  <c r="A684" i="5" s="1"/>
  <c r="A774" i="5" s="1"/>
  <c r="A864" i="5" s="1"/>
  <c r="A160" i="5"/>
  <c r="A250" i="5" s="1"/>
  <c r="A340" i="5" s="1"/>
  <c r="A430" i="5" s="1"/>
  <c r="A520" i="5" s="1"/>
  <c r="A610" i="5" s="1"/>
  <c r="A700" i="5" s="1"/>
  <c r="A790" i="5" s="1"/>
  <c r="A880" i="5" s="1"/>
  <c r="A168" i="5"/>
  <c r="A258" i="5" s="1"/>
  <c r="A348" i="5" s="1"/>
  <c r="A438" i="5" s="1"/>
  <c r="A528" i="5" s="1"/>
  <c r="A618" i="5" s="1"/>
  <c r="A708" i="5" s="1"/>
  <c r="A798" i="5" s="1"/>
  <c r="A888" i="5" s="1"/>
  <c r="A176" i="5"/>
  <c r="A266" i="5" s="1"/>
  <c r="A356" i="5" s="1"/>
  <c r="A446" i="5" s="1"/>
  <c r="A536" i="5" s="1"/>
  <c r="A626" i="5" s="1"/>
  <c r="A716" i="5" s="1"/>
  <c r="A806" i="5" s="1"/>
  <c r="A896" i="5" s="1"/>
  <c r="A97" i="5"/>
  <c r="A187" i="5" s="1"/>
  <c r="A277" i="5" s="1"/>
  <c r="A367" i="5" s="1"/>
  <c r="A457" i="5" s="1"/>
  <c r="A547" i="5" s="1"/>
  <c r="A637" i="5" s="1"/>
  <c r="A727" i="5" s="1"/>
  <c r="A817" i="5" s="1"/>
  <c r="A113" i="5"/>
  <c r="A203" i="5" s="1"/>
  <c r="A293" i="5" s="1"/>
  <c r="A383" i="5" s="1"/>
  <c r="A473" i="5" s="1"/>
  <c r="A563" i="5" s="1"/>
  <c r="A653" i="5" s="1"/>
  <c r="A743" i="5" s="1"/>
  <c r="A833" i="5" s="1"/>
  <c r="A129" i="5"/>
  <c r="A219" i="5" s="1"/>
  <c r="A309" i="5" s="1"/>
  <c r="A399" i="5" s="1"/>
  <c r="A489" i="5" s="1"/>
  <c r="A579" i="5" s="1"/>
  <c r="A669" i="5" s="1"/>
  <c r="A759" i="5" s="1"/>
  <c r="A849" i="5" s="1"/>
  <c r="A145" i="5"/>
  <c r="A235" i="5" s="1"/>
  <c r="A325" i="5" s="1"/>
  <c r="A415" i="5" s="1"/>
  <c r="A505" i="5" s="1"/>
  <c r="A595" i="5" s="1"/>
  <c r="A685" i="5" s="1"/>
  <c r="A775" i="5" s="1"/>
  <c r="A865" i="5" s="1"/>
  <c r="A161" i="5"/>
  <c r="A251" i="5" s="1"/>
  <c r="A341" i="5" s="1"/>
  <c r="A431" i="5" s="1"/>
  <c r="A521" i="5" s="1"/>
  <c r="A611" i="5" s="1"/>
  <c r="A701" i="5" s="1"/>
  <c r="A791" i="5" s="1"/>
  <c r="A881" i="5" s="1"/>
  <c r="A177" i="5"/>
  <c r="A267" i="5" s="1"/>
  <c r="A357" i="5" s="1"/>
  <c r="A447" i="5" s="1"/>
  <c r="A537" i="5" s="1"/>
  <c r="A627" i="5" s="1"/>
  <c r="A717" i="5" s="1"/>
  <c r="A807" i="5" s="1"/>
  <c r="A897" i="5" s="1"/>
  <c r="A92" i="5"/>
  <c r="A100" i="5"/>
  <c r="A190" i="5" s="1"/>
  <c r="A280" i="5" s="1"/>
  <c r="A370" i="5" s="1"/>
  <c r="A460" i="5" s="1"/>
  <c r="A550" i="5" s="1"/>
  <c r="A640" i="5" s="1"/>
  <c r="A730" i="5" s="1"/>
  <c r="A820" i="5" s="1"/>
  <c r="A108" i="5"/>
  <c r="A198" i="5" s="1"/>
  <c r="A288" i="5" s="1"/>
  <c r="A378" i="5" s="1"/>
  <c r="A468" i="5" s="1"/>
  <c r="A558" i="5" s="1"/>
  <c r="A648" i="5" s="1"/>
  <c r="A738" i="5" s="1"/>
  <c r="A828" i="5" s="1"/>
  <c r="A116" i="5"/>
  <c r="A206" i="5" s="1"/>
  <c r="A296" i="5" s="1"/>
  <c r="A386" i="5" s="1"/>
  <c r="A476" i="5" s="1"/>
  <c r="A566" i="5" s="1"/>
  <c r="A656" i="5" s="1"/>
  <c r="A746" i="5" s="1"/>
  <c r="A836" i="5" s="1"/>
  <c r="A124" i="5"/>
  <c r="A214" i="5" s="1"/>
  <c r="A304" i="5" s="1"/>
  <c r="A394" i="5" s="1"/>
  <c r="A484" i="5" s="1"/>
  <c r="A574" i="5" s="1"/>
  <c r="A664" i="5" s="1"/>
  <c r="A754" i="5" s="1"/>
  <c r="A844" i="5" s="1"/>
  <c r="A132" i="5"/>
  <c r="A222" i="5" s="1"/>
  <c r="A312" i="5" s="1"/>
  <c r="A402" i="5" s="1"/>
  <c r="A492" i="5" s="1"/>
  <c r="A582" i="5" s="1"/>
  <c r="A672" i="5" s="1"/>
  <c r="A762" i="5" s="1"/>
  <c r="A852" i="5" s="1"/>
  <c r="A140" i="5"/>
  <c r="A230" i="5" s="1"/>
  <c r="A320" i="5" s="1"/>
  <c r="A410" i="5" s="1"/>
  <c r="A500" i="5" s="1"/>
  <c r="A590" i="5" s="1"/>
  <c r="A680" i="5" s="1"/>
  <c r="A770" i="5" s="1"/>
  <c r="A860" i="5" s="1"/>
  <c r="A148" i="5"/>
  <c r="A238" i="5" s="1"/>
  <c r="A328" i="5" s="1"/>
  <c r="A418" i="5" s="1"/>
  <c r="A508" i="5" s="1"/>
  <c r="A598" i="5" s="1"/>
  <c r="A688" i="5" s="1"/>
  <c r="A778" i="5" s="1"/>
  <c r="A868" i="5" s="1"/>
  <c r="A156" i="5"/>
  <c r="A246" i="5" s="1"/>
  <c r="A336" i="5" s="1"/>
  <c r="A426" i="5" s="1"/>
  <c r="A516" i="5" s="1"/>
  <c r="A606" i="5" s="1"/>
  <c r="A696" i="5" s="1"/>
  <c r="A786" i="5" s="1"/>
  <c r="A876" i="5" s="1"/>
  <c r="A164" i="5"/>
  <c r="A254" i="5" s="1"/>
  <c r="A344" i="5" s="1"/>
  <c r="A434" i="5" s="1"/>
  <c r="A524" i="5" s="1"/>
  <c r="A614" i="5" s="1"/>
  <c r="A704" i="5" s="1"/>
  <c r="A794" i="5" s="1"/>
  <c r="A884" i="5" s="1"/>
  <c r="A172" i="5"/>
  <c r="A262" i="5" s="1"/>
  <c r="A352" i="5" s="1"/>
  <c r="A442" i="5" s="1"/>
  <c r="A532" i="5" s="1"/>
  <c r="A622" i="5" s="1"/>
  <c r="A712" i="5" s="1"/>
  <c r="A802" i="5" s="1"/>
  <c r="A892" i="5" s="1"/>
  <c r="A180" i="5"/>
  <c r="A270" i="5" s="1"/>
  <c r="A360" i="5" s="1"/>
  <c r="A450" i="5" s="1"/>
  <c r="A540" i="5" s="1"/>
  <c r="A630" i="5" s="1"/>
  <c r="A720" i="5" s="1"/>
  <c r="A810" i="5" s="1"/>
  <c r="A900" i="5" s="1"/>
  <c r="A105" i="5"/>
  <c r="A195" i="5" s="1"/>
  <c r="A285" i="5" s="1"/>
  <c r="A375" i="5" s="1"/>
  <c r="A465" i="5" s="1"/>
  <c r="A555" i="5" s="1"/>
  <c r="A645" i="5" s="1"/>
  <c r="A735" i="5" s="1"/>
  <c r="A825" i="5" s="1"/>
  <c r="A121" i="5"/>
  <c r="A211" i="5" s="1"/>
  <c r="A301" i="5" s="1"/>
  <c r="A391" i="5" s="1"/>
  <c r="A481" i="5" s="1"/>
  <c r="A571" i="5" s="1"/>
  <c r="A661" i="5" s="1"/>
  <c r="A751" i="5" s="1"/>
  <c r="A841" i="5" s="1"/>
  <c r="A137" i="5"/>
  <c r="A227" i="5" s="1"/>
  <c r="A317" i="5" s="1"/>
  <c r="A407" i="5" s="1"/>
  <c r="A497" i="5" s="1"/>
  <c r="A587" i="5" s="1"/>
  <c r="A677" i="5" s="1"/>
  <c r="A767" i="5" s="1"/>
  <c r="A857" i="5" s="1"/>
  <c r="A153" i="5"/>
  <c r="A243" i="5" s="1"/>
  <c r="A333" i="5" s="1"/>
  <c r="A423" i="5" s="1"/>
  <c r="A513" i="5" s="1"/>
  <c r="A603" i="5" s="1"/>
  <c r="A693" i="5" s="1"/>
  <c r="A783" i="5" s="1"/>
  <c r="A873" i="5" s="1"/>
  <c r="A169" i="5"/>
  <c r="A259" i="5" s="1"/>
  <c r="A349" i="5" s="1"/>
  <c r="A439" i="5" s="1"/>
  <c r="A529" i="5" s="1"/>
  <c r="A619" i="5" s="1"/>
  <c r="A709" i="5" s="1"/>
  <c r="A799" i="5" s="1"/>
  <c r="A889" i="5" s="1"/>
  <c r="A101" i="5"/>
  <c r="A191" i="5" s="1"/>
  <c r="A281" i="5" s="1"/>
  <c r="A371" i="5" s="1"/>
  <c r="A461" i="5" s="1"/>
  <c r="A551" i="5" s="1"/>
  <c r="A641" i="5" s="1"/>
  <c r="A731" i="5" s="1"/>
  <c r="A821" i="5" s="1"/>
  <c r="A109" i="5"/>
  <c r="A199" i="5" s="1"/>
  <c r="A289" i="5" s="1"/>
  <c r="A379" i="5" s="1"/>
  <c r="A469" i="5" s="1"/>
  <c r="A559" i="5" s="1"/>
  <c r="A649" i="5" s="1"/>
  <c r="A739" i="5" s="1"/>
  <c r="A829" i="5" s="1"/>
  <c r="A117" i="5"/>
  <c r="A207" i="5" s="1"/>
  <c r="A297" i="5" s="1"/>
  <c r="A387" i="5" s="1"/>
  <c r="A477" i="5" s="1"/>
  <c r="A567" i="5" s="1"/>
  <c r="A657" i="5" s="1"/>
  <c r="A747" i="5" s="1"/>
  <c r="A837" i="5" s="1"/>
  <c r="A125" i="5"/>
  <c r="A215" i="5" s="1"/>
  <c r="A305" i="5" s="1"/>
  <c r="A395" i="5" s="1"/>
  <c r="A485" i="5" s="1"/>
  <c r="A575" i="5" s="1"/>
  <c r="A665" i="5" s="1"/>
  <c r="A755" i="5" s="1"/>
  <c r="A845" i="5" s="1"/>
  <c r="A133" i="5"/>
  <c r="A223" i="5" s="1"/>
  <c r="A313" i="5" s="1"/>
  <c r="A403" i="5" s="1"/>
  <c r="A493" i="5" s="1"/>
  <c r="A583" i="5" s="1"/>
  <c r="A673" i="5" s="1"/>
  <c r="A763" i="5" s="1"/>
  <c r="A853" i="5" s="1"/>
  <c r="A141" i="5"/>
  <c r="A231" i="5" s="1"/>
  <c r="A321" i="5" s="1"/>
  <c r="A411" i="5" s="1"/>
  <c r="A501" i="5" s="1"/>
  <c r="A591" i="5" s="1"/>
  <c r="A681" i="5" s="1"/>
  <c r="A771" i="5" s="1"/>
  <c r="A861" i="5" s="1"/>
  <c r="A149" i="5"/>
  <c r="A239" i="5" s="1"/>
  <c r="A329" i="5" s="1"/>
  <c r="A419" i="5" s="1"/>
  <c r="A509" i="5" s="1"/>
  <c r="A599" i="5" s="1"/>
  <c r="A689" i="5" s="1"/>
  <c r="A779" i="5" s="1"/>
  <c r="A869" i="5" s="1"/>
  <c r="A157" i="5"/>
  <c r="A247" i="5" s="1"/>
  <c r="A337" i="5" s="1"/>
  <c r="A427" i="5" s="1"/>
  <c r="A517" i="5" s="1"/>
  <c r="A607" i="5" s="1"/>
  <c r="A697" i="5" s="1"/>
  <c r="A787" i="5" s="1"/>
  <c r="A877" i="5" s="1"/>
  <c r="A165" i="5"/>
  <c r="A255" i="5" s="1"/>
  <c r="A345" i="5" s="1"/>
  <c r="A435" i="5" s="1"/>
  <c r="A525" i="5" s="1"/>
  <c r="A615" i="5" s="1"/>
  <c r="A705" i="5" s="1"/>
  <c r="A795" i="5" s="1"/>
  <c r="A885" i="5" s="1"/>
  <c r="A173" i="5"/>
  <c r="A263" i="5" s="1"/>
  <c r="A353" i="5" s="1"/>
  <c r="A443" i="5" s="1"/>
  <c r="A533" i="5" s="1"/>
  <c r="A623" i="5" s="1"/>
  <c r="A713" i="5" s="1"/>
  <c r="A803" i="5" s="1"/>
  <c r="A893" i="5" s="1"/>
  <c r="A181" i="5"/>
  <c r="A271" i="5" s="1"/>
  <c r="A361" i="5" s="1"/>
  <c r="A451" i="5" s="1"/>
  <c r="A541" i="5" s="1"/>
  <c r="A631" i="5" s="1"/>
  <c r="A721" i="5" s="1"/>
  <c r="A811" i="5" s="1"/>
  <c r="A901" i="5" s="1"/>
  <c r="A95" i="5"/>
  <c r="A185" i="5" s="1"/>
  <c r="A275" i="5" s="1"/>
  <c r="A365" i="5" s="1"/>
  <c r="A455" i="5" s="1"/>
  <c r="A545" i="5" s="1"/>
  <c r="A635" i="5" s="1"/>
  <c r="A725" i="5" s="1"/>
  <c r="A815" i="5" s="1"/>
  <c r="A127" i="5"/>
  <c r="A217" i="5" s="1"/>
  <c r="A307" i="5" s="1"/>
  <c r="A397" i="5" s="1"/>
  <c r="A487" i="5" s="1"/>
  <c r="A577" i="5" s="1"/>
  <c r="A667" i="5" s="1"/>
  <c r="A757" i="5" s="1"/>
  <c r="A847" i="5" s="1"/>
  <c r="A104" i="5"/>
  <c r="A194" i="5" s="1"/>
  <c r="A284" i="5" s="1"/>
  <c r="A374" i="5" s="1"/>
  <c r="A464" i="5" s="1"/>
  <c r="A554" i="5" s="1"/>
  <c r="A644" i="5" s="1"/>
  <c r="A734" i="5" s="1"/>
  <c r="A824" i="5" s="1"/>
  <c r="A120" i="5"/>
  <c r="A210" i="5" s="1"/>
  <c r="A300" i="5" s="1"/>
  <c r="A390" i="5" s="1"/>
  <c r="A480" i="5" s="1"/>
  <c r="A570" i="5" s="1"/>
  <c r="A660" i="5" s="1"/>
  <c r="A750" i="5" s="1"/>
  <c r="A840" i="5" s="1"/>
  <c r="A152" i="5"/>
  <c r="A242" i="5" s="1"/>
  <c r="A332" i="5" s="1"/>
  <c r="A422" i="5" s="1"/>
  <c r="A512" i="5" s="1"/>
  <c r="A602" i="5" s="1"/>
  <c r="A692" i="5" s="1"/>
  <c r="A782" i="5" s="1"/>
  <c r="A872" i="5" s="1"/>
  <c r="A184" i="5"/>
  <c r="A274" i="5" s="1"/>
  <c r="A364" i="5" s="1"/>
  <c r="A454" i="5" s="1"/>
  <c r="A544" i="5" s="1"/>
  <c r="A634" i="5" s="1"/>
  <c r="A724" i="5" s="1"/>
  <c r="A814" i="5" s="1"/>
  <c r="A102" i="5"/>
  <c r="A192" i="5" s="1"/>
  <c r="A282" i="5" s="1"/>
  <c r="A372" i="5" s="1"/>
  <c r="A462" i="5" s="1"/>
  <c r="A552" i="5" s="1"/>
  <c r="A642" i="5" s="1"/>
  <c r="A732" i="5" s="1"/>
  <c r="A822" i="5" s="1"/>
  <c r="A110" i="5"/>
  <c r="A200" i="5" s="1"/>
  <c r="A290" i="5" s="1"/>
  <c r="A380" i="5" s="1"/>
  <c r="A470" i="5" s="1"/>
  <c r="A560" i="5" s="1"/>
  <c r="A650" i="5" s="1"/>
  <c r="A740" i="5" s="1"/>
  <c r="A830" i="5" s="1"/>
  <c r="A118" i="5"/>
  <c r="A208" i="5" s="1"/>
  <c r="A298" i="5" s="1"/>
  <c r="A388" i="5" s="1"/>
  <c r="A478" i="5" s="1"/>
  <c r="A568" i="5" s="1"/>
  <c r="A658" i="5" s="1"/>
  <c r="A748" i="5" s="1"/>
  <c r="A838" i="5" s="1"/>
  <c r="A126" i="5"/>
  <c r="A216" i="5" s="1"/>
  <c r="A306" i="5" s="1"/>
  <c r="A396" i="5" s="1"/>
  <c r="A486" i="5" s="1"/>
  <c r="A576" i="5" s="1"/>
  <c r="A666" i="5" s="1"/>
  <c r="A756" i="5" s="1"/>
  <c r="A846" i="5" s="1"/>
  <c r="A134" i="5"/>
  <c r="A224" i="5" s="1"/>
  <c r="A314" i="5" s="1"/>
  <c r="A404" i="5" s="1"/>
  <c r="A494" i="5" s="1"/>
  <c r="A584" i="5" s="1"/>
  <c r="A674" i="5" s="1"/>
  <c r="A764" i="5" s="1"/>
  <c r="A854" i="5" s="1"/>
  <c r="A142" i="5"/>
  <c r="A232" i="5" s="1"/>
  <c r="A322" i="5" s="1"/>
  <c r="A412" i="5" s="1"/>
  <c r="A502" i="5" s="1"/>
  <c r="A592" i="5" s="1"/>
  <c r="A682" i="5" s="1"/>
  <c r="A772" i="5" s="1"/>
  <c r="A862" i="5" s="1"/>
  <c r="A150" i="5"/>
  <c r="A240" i="5" s="1"/>
  <c r="A330" i="5" s="1"/>
  <c r="A420" i="5" s="1"/>
  <c r="A510" i="5" s="1"/>
  <c r="A600" i="5" s="1"/>
  <c r="A690" i="5" s="1"/>
  <c r="A780" i="5" s="1"/>
  <c r="A870" i="5" s="1"/>
  <c r="A158" i="5"/>
  <c r="A248" i="5" s="1"/>
  <c r="A338" i="5" s="1"/>
  <c r="A428" i="5" s="1"/>
  <c r="A518" i="5" s="1"/>
  <c r="A608" i="5" s="1"/>
  <c r="A698" i="5" s="1"/>
  <c r="A788" i="5" s="1"/>
  <c r="A878" i="5" s="1"/>
  <c r="A166" i="5"/>
  <c r="A256" i="5" s="1"/>
  <c r="A346" i="5" s="1"/>
  <c r="A436" i="5" s="1"/>
  <c r="A526" i="5" s="1"/>
  <c r="A616" i="5" s="1"/>
  <c r="A706" i="5" s="1"/>
  <c r="A796" i="5" s="1"/>
  <c r="A886" i="5" s="1"/>
  <c r="A174" i="5"/>
  <c r="A264" i="5" s="1"/>
  <c r="A354" i="5" s="1"/>
  <c r="A444" i="5" s="1"/>
  <c r="A534" i="5" s="1"/>
  <c r="A624" i="5" s="1"/>
  <c r="A714" i="5" s="1"/>
  <c r="A804" i="5" s="1"/>
  <c r="A894" i="5" s="1"/>
  <c r="A103" i="5"/>
  <c r="A193" i="5" s="1"/>
  <c r="A283" i="5" s="1"/>
  <c r="A373" i="5" s="1"/>
  <c r="A463" i="5" s="1"/>
  <c r="A553" i="5" s="1"/>
  <c r="A643" i="5" s="1"/>
  <c r="A733" i="5" s="1"/>
  <c r="A823" i="5" s="1"/>
  <c r="A119" i="5"/>
  <c r="A209" i="5" s="1"/>
  <c r="A299" i="5" s="1"/>
  <c r="A389" i="5" s="1"/>
  <c r="A479" i="5" s="1"/>
  <c r="A569" i="5" s="1"/>
  <c r="A659" i="5" s="1"/>
  <c r="A749" i="5" s="1"/>
  <c r="A839" i="5" s="1"/>
  <c r="A135" i="5"/>
  <c r="A225" i="5" s="1"/>
  <c r="A315" i="5" s="1"/>
  <c r="A405" i="5" s="1"/>
  <c r="A495" i="5" s="1"/>
  <c r="A585" i="5" s="1"/>
  <c r="A675" i="5" s="1"/>
  <c r="A765" i="5" s="1"/>
  <c r="A855" i="5" s="1"/>
  <c r="A143" i="5"/>
  <c r="A233" i="5" s="1"/>
  <c r="A323" i="5" s="1"/>
  <c r="A413" i="5" s="1"/>
  <c r="A503" i="5" s="1"/>
  <c r="A593" i="5" s="1"/>
  <c r="A683" i="5" s="1"/>
  <c r="A773" i="5" s="1"/>
  <c r="A863" i="5" s="1"/>
  <c r="A151" i="5"/>
  <c r="A241" i="5" s="1"/>
  <c r="A331" i="5" s="1"/>
  <c r="A421" i="5" s="1"/>
  <c r="A511" i="5" s="1"/>
  <c r="A601" i="5" s="1"/>
  <c r="A691" i="5" s="1"/>
  <c r="A781" i="5" s="1"/>
  <c r="A871" i="5" s="1"/>
  <c r="A159" i="5"/>
  <c r="A249" i="5" s="1"/>
  <c r="A339" i="5" s="1"/>
  <c r="A429" i="5" s="1"/>
  <c r="A519" i="5" s="1"/>
  <c r="A609" i="5" s="1"/>
  <c r="A699" i="5" s="1"/>
  <c r="A789" i="5" s="1"/>
  <c r="A879" i="5" s="1"/>
  <c r="A167" i="5"/>
  <c r="A257" i="5" s="1"/>
  <c r="A347" i="5" s="1"/>
  <c r="A437" i="5" s="1"/>
  <c r="A527" i="5" s="1"/>
  <c r="A617" i="5" s="1"/>
  <c r="A707" i="5" s="1"/>
  <c r="A797" i="5" s="1"/>
  <c r="A887" i="5" s="1"/>
  <c r="A175" i="5"/>
  <c r="A265" i="5" s="1"/>
  <c r="A355" i="5" s="1"/>
  <c r="A445" i="5" s="1"/>
  <c r="A535" i="5" s="1"/>
  <c r="A625" i="5" s="1"/>
  <c r="A715" i="5" s="1"/>
  <c r="A805" i="5" s="1"/>
  <c r="A895" i="5" s="1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3" i="5" s="1"/>
  <c r="BQ102" i="4" l="1"/>
  <c r="BP103" i="4"/>
  <c r="BP98" i="4" s="1"/>
  <c r="BP100" i="4" s="1"/>
  <c r="BP104" i="4"/>
  <c r="BP99" i="4" s="1"/>
  <c r="BC102" i="4"/>
  <c r="BB104" i="4"/>
  <c r="BB99" i="4" s="1"/>
  <c r="BB103" i="4"/>
  <c r="BB98" i="4" s="1"/>
  <c r="AO103" i="4"/>
  <c r="AO98" i="4" s="1"/>
  <c r="AO100" i="4" s="1"/>
  <c r="AO104" i="4"/>
  <c r="AO99" i="4" s="1"/>
  <c r="AA103" i="4"/>
  <c r="AA98" i="4" s="1"/>
  <c r="AA104" i="4"/>
  <c r="AA99" i="4" s="1"/>
  <c r="Z102" i="4"/>
  <c r="M103" i="4"/>
  <c r="M98" i="4" s="1"/>
  <c r="M104" i="4"/>
  <c r="M99" i="4" s="1"/>
  <c r="M100" i="4" s="1"/>
  <c r="L103" i="4"/>
  <c r="L98" i="4" s="1"/>
  <c r="L104" i="4"/>
  <c r="L99" i="4" s="1"/>
  <c r="A312" i="10"/>
  <c r="A302" i="10"/>
  <c r="A298" i="10"/>
  <c r="A359" i="10"/>
  <c r="A347" i="10"/>
  <c r="A333" i="10"/>
  <c r="A281" i="10"/>
  <c r="A447" i="10"/>
  <c r="A336" i="10"/>
  <c r="A361" i="10"/>
  <c r="A291" i="10"/>
  <c r="A315" i="10"/>
  <c r="A279" i="10"/>
  <c r="A275" i="10"/>
  <c r="A294" i="10"/>
  <c r="A306" i="10"/>
  <c r="A341" i="10"/>
  <c r="A331" i="10"/>
  <c r="A346" i="10"/>
  <c r="A327" i="10"/>
  <c r="A345" i="10"/>
  <c r="A310" i="10"/>
  <c r="A308" i="10"/>
  <c r="A316" i="10"/>
  <c r="A285" i="10"/>
  <c r="A320" i="10"/>
  <c r="A276" i="10"/>
  <c r="A284" i="10"/>
  <c r="A324" i="10"/>
  <c r="A289" i="10"/>
  <c r="A286" i="10"/>
  <c r="A328" i="10"/>
  <c r="A305" i="10"/>
  <c r="A351" i="10"/>
  <c r="A332" i="10"/>
  <c r="B183" i="10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A273" i="10"/>
  <c r="A329" i="10"/>
  <c r="A349" i="10"/>
  <c r="A544" i="10"/>
  <c r="A299" i="10"/>
  <c r="A295" i="10"/>
  <c r="A353" i="10"/>
  <c r="A280" i="10"/>
  <c r="A283" i="10"/>
  <c r="A326" i="10"/>
  <c r="A296" i="10"/>
  <c r="A297" i="10"/>
  <c r="A309" i="10"/>
  <c r="A350" i="10"/>
  <c r="A278" i="10"/>
  <c r="A318" i="10"/>
  <c r="A288" i="10"/>
  <c r="A337" i="10"/>
  <c r="A300" i="10"/>
  <c r="A322" i="10"/>
  <c r="A319" i="10"/>
  <c r="A290" i="10"/>
  <c r="A338" i="10"/>
  <c r="A450" i="10"/>
  <c r="A354" i="10"/>
  <c r="A340" i="10"/>
  <c r="A348" i="10"/>
  <c r="A317" i="10"/>
  <c r="A352" i="10"/>
  <c r="A355" i="10"/>
  <c r="A314" i="10"/>
  <c r="A313" i="10"/>
  <c r="A321" i="10"/>
  <c r="A282" i="10"/>
  <c r="A343" i="10"/>
  <c r="A330" i="10"/>
  <c r="A339" i="10"/>
  <c r="A301" i="10"/>
  <c r="A293" i="10"/>
  <c r="A335" i="10"/>
  <c r="A292" i="10"/>
  <c r="A323" i="10"/>
  <c r="A356" i="10"/>
  <c r="A287" i="10"/>
  <c r="A311" i="10"/>
  <c r="A307" i="10"/>
  <c r="A344" i="10"/>
  <c r="A303" i="10"/>
  <c r="A334" i="10"/>
  <c r="A342" i="10"/>
  <c r="A304" i="10"/>
  <c r="A272" i="10"/>
  <c r="B182" i="10"/>
  <c r="A358" i="10"/>
  <c r="A277" i="10"/>
  <c r="A325" i="10"/>
  <c r="A323" i="9"/>
  <c r="A319" i="9"/>
  <c r="A311" i="9"/>
  <c r="A358" i="9"/>
  <c r="A318" i="9"/>
  <c r="A340" i="9"/>
  <c r="A305" i="9"/>
  <c r="A336" i="9"/>
  <c r="A309" i="9"/>
  <c r="A300" i="9"/>
  <c r="A341" i="9"/>
  <c r="A360" i="9"/>
  <c r="A297" i="9"/>
  <c r="A293" i="9"/>
  <c r="A292" i="9"/>
  <c r="A313" i="9"/>
  <c r="A320" i="9"/>
  <c r="A345" i="9"/>
  <c r="B183" i="9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A273" i="9"/>
  <c r="A291" i="9"/>
  <c r="A287" i="9"/>
  <c r="A290" i="9"/>
  <c r="A338" i="9"/>
  <c r="A279" i="9"/>
  <c r="A339" i="9"/>
  <c r="A298" i="9"/>
  <c r="A327" i="9"/>
  <c r="A326" i="9"/>
  <c r="A359" i="9"/>
  <c r="A322" i="9"/>
  <c r="A283" i="9"/>
  <c r="A330" i="9"/>
  <c r="A308" i="9"/>
  <c r="A285" i="9"/>
  <c r="A304" i="9"/>
  <c r="A289" i="9"/>
  <c r="A276" i="9"/>
  <c r="A328" i="9"/>
  <c r="A301" i="9"/>
  <c r="A349" i="9"/>
  <c r="A288" i="9"/>
  <c r="A280" i="9"/>
  <c r="A312" i="9"/>
  <c r="A354" i="9"/>
  <c r="A346" i="9"/>
  <c r="A278" i="9"/>
  <c r="A342" i="9"/>
  <c r="A347" i="9"/>
  <c r="A306" i="9"/>
  <c r="A334" i="9"/>
  <c r="A286" i="9"/>
  <c r="A307" i="9"/>
  <c r="A335" i="9"/>
  <c r="A294" i="9"/>
  <c r="A331" i="9"/>
  <c r="A295" i="9"/>
  <c r="B362" i="9"/>
  <c r="A452" i="9"/>
  <c r="A443" i="9"/>
  <c r="A325" i="9"/>
  <c r="A357" i="9"/>
  <c r="A281" i="9"/>
  <c r="A321" i="9"/>
  <c r="A296" i="9"/>
  <c r="A356" i="9"/>
  <c r="A329" i="9"/>
  <c r="A361" i="9"/>
  <c r="A348" i="9"/>
  <c r="A355" i="9"/>
  <c r="A351" i="9"/>
  <c r="A310" i="9"/>
  <c r="A315" i="9"/>
  <c r="A282" i="9"/>
  <c r="A343" i="9"/>
  <c r="A302" i="9"/>
  <c r="A275" i="9"/>
  <c r="A303" i="9"/>
  <c r="A544" i="9"/>
  <c r="A299" i="9"/>
  <c r="A350" i="9"/>
  <c r="A314" i="9"/>
  <c r="A337" i="9"/>
  <c r="A277" i="9"/>
  <c r="A332" i="9"/>
  <c r="A317" i="9"/>
  <c r="A344" i="9"/>
  <c r="A324" i="9"/>
  <c r="A333" i="9"/>
  <c r="A352" i="9"/>
  <c r="A316" i="9"/>
  <c r="A284" i="9"/>
  <c r="A303" i="8"/>
  <c r="A307" i="8"/>
  <c r="A327" i="8"/>
  <c r="A325" i="8"/>
  <c r="A349" i="8"/>
  <c r="A345" i="8"/>
  <c r="A298" i="8"/>
  <c r="A287" i="8"/>
  <c r="A299" i="8"/>
  <c r="A310" i="8"/>
  <c r="A328" i="8"/>
  <c r="A306" i="8"/>
  <c r="A291" i="8"/>
  <c r="A347" i="8"/>
  <c r="A333" i="8"/>
  <c r="A294" i="8"/>
  <c r="A470" i="8"/>
  <c r="A362" i="8"/>
  <c r="B272" i="8"/>
  <c r="A311" i="8"/>
  <c r="A277" i="8"/>
  <c r="A300" i="8"/>
  <c r="A344" i="8"/>
  <c r="A289" i="8"/>
  <c r="A304" i="8"/>
  <c r="A338" i="8"/>
  <c r="A282" i="8"/>
  <c r="A316" i="8"/>
  <c r="A337" i="8"/>
  <c r="A495" i="8"/>
  <c r="A297" i="8"/>
  <c r="A292" i="8"/>
  <c r="A293" i="8"/>
  <c r="A339" i="8"/>
  <c r="A302" i="8"/>
  <c r="A331" i="8"/>
  <c r="A317" i="8"/>
  <c r="A280" i="8"/>
  <c r="A313" i="8"/>
  <c r="A356" i="8"/>
  <c r="A286" i="8"/>
  <c r="A318" i="8"/>
  <c r="A335" i="8"/>
  <c r="A275" i="8"/>
  <c r="B185" i="8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3" i="8" s="1"/>
  <c r="B274" i="8" s="1"/>
  <c r="A463" i="8"/>
  <c r="A329" i="8"/>
  <c r="A312" i="8"/>
  <c r="A354" i="8"/>
  <c r="A334" i="8"/>
  <c r="A319" i="8"/>
  <c r="A322" i="8"/>
  <c r="A326" i="8"/>
  <c r="A323" i="8"/>
  <c r="A355" i="8"/>
  <c r="A342" i="8"/>
  <c r="A359" i="8"/>
  <c r="A398" i="8"/>
  <c r="A453" i="8"/>
  <c r="A336" i="8"/>
  <c r="A341" i="8"/>
  <c r="A305" i="8"/>
  <c r="A330" i="8"/>
  <c r="A314" i="8"/>
  <c r="A288" i="8"/>
  <c r="A301" i="8"/>
  <c r="A348" i="8"/>
  <c r="A353" i="8"/>
  <c r="A284" i="8"/>
  <c r="A285" i="8"/>
  <c r="A340" i="8"/>
  <c r="A358" i="8"/>
  <c r="A281" i="8"/>
  <c r="A279" i="8"/>
  <c r="A324" i="8"/>
  <c r="A352" i="8"/>
  <c r="A436" i="8"/>
  <c r="A343" i="8"/>
  <c r="A332" i="8"/>
  <c r="A295" i="8"/>
  <c r="A278" i="8"/>
  <c r="A350" i="8"/>
  <c r="A360" i="8"/>
  <c r="A351" i="8"/>
  <c r="A296" i="8"/>
  <c r="A309" i="8"/>
  <c r="A361" i="8"/>
  <c r="A366" i="8"/>
  <c r="A357" i="8"/>
  <c r="A321" i="8"/>
  <c r="A454" i="8"/>
  <c r="A320" i="8"/>
  <c r="B94" i="5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B502" i="5" s="1"/>
  <c r="B503" i="5" s="1"/>
  <c r="B504" i="5" s="1"/>
  <c r="B505" i="5" s="1"/>
  <c r="B506" i="5" s="1"/>
  <c r="B507" i="5" s="1"/>
  <c r="B508" i="5" s="1"/>
  <c r="B509" i="5" s="1"/>
  <c r="B510" i="5" s="1"/>
  <c r="B511" i="5" s="1"/>
  <c r="B512" i="5" s="1"/>
  <c r="B513" i="5" s="1"/>
  <c r="B514" i="5" s="1"/>
  <c r="B515" i="5" s="1"/>
  <c r="B516" i="5" s="1"/>
  <c r="B517" i="5" s="1"/>
  <c r="B518" i="5" s="1"/>
  <c r="B519" i="5" s="1"/>
  <c r="B520" i="5" s="1"/>
  <c r="B521" i="5" s="1"/>
  <c r="B522" i="5" s="1"/>
  <c r="B523" i="5" s="1"/>
  <c r="B524" i="5" s="1"/>
  <c r="B525" i="5" s="1"/>
  <c r="B526" i="5" s="1"/>
  <c r="B527" i="5" s="1"/>
  <c r="B528" i="5" s="1"/>
  <c r="B529" i="5" s="1"/>
  <c r="B530" i="5" s="1"/>
  <c r="B531" i="5" s="1"/>
  <c r="B532" i="5" s="1"/>
  <c r="B533" i="5" s="1"/>
  <c r="B534" i="5" s="1"/>
  <c r="B535" i="5" s="1"/>
  <c r="B536" i="5" s="1"/>
  <c r="B537" i="5" s="1"/>
  <c r="B538" i="5" s="1"/>
  <c r="B539" i="5" s="1"/>
  <c r="B540" i="5" s="1"/>
  <c r="B541" i="5" s="1"/>
  <c r="B543" i="5" s="1"/>
  <c r="B544" i="5" s="1"/>
  <c r="B545" i="5" s="1"/>
  <c r="B546" i="5" s="1"/>
  <c r="B547" i="5" s="1"/>
  <c r="B548" i="5" s="1"/>
  <c r="B549" i="5" s="1"/>
  <c r="B550" i="5" s="1"/>
  <c r="B551" i="5" s="1"/>
  <c r="B552" i="5" s="1"/>
  <c r="B553" i="5" s="1"/>
  <c r="B554" i="5" s="1"/>
  <c r="B555" i="5" s="1"/>
  <c r="B556" i="5" s="1"/>
  <c r="B557" i="5" s="1"/>
  <c r="B558" i="5" s="1"/>
  <c r="B559" i="5" s="1"/>
  <c r="B560" i="5" s="1"/>
  <c r="B561" i="5" s="1"/>
  <c r="B562" i="5" s="1"/>
  <c r="B563" i="5" s="1"/>
  <c r="B564" i="5" s="1"/>
  <c r="B565" i="5" s="1"/>
  <c r="B566" i="5" s="1"/>
  <c r="B567" i="5" s="1"/>
  <c r="B568" i="5" s="1"/>
  <c r="B569" i="5" s="1"/>
  <c r="B570" i="5" s="1"/>
  <c r="B571" i="5" s="1"/>
  <c r="B572" i="5" s="1"/>
  <c r="B573" i="5" s="1"/>
  <c r="B574" i="5" s="1"/>
  <c r="B575" i="5" s="1"/>
  <c r="B576" i="5" s="1"/>
  <c r="B577" i="5" s="1"/>
  <c r="B578" i="5" s="1"/>
  <c r="B579" i="5" s="1"/>
  <c r="B580" i="5" s="1"/>
  <c r="B581" i="5" s="1"/>
  <c r="B582" i="5" s="1"/>
  <c r="B583" i="5" s="1"/>
  <c r="B584" i="5" s="1"/>
  <c r="B585" i="5" s="1"/>
  <c r="B586" i="5" s="1"/>
  <c r="B587" i="5" s="1"/>
  <c r="B588" i="5" s="1"/>
  <c r="B589" i="5" s="1"/>
  <c r="B590" i="5" s="1"/>
  <c r="B591" i="5" s="1"/>
  <c r="B592" i="5" s="1"/>
  <c r="B593" i="5" s="1"/>
  <c r="B594" i="5" s="1"/>
  <c r="B595" i="5" s="1"/>
  <c r="B596" i="5" s="1"/>
  <c r="B597" i="5" s="1"/>
  <c r="B598" i="5" s="1"/>
  <c r="B599" i="5" s="1"/>
  <c r="B600" i="5" s="1"/>
  <c r="B601" i="5" s="1"/>
  <c r="B602" i="5" s="1"/>
  <c r="B603" i="5" s="1"/>
  <c r="B604" i="5" s="1"/>
  <c r="B605" i="5" s="1"/>
  <c r="B606" i="5" s="1"/>
  <c r="B607" i="5" s="1"/>
  <c r="B608" i="5" s="1"/>
  <c r="B609" i="5" s="1"/>
  <c r="B610" i="5" s="1"/>
  <c r="B611" i="5" s="1"/>
  <c r="B612" i="5" s="1"/>
  <c r="B613" i="5" s="1"/>
  <c r="B614" i="5" s="1"/>
  <c r="B615" i="5" s="1"/>
  <c r="B616" i="5" s="1"/>
  <c r="B617" i="5" s="1"/>
  <c r="B618" i="5" s="1"/>
  <c r="B619" i="5" s="1"/>
  <c r="B620" i="5" s="1"/>
  <c r="B621" i="5" s="1"/>
  <c r="B622" i="5" s="1"/>
  <c r="B623" i="5" s="1"/>
  <c r="B624" i="5" s="1"/>
  <c r="B625" i="5" s="1"/>
  <c r="B626" i="5" s="1"/>
  <c r="B627" i="5" s="1"/>
  <c r="B628" i="5" s="1"/>
  <c r="B629" i="5" s="1"/>
  <c r="B630" i="5" s="1"/>
  <c r="B631" i="5" s="1"/>
  <c r="B633" i="5" s="1"/>
  <c r="B634" i="5" s="1"/>
  <c r="B635" i="5" s="1"/>
  <c r="B636" i="5" s="1"/>
  <c r="B637" i="5" s="1"/>
  <c r="B638" i="5" s="1"/>
  <c r="B639" i="5" s="1"/>
  <c r="B640" i="5" s="1"/>
  <c r="B641" i="5" s="1"/>
  <c r="B642" i="5" s="1"/>
  <c r="B643" i="5" s="1"/>
  <c r="B644" i="5" s="1"/>
  <c r="B645" i="5" s="1"/>
  <c r="B646" i="5" s="1"/>
  <c r="B647" i="5" s="1"/>
  <c r="B648" i="5" s="1"/>
  <c r="B649" i="5" s="1"/>
  <c r="B650" i="5" s="1"/>
  <c r="B651" i="5" s="1"/>
  <c r="B652" i="5" s="1"/>
  <c r="B653" i="5" s="1"/>
  <c r="B654" i="5" s="1"/>
  <c r="B655" i="5" s="1"/>
  <c r="B656" i="5" s="1"/>
  <c r="B657" i="5" s="1"/>
  <c r="B658" i="5" s="1"/>
  <c r="B659" i="5" s="1"/>
  <c r="B660" i="5" s="1"/>
  <c r="B661" i="5" s="1"/>
  <c r="B662" i="5" s="1"/>
  <c r="B663" i="5" s="1"/>
  <c r="B664" i="5" s="1"/>
  <c r="B665" i="5" s="1"/>
  <c r="B666" i="5" s="1"/>
  <c r="B667" i="5" s="1"/>
  <c r="B668" i="5" s="1"/>
  <c r="B669" i="5" s="1"/>
  <c r="B670" i="5" s="1"/>
  <c r="B671" i="5" s="1"/>
  <c r="B672" i="5" s="1"/>
  <c r="B673" i="5" s="1"/>
  <c r="B674" i="5" s="1"/>
  <c r="B675" i="5" s="1"/>
  <c r="B676" i="5" s="1"/>
  <c r="B677" i="5" s="1"/>
  <c r="B678" i="5" s="1"/>
  <c r="B679" i="5" s="1"/>
  <c r="B680" i="5" s="1"/>
  <c r="B681" i="5" s="1"/>
  <c r="B682" i="5" s="1"/>
  <c r="B683" i="5" s="1"/>
  <c r="B684" i="5" s="1"/>
  <c r="B685" i="5" s="1"/>
  <c r="B686" i="5" s="1"/>
  <c r="B687" i="5" s="1"/>
  <c r="B688" i="5" s="1"/>
  <c r="B689" i="5" s="1"/>
  <c r="B690" i="5" s="1"/>
  <c r="B691" i="5" s="1"/>
  <c r="B692" i="5" s="1"/>
  <c r="B693" i="5" s="1"/>
  <c r="B694" i="5" s="1"/>
  <c r="B695" i="5" s="1"/>
  <c r="B696" i="5" s="1"/>
  <c r="B697" i="5" s="1"/>
  <c r="B698" i="5" s="1"/>
  <c r="B699" i="5" s="1"/>
  <c r="B700" i="5" s="1"/>
  <c r="B701" i="5" s="1"/>
  <c r="B702" i="5" s="1"/>
  <c r="B703" i="5" s="1"/>
  <c r="B704" i="5" s="1"/>
  <c r="B705" i="5" s="1"/>
  <c r="B706" i="5" s="1"/>
  <c r="B707" i="5" s="1"/>
  <c r="B708" i="5" s="1"/>
  <c r="B709" i="5" s="1"/>
  <c r="B710" i="5" s="1"/>
  <c r="B711" i="5" s="1"/>
  <c r="B712" i="5" s="1"/>
  <c r="B713" i="5" s="1"/>
  <c r="B714" i="5" s="1"/>
  <c r="B715" i="5" s="1"/>
  <c r="B716" i="5" s="1"/>
  <c r="B717" i="5" s="1"/>
  <c r="B718" i="5" s="1"/>
  <c r="B719" i="5" s="1"/>
  <c r="B720" i="5" s="1"/>
  <c r="B721" i="5" s="1"/>
  <c r="B723" i="5" s="1"/>
  <c r="B724" i="5" s="1"/>
  <c r="B725" i="5" s="1"/>
  <c r="B726" i="5" s="1"/>
  <c r="B727" i="5" s="1"/>
  <c r="B728" i="5" s="1"/>
  <c r="B729" i="5" s="1"/>
  <c r="B730" i="5" s="1"/>
  <c r="B731" i="5" s="1"/>
  <c r="B732" i="5" s="1"/>
  <c r="B733" i="5" s="1"/>
  <c r="B734" i="5" s="1"/>
  <c r="B735" i="5" s="1"/>
  <c r="B736" i="5" s="1"/>
  <c r="B737" i="5" s="1"/>
  <c r="B738" i="5" s="1"/>
  <c r="B739" i="5" s="1"/>
  <c r="B740" i="5" s="1"/>
  <c r="B741" i="5" s="1"/>
  <c r="B742" i="5" s="1"/>
  <c r="B743" i="5" s="1"/>
  <c r="B744" i="5" s="1"/>
  <c r="B745" i="5" s="1"/>
  <c r="B746" i="5" s="1"/>
  <c r="B747" i="5" s="1"/>
  <c r="B748" i="5" s="1"/>
  <c r="B749" i="5" s="1"/>
  <c r="B750" i="5" s="1"/>
  <c r="B751" i="5" s="1"/>
  <c r="B752" i="5" s="1"/>
  <c r="B753" i="5" s="1"/>
  <c r="B754" i="5" s="1"/>
  <c r="B755" i="5" s="1"/>
  <c r="B756" i="5" s="1"/>
  <c r="B757" i="5" s="1"/>
  <c r="B758" i="5" s="1"/>
  <c r="B759" i="5" s="1"/>
  <c r="B760" i="5" s="1"/>
  <c r="B761" i="5" s="1"/>
  <c r="B762" i="5" s="1"/>
  <c r="B763" i="5" s="1"/>
  <c r="B764" i="5" s="1"/>
  <c r="B765" i="5" s="1"/>
  <c r="B766" i="5" s="1"/>
  <c r="B767" i="5" s="1"/>
  <c r="B768" i="5" s="1"/>
  <c r="B769" i="5" s="1"/>
  <c r="B770" i="5" s="1"/>
  <c r="B771" i="5" s="1"/>
  <c r="B772" i="5" s="1"/>
  <c r="B773" i="5" s="1"/>
  <c r="B774" i="5" s="1"/>
  <c r="B775" i="5" s="1"/>
  <c r="B776" i="5" s="1"/>
  <c r="B777" i="5" s="1"/>
  <c r="B778" i="5" s="1"/>
  <c r="B779" i="5" s="1"/>
  <c r="B780" i="5" s="1"/>
  <c r="B781" i="5" s="1"/>
  <c r="B782" i="5" s="1"/>
  <c r="B783" i="5" s="1"/>
  <c r="B784" i="5" s="1"/>
  <c r="B785" i="5" s="1"/>
  <c r="B786" i="5" s="1"/>
  <c r="B787" i="5" s="1"/>
  <c r="B788" i="5" s="1"/>
  <c r="B789" i="5" s="1"/>
  <c r="B790" i="5" s="1"/>
  <c r="B791" i="5" s="1"/>
  <c r="B792" i="5" s="1"/>
  <c r="B793" i="5" s="1"/>
  <c r="B794" i="5" s="1"/>
  <c r="B795" i="5" s="1"/>
  <c r="B796" i="5" s="1"/>
  <c r="B797" i="5" s="1"/>
  <c r="B798" i="5" s="1"/>
  <c r="B799" i="5" s="1"/>
  <c r="B800" i="5" s="1"/>
  <c r="B801" i="5" s="1"/>
  <c r="B802" i="5" s="1"/>
  <c r="B803" i="5" s="1"/>
  <c r="B804" i="5" s="1"/>
  <c r="B805" i="5" s="1"/>
  <c r="B806" i="5" s="1"/>
  <c r="B807" i="5" s="1"/>
  <c r="B808" i="5" s="1"/>
  <c r="B809" i="5" s="1"/>
  <c r="B810" i="5" s="1"/>
  <c r="B811" i="5" s="1"/>
  <c r="B813" i="5" s="1"/>
  <c r="B814" i="5" s="1"/>
  <c r="B815" i="5" s="1"/>
  <c r="B816" i="5" s="1"/>
  <c r="B817" i="5" s="1"/>
  <c r="B818" i="5" s="1"/>
  <c r="B819" i="5" s="1"/>
  <c r="B820" i="5" s="1"/>
  <c r="B821" i="5" s="1"/>
  <c r="B822" i="5" s="1"/>
  <c r="B823" i="5" s="1"/>
  <c r="B824" i="5" s="1"/>
  <c r="B825" i="5" s="1"/>
  <c r="B826" i="5" s="1"/>
  <c r="B827" i="5" s="1"/>
  <c r="B828" i="5" s="1"/>
  <c r="B829" i="5" s="1"/>
  <c r="B830" i="5" s="1"/>
  <c r="B831" i="5" s="1"/>
  <c r="B832" i="5" s="1"/>
  <c r="B833" i="5" s="1"/>
  <c r="B834" i="5" s="1"/>
  <c r="B835" i="5" s="1"/>
  <c r="B836" i="5" s="1"/>
  <c r="B837" i="5" s="1"/>
  <c r="B838" i="5" s="1"/>
  <c r="B839" i="5" s="1"/>
  <c r="B840" i="5" s="1"/>
  <c r="B841" i="5" s="1"/>
  <c r="B842" i="5" s="1"/>
  <c r="B843" i="5" s="1"/>
  <c r="B844" i="5" s="1"/>
  <c r="B845" i="5" s="1"/>
  <c r="B846" i="5" s="1"/>
  <c r="B847" i="5" s="1"/>
  <c r="B848" i="5" s="1"/>
  <c r="B849" i="5" s="1"/>
  <c r="B850" i="5" s="1"/>
  <c r="B851" i="5" s="1"/>
  <c r="B852" i="5" s="1"/>
  <c r="B853" i="5" s="1"/>
  <c r="B854" i="5" s="1"/>
  <c r="B855" i="5" s="1"/>
  <c r="B856" i="5" s="1"/>
  <c r="B857" i="5" s="1"/>
  <c r="B858" i="5" s="1"/>
  <c r="B859" i="5" s="1"/>
  <c r="B860" i="5" s="1"/>
  <c r="B861" i="5" s="1"/>
  <c r="B862" i="5" s="1"/>
  <c r="B863" i="5" s="1"/>
  <c r="B864" i="5" s="1"/>
  <c r="B865" i="5" s="1"/>
  <c r="B866" i="5" s="1"/>
  <c r="B867" i="5" s="1"/>
  <c r="B868" i="5" s="1"/>
  <c r="B869" i="5" s="1"/>
  <c r="B870" i="5" s="1"/>
  <c r="B871" i="5" s="1"/>
  <c r="B872" i="5" s="1"/>
  <c r="B873" i="5" s="1"/>
  <c r="B874" i="5" s="1"/>
  <c r="B875" i="5" s="1"/>
  <c r="B876" i="5" s="1"/>
  <c r="B877" i="5" s="1"/>
  <c r="B878" i="5" s="1"/>
  <c r="B879" i="5" s="1"/>
  <c r="B880" i="5" s="1"/>
  <c r="B881" i="5" s="1"/>
  <c r="B882" i="5" s="1"/>
  <c r="B883" i="5" s="1"/>
  <c r="B884" i="5" s="1"/>
  <c r="B885" i="5" s="1"/>
  <c r="B886" i="5" s="1"/>
  <c r="B887" i="5" s="1"/>
  <c r="B888" i="5" s="1"/>
  <c r="B889" i="5" s="1"/>
  <c r="B890" i="5" s="1"/>
  <c r="B891" i="5" s="1"/>
  <c r="B892" i="5" s="1"/>
  <c r="B893" i="5" s="1"/>
  <c r="B894" i="5" s="1"/>
  <c r="B895" i="5" s="1"/>
  <c r="B896" i="5" s="1"/>
  <c r="B897" i="5" s="1"/>
  <c r="B898" i="5" s="1"/>
  <c r="B899" i="5" s="1"/>
  <c r="B900" i="5" s="1"/>
  <c r="B901" i="5" s="1"/>
  <c r="A182" i="5"/>
  <c r="B92" i="5"/>
  <c r="BQ103" i="4" l="1"/>
  <c r="BQ98" i="4" s="1"/>
  <c r="BQ100" i="4" s="1"/>
  <c r="BQ104" i="4"/>
  <c r="BQ99" i="4" s="1"/>
  <c r="AA100" i="4"/>
  <c r="BB100" i="4"/>
  <c r="BC103" i="4"/>
  <c r="BC98" i="4" s="1"/>
  <c r="BC104" i="4"/>
  <c r="BC99" i="4" s="1"/>
  <c r="L100" i="4"/>
  <c r="Z103" i="4"/>
  <c r="Z98" i="4" s="1"/>
  <c r="Z100" i="4" s="1"/>
  <c r="Z104" i="4"/>
  <c r="Z99" i="4" s="1"/>
  <c r="A372" i="10"/>
  <c r="A430" i="10"/>
  <c r="A431" i="10"/>
  <c r="A401" i="10"/>
  <c r="A429" i="10"/>
  <c r="A409" i="10"/>
  <c r="A373" i="10"/>
  <c r="A389" i="10"/>
  <c r="B273" i="10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A363" i="10"/>
  <c r="A406" i="10"/>
  <c r="A417" i="10"/>
  <c r="A449" i="10"/>
  <c r="A418" i="10"/>
  <c r="A374" i="10"/>
  <c r="A396" i="10"/>
  <c r="A405" i="10"/>
  <c r="A537" i="10"/>
  <c r="A448" i="10"/>
  <c r="A424" i="10"/>
  <c r="A382" i="10"/>
  <c r="A411" i="10"/>
  <c r="A442" i="10"/>
  <c r="A444" i="10"/>
  <c r="A378" i="10"/>
  <c r="A399" i="10"/>
  <c r="A377" i="10"/>
  <c r="A407" i="10"/>
  <c r="A540" i="10"/>
  <c r="A387" i="10"/>
  <c r="A371" i="10"/>
  <c r="A393" i="10"/>
  <c r="A425" i="10"/>
  <c r="A412" i="10"/>
  <c r="A408" i="10"/>
  <c r="A370" i="10"/>
  <c r="A634" i="10"/>
  <c r="A422" i="10"/>
  <c r="A376" i="10"/>
  <c r="A366" i="10"/>
  <c r="A398" i="10"/>
  <c r="A436" i="10"/>
  <c r="A384" i="10"/>
  <c r="A381" i="10"/>
  <c r="A388" i="10"/>
  <c r="A420" i="10"/>
  <c r="A433" i="10"/>
  <c r="A439" i="10"/>
  <c r="A441" i="10"/>
  <c r="A379" i="10"/>
  <c r="A400" i="10"/>
  <c r="A421" i="10"/>
  <c r="A451" i="10"/>
  <c r="B272" i="10"/>
  <c r="A362" i="10"/>
  <c r="A403" i="10"/>
  <c r="A394" i="10"/>
  <c r="A446" i="10"/>
  <c r="A383" i="10"/>
  <c r="A404" i="10"/>
  <c r="A428" i="10"/>
  <c r="A390" i="10"/>
  <c r="A368" i="10"/>
  <c r="A386" i="10"/>
  <c r="A443" i="10"/>
  <c r="A410" i="10"/>
  <c r="A365" i="10"/>
  <c r="A423" i="10"/>
  <c r="A392" i="10"/>
  <c r="A415" i="10"/>
  <c r="A434" i="10"/>
  <c r="A438" i="10"/>
  <c r="A432" i="10"/>
  <c r="A397" i="10"/>
  <c r="A413" i="10"/>
  <c r="A445" i="10"/>
  <c r="A385" i="10"/>
  <c r="A419" i="10"/>
  <c r="A369" i="10"/>
  <c r="A367" i="10"/>
  <c r="A391" i="10"/>
  <c r="A380" i="10"/>
  <c r="A427" i="10"/>
  <c r="A440" i="10"/>
  <c r="A416" i="10"/>
  <c r="A395" i="10"/>
  <c r="A414" i="10"/>
  <c r="A375" i="10"/>
  <c r="A435" i="10"/>
  <c r="A426" i="10"/>
  <c r="A437" i="10"/>
  <c r="A402" i="10"/>
  <c r="A446" i="9"/>
  <c r="A437" i="9"/>
  <c r="A439" i="9"/>
  <c r="A379" i="9"/>
  <c r="A403" i="9"/>
  <c r="A450" i="9"/>
  <c r="A442" i="9"/>
  <c r="A404" i="9"/>
  <c r="A372" i="9"/>
  <c r="A385" i="9"/>
  <c r="A397" i="9"/>
  <c r="A416" i="9"/>
  <c r="A369" i="9"/>
  <c r="A381" i="9"/>
  <c r="A448" i="9"/>
  <c r="A445" i="9"/>
  <c r="A444" i="9"/>
  <c r="A420" i="9"/>
  <c r="A426" i="9"/>
  <c r="A423" i="9"/>
  <c r="A405" i="9"/>
  <c r="A438" i="9"/>
  <c r="A415" i="9"/>
  <c r="A402" i="9"/>
  <c r="A391" i="9"/>
  <c r="A394" i="9"/>
  <c r="A363" i="9"/>
  <c r="B273" i="9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A382" i="9"/>
  <c r="A431" i="9"/>
  <c r="A395" i="9"/>
  <c r="A440" i="9"/>
  <c r="A365" i="9"/>
  <c r="A386" i="9"/>
  <c r="A421" i="9"/>
  <c r="A432" i="9"/>
  <c r="A373" i="9"/>
  <c r="A417" i="9"/>
  <c r="A401" i="9"/>
  <c r="A407" i="9"/>
  <c r="A393" i="9"/>
  <c r="A447" i="9"/>
  <c r="A422" i="9"/>
  <c r="A376" i="9"/>
  <c r="A428" i="9"/>
  <c r="A374" i="9"/>
  <c r="A414" i="9"/>
  <c r="A367" i="9"/>
  <c r="A451" i="9"/>
  <c r="A533" i="9"/>
  <c r="A370" i="9"/>
  <c r="A418" i="9"/>
  <c r="A375" i="9"/>
  <c r="A412" i="9"/>
  <c r="A435" i="9"/>
  <c r="A383" i="9"/>
  <c r="A390" i="9"/>
  <c r="A389" i="9"/>
  <c r="A392" i="9"/>
  <c r="A400" i="9"/>
  <c r="A411" i="9"/>
  <c r="A384" i="9"/>
  <c r="A424" i="9"/>
  <c r="A368" i="9"/>
  <c r="A388" i="9"/>
  <c r="A380" i="9"/>
  <c r="A430" i="9"/>
  <c r="A409" i="9"/>
  <c r="A406" i="9"/>
  <c r="A434" i="9"/>
  <c r="A427" i="9"/>
  <c r="A419" i="9"/>
  <c r="A371" i="9"/>
  <c r="B452" i="9"/>
  <c r="A542" i="9"/>
  <c r="A425" i="9"/>
  <c r="A378" i="9"/>
  <c r="A366" i="9"/>
  <c r="A387" i="9"/>
  <c r="A399" i="9"/>
  <c r="A413" i="9"/>
  <c r="A634" i="9"/>
  <c r="A433" i="9"/>
  <c r="A441" i="9"/>
  <c r="A396" i="9"/>
  <c r="A436" i="9"/>
  <c r="A398" i="9"/>
  <c r="A449" i="9"/>
  <c r="A429" i="9"/>
  <c r="A377" i="9"/>
  <c r="A410" i="9"/>
  <c r="A408" i="9"/>
  <c r="A385" i="8"/>
  <c r="A452" i="8"/>
  <c r="B362" i="8"/>
  <c r="A437" i="8"/>
  <c r="A400" i="8"/>
  <c r="A450" i="8"/>
  <c r="A543" i="8"/>
  <c r="A409" i="8"/>
  <c r="A408" i="8"/>
  <c r="A381" i="8"/>
  <c r="A393" i="8"/>
  <c r="A430" i="8"/>
  <c r="A419" i="8"/>
  <c r="A429" i="8"/>
  <c r="A428" i="8"/>
  <c r="A560" i="8"/>
  <c r="A439" i="8"/>
  <c r="A399" i="8"/>
  <c r="A433" i="8"/>
  <c r="A369" i="8"/>
  <c r="A376" i="8"/>
  <c r="A383" i="8"/>
  <c r="A427" i="8"/>
  <c r="A377" i="8"/>
  <c r="A411" i="8"/>
  <c r="A440" i="8"/>
  <c r="A375" i="8"/>
  <c r="A391" i="8"/>
  <c r="A395" i="8"/>
  <c r="A488" i="8"/>
  <c r="A413" i="8"/>
  <c r="A424" i="8"/>
  <c r="A553" i="8"/>
  <c r="A407" i="8"/>
  <c r="A394" i="8"/>
  <c r="A367" i="8"/>
  <c r="A384" i="8"/>
  <c r="A396" i="8"/>
  <c r="A415" i="8"/>
  <c r="A448" i="8"/>
  <c r="A443" i="8"/>
  <c r="A432" i="8"/>
  <c r="A387" i="8"/>
  <c r="A435" i="8"/>
  <c r="A422" i="8"/>
  <c r="A445" i="8"/>
  <c r="A389" i="8"/>
  <c r="A451" i="8"/>
  <c r="A585" i="8"/>
  <c r="A368" i="8"/>
  <c r="A431" i="8"/>
  <c r="A374" i="8"/>
  <c r="A449" i="8"/>
  <c r="A416" i="8"/>
  <c r="A444" i="8"/>
  <c r="A365" i="8"/>
  <c r="B275" i="8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3" i="8" s="1"/>
  <c r="B364" i="8" s="1"/>
  <c r="A446" i="8"/>
  <c r="A421" i="8"/>
  <c r="A406" i="8"/>
  <c r="A379" i="8"/>
  <c r="A401" i="8"/>
  <c r="A456" i="8"/>
  <c r="A442" i="8"/>
  <c r="A412" i="8"/>
  <c r="A425" i="8"/>
  <c r="A434" i="8"/>
  <c r="A544" i="8"/>
  <c r="A414" i="8"/>
  <c r="A438" i="8"/>
  <c r="A420" i="8"/>
  <c r="A370" i="8"/>
  <c r="A390" i="8"/>
  <c r="A526" i="8"/>
  <c r="A371" i="8"/>
  <c r="A378" i="8"/>
  <c r="A382" i="8"/>
  <c r="A423" i="8"/>
  <c r="A418" i="8"/>
  <c r="A388" i="8"/>
  <c r="A417" i="8"/>
  <c r="A447" i="8"/>
  <c r="A386" i="8"/>
  <c r="A410" i="8"/>
  <c r="A441" i="8"/>
  <c r="A404" i="8"/>
  <c r="A426" i="8"/>
  <c r="A402" i="8"/>
  <c r="A403" i="8"/>
  <c r="A392" i="8"/>
  <c r="A372" i="8"/>
  <c r="A397" i="8"/>
  <c r="A272" i="5"/>
  <c r="B182" i="5"/>
  <c r="BC100" i="4" l="1"/>
  <c r="A519" i="10"/>
  <c r="A516" i="10"/>
  <c r="A470" i="10"/>
  <c r="A500" i="10"/>
  <c r="A480" i="10"/>
  <c r="A536" i="10"/>
  <c r="A478" i="10"/>
  <c r="A488" i="10"/>
  <c r="A724" i="10"/>
  <c r="A468" i="10"/>
  <c r="A472" i="10"/>
  <c r="A495" i="10"/>
  <c r="A539" i="10"/>
  <c r="A491" i="10"/>
  <c r="A503" i="10"/>
  <c r="A469" i="10"/>
  <c r="A477" i="10"/>
  <c r="A489" i="10"/>
  <c r="A501" i="10"/>
  <c r="A627" i="10"/>
  <c r="A462" i="10"/>
  <c r="A485" i="10"/>
  <c r="A509" i="10"/>
  <c r="A487" i="10"/>
  <c r="A505" i="10"/>
  <c r="A541" i="10"/>
  <c r="A531" i="10"/>
  <c r="A515" i="10"/>
  <c r="A630" i="10"/>
  <c r="A479" i="10"/>
  <c r="A473" i="10"/>
  <c r="A506" i="10"/>
  <c r="A475" i="10"/>
  <c r="A522" i="10"/>
  <c r="A482" i="10"/>
  <c r="A518" i="10"/>
  <c r="A484" i="10"/>
  <c r="A456" i="10"/>
  <c r="A460" i="10"/>
  <c r="A534" i="10"/>
  <c r="A514" i="10"/>
  <c r="A486" i="10"/>
  <c r="A507" i="10"/>
  <c r="A517" i="10"/>
  <c r="A458" i="10"/>
  <c r="A511" i="10"/>
  <c r="A529" i="10"/>
  <c r="A471" i="10"/>
  <c r="A483" i="10"/>
  <c r="A521" i="10"/>
  <c r="A492" i="10"/>
  <c r="A530" i="10"/>
  <c r="A528" i="10"/>
  <c r="A476" i="10"/>
  <c r="A494" i="10"/>
  <c r="A490" i="10"/>
  <c r="A523" i="10"/>
  <c r="A498" i="10"/>
  <c r="A532" i="10"/>
  <c r="A538" i="10"/>
  <c r="A464" i="10"/>
  <c r="A496" i="10"/>
  <c r="A520" i="10"/>
  <c r="A525" i="10"/>
  <c r="A533" i="10"/>
  <c r="A497" i="10"/>
  <c r="A463" i="10"/>
  <c r="A465" i="10"/>
  <c r="A457" i="10"/>
  <c r="A535" i="10"/>
  <c r="A513" i="10"/>
  <c r="A493" i="10"/>
  <c r="A474" i="10"/>
  <c r="A466" i="10"/>
  <c r="A461" i="10"/>
  <c r="A467" i="10"/>
  <c r="A499" i="10"/>
  <c r="A455" i="10"/>
  <c r="A481" i="10"/>
  <c r="A527" i="10"/>
  <c r="A504" i="10"/>
  <c r="A459" i="10"/>
  <c r="A524" i="10"/>
  <c r="B362" i="10"/>
  <c r="A452" i="10"/>
  <c r="A510" i="10"/>
  <c r="A526" i="10"/>
  <c r="A512" i="10"/>
  <c r="A502" i="10"/>
  <c r="A508" i="10"/>
  <c r="A453" i="10"/>
  <c r="B363" i="10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A498" i="9"/>
  <c r="A524" i="9"/>
  <c r="A479" i="9"/>
  <c r="A495" i="9"/>
  <c r="A534" i="9"/>
  <c r="A467" i="9"/>
  <c r="A526" i="9"/>
  <c r="A496" i="9"/>
  <c r="A501" i="9"/>
  <c r="A480" i="9"/>
  <c r="A541" i="9"/>
  <c r="A518" i="9"/>
  <c r="A463" i="9"/>
  <c r="A455" i="9"/>
  <c r="A472" i="9"/>
  <c r="A492" i="9"/>
  <c r="A513" i="9"/>
  <c r="A506" i="9"/>
  <c r="A494" i="9"/>
  <c r="A469" i="9"/>
  <c r="A724" i="9"/>
  <c r="A456" i="9"/>
  <c r="A461" i="9"/>
  <c r="A478" i="9"/>
  <c r="A465" i="9"/>
  <c r="A483" i="9"/>
  <c r="A535" i="9"/>
  <c r="A632" i="9"/>
  <c r="B542" i="9"/>
  <c r="A523" i="9"/>
  <c r="A474" i="9"/>
  <c r="A502" i="9"/>
  <c r="A623" i="9"/>
  <c r="A464" i="9"/>
  <c r="A507" i="9"/>
  <c r="A486" i="9"/>
  <c r="A509" i="9"/>
  <c r="A458" i="9"/>
  <c r="A473" i="9"/>
  <c r="A508" i="9"/>
  <c r="A457" i="9"/>
  <c r="A466" i="9"/>
  <c r="A497" i="9"/>
  <c r="A505" i="9"/>
  <c r="A529" i="9"/>
  <c r="A519" i="9"/>
  <c r="A503" i="9"/>
  <c r="A468" i="9"/>
  <c r="A499" i="9"/>
  <c r="A490" i="9"/>
  <c r="A522" i="9"/>
  <c r="A530" i="9"/>
  <c r="A453" i="9"/>
  <c r="B363" i="9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A487" i="9"/>
  <c r="A539" i="9"/>
  <c r="A488" i="9"/>
  <c r="A470" i="9"/>
  <c r="A516" i="9"/>
  <c r="A538" i="9"/>
  <c r="A532" i="9"/>
  <c r="A489" i="9"/>
  <c r="A517" i="9"/>
  <c r="A520" i="9"/>
  <c r="A525" i="9"/>
  <c r="A504" i="9"/>
  <c r="A512" i="9"/>
  <c r="A485" i="9"/>
  <c r="A484" i="9"/>
  <c r="A528" i="9"/>
  <c r="A510" i="9"/>
  <c r="A540" i="9"/>
  <c r="A531" i="9"/>
  <c r="A515" i="9"/>
  <c r="A514" i="9"/>
  <c r="A482" i="9"/>
  <c r="A460" i="9"/>
  <c r="A491" i="9"/>
  <c r="A511" i="9"/>
  <c r="A471" i="9"/>
  <c r="A475" i="9"/>
  <c r="A527" i="9"/>
  <c r="A500" i="9"/>
  <c r="A477" i="9"/>
  <c r="A537" i="9"/>
  <c r="A476" i="9"/>
  <c r="A521" i="9"/>
  <c r="A481" i="9"/>
  <c r="A459" i="9"/>
  <c r="A493" i="9"/>
  <c r="A536" i="9"/>
  <c r="A462" i="9"/>
  <c r="A492" i="8"/>
  <c r="A461" i="8"/>
  <c r="A511" i="8"/>
  <c r="A535" i="8"/>
  <c r="A516" i="8"/>
  <c r="A476" i="8"/>
  <c r="A524" i="8"/>
  <c r="A546" i="8"/>
  <c r="A458" i="8"/>
  <c r="A522" i="8"/>
  <c r="A578" i="8"/>
  <c r="A489" i="8"/>
  <c r="A540" i="8"/>
  <c r="A482" i="8"/>
  <c r="A494" i="8"/>
  <c r="A537" i="8"/>
  <c r="A513" i="8"/>
  <c r="A515" i="8"/>
  <c r="A491" i="8"/>
  <c r="A539" i="8"/>
  <c r="A675" i="8"/>
  <c r="A533" i="8"/>
  <c r="A474" i="8"/>
  <c r="A643" i="8"/>
  <c r="A485" i="8"/>
  <c r="A501" i="8"/>
  <c r="A466" i="8"/>
  <c r="A529" i="8"/>
  <c r="A509" i="8"/>
  <c r="A498" i="8"/>
  <c r="A490" i="8"/>
  <c r="A499" i="8"/>
  <c r="A527" i="8"/>
  <c r="A616" i="8"/>
  <c r="A536" i="8"/>
  <c r="A512" i="8"/>
  <c r="A528" i="8"/>
  <c r="A531" i="8"/>
  <c r="A507" i="8"/>
  <c r="A541" i="8"/>
  <c r="A525" i="8"/>
  <c r="A538" i="8"/>
  <c r="A467" i="8"/>
  <c r="A650" i="8"/>
  <c r="A493" i="8"/>
  <c r="A472" i="8"/>
  <c r="A480" i="8"/>
  <c r="A504" i="8"/>
  <c r="A502" i="8"/>
  <c r="A469" i="8"/>
  <c r="B365" i="8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3" i="8" s="1"/>
  <c r="B454" i="8" s="1"/>
  <c r="A455" i="8"/>
  <c r="A464" i="8"/>
  <c r="A457" i="8"/>
  <c r="A514" i="8"/>
  <c r="A481" i="8"/>
  <c r="A459" i="8"/>
  <c r="A520" i="8"/>
  <c r="A487" i="8"/>
  <c r="A521" i="8"/>
  <c r="A479" i="8"/>
  <c r="A505" i="8"/>
  <c r="A503" i="8"/>
  <c r="A465" i="8"/>
  <c r="A517" i="8"/>
  <c r="A523" i="8"/>
  <c r="A518" i="8"/>
  <c r="A483" i="8"/>
  <c r="A478" i="8"/>
  <c r="A634" i="8"/>
  <c r="A532" i="8"/>
  <c r="A496" i="8"/>
  <c r="A534" i="8"/>
  <c r="A477" i="8"/>
  <c r="A484" i="8"/>
  <c r="A633" i="8"/>
  <c r="A542" i="8"/>
  <c r="B452" i="8"/>
  <c r="A468" i="8"/>
  <c r="A506" i="8"/>
  <c r="A486" i="8"/>
  <c r="A497" i="8"/>
  <c r="A530" i="8"/>
  <c r="A519" i="8"/>
  <c r="A471" i="8"/>
  <c r="A475" i="8"/>
  <c r="A500" i="8"/>
  <c r="A460" i="8"/>
  <c r="A510" i="8"/>
  <c r="A462" i="8"/>
  <c r="A508" i="8"/>
  <c r="A473" i="8"/>
  <c r="A362" i="5"/>
  <c r="B272" i="5"/>
  <c r="A549" i="10" l="1"/>
  <c r="A547" i="10"/>
  <c r="A618" i="10"/>
  <c r="A613" i="10"/>
  <c r="A573" i="10"/>
  <c r="A565" i="10"/>
  <c r="A595" i="10"/>
  <c r="A629" i="10"/>
  <c r="A609" i="10"/>
  <c r="A592" i="10"/>
  <c r="B452" i="10"/>
  <c r="A542" i="10"/>
  <c r="A555" i="10"/>
  <c r="A628" i="10"/>
  <c r="A580" i="10"/>
  <c r="A620" i="10"/>
  <c r="A624" i="10"/>
  <c r="A608" i="10"/>
  <c r="A596" i="10"/>
  <c r="A559" i="10"/>
  <c r="A578" i="10"/>
  <c r="A590" i="10"/>
  <c r="A617" i="10"/>
  <c r="A583" i="10"/>
  <c r="A561" i="10"/>
  <c r="A607" i="10"/>
  <c r="A605" i="10"/>
  <c r="A577" i="10"/>
  <c r="A717" i="10"/>
  <c r="A585" i="10"/>
  <c r="A614" i="10"/>
  <c r="A622" i="10"/>
  <c r="A584" i="10"/>
  <c r="A582" i="10"/>
  <c r="A619" i="10"/>
  <c r="A550" i="10"/>
  <c r="A572" i="10"/>
  <c r="A599" i="10"/>
  <c r="A591" i="10"/>
  <c r="A562" i="10"/>
  <c r="A568" i="10"/>
  <c r="A560" i="10"/>
  <c r="A602" i="10"/>
  <c r="A603" i="10"/>
  <c r="A597" i="10"/>
  <c r="A593" i="10"/>
  <c r="A557" i="10"/>
  <c r="A615" i="10"/>
  <c r="A610" i="10"/>
  <c r="A571" i="10"/>
  <c r="A551" i="10"/>
  <c r="A553" i="10"/>
  <c r="A563" i="10"/>
  <c r="A621" i="10"/>
  <c r="A616" i="10"/>
  <c r="A556" i="10"/>
  <c r="A587" i="10"/>
  <c r="A586" i="10"/>
  <c r="A588" i="10"/>
  <c r="A566" i="10"/>
  <c r="A611" i="10"/>
  <c r="A576" i="10"/>
  <c r="A546" i="10"/>
  <c r="A612" i="10"/>
  <c r="A631" i="10"/>
  <c r="A579" i="10"/>
  <c r="A558" i="10"/>
  <c r="A626" i="10"/>
  <c r="A606" i="10"/>
  <c r="A625" i="10"/>
  <c r="A601" i="10"/>
  <c r="A569" i="10"/>
  <c r="A575" i="10"/>
  <c r="A581" i="10"/>
  <c r="A543" i="10"/>
  <c r="B453" i="10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B502" i="10" s="1"/>
  <c r="B503" i="10" s="1"/>
  <c r="B504" i="10" s="1"/>
  <c r="B505" i="10" s="1"/>
  <c r="B506" i="10" s="1"/>
  <c r="B507" i="10" s="1"/>
  <c r="B508" i="10" s="1"/>
  <c r="B509" i="10" s="1"/>
  <c r="B510" i="10" s="1"/>
  <c r="B511" i="10" s="1"/>
  <c r="B512" i="10" s="1"/>
  <c r="B513" i="10" s="1"/>
  <c r="B514" i="10" s="1"/>
  <c r="B515" i="10" s="1"/>
  <c r="B516" i="10" s="1"/>
  <c r="B517" i="10" s="1"/>
  <c r="B518" i="10" s="1"/>
  <c r="B519" i="10" s="1"/>
  <c r="B520" i="10" s="1"/>
  <c r="B521" i="10" s="1"/>
  <c r="B522" i="10" s="1"/>
  <c r="B523" i="10" s="1"/>
  <c r="B524" i="10" s="1"/>
  <c r="B525" i="10" s="1"/>
  <c r="B526" i="10" s="1"/>
  <c r="B527" i="10" s="1"/>
  <c r="B528" i="10" s="1"/>
  <c r="B529" i="10" s="1"/>
  <c r="B530" i="10" s="1"/>
  <c r="B531" i="10" s="1"/>
  <c r="B532" i="10" s="1"/>
  <c r="B533" i="10" s="1"/>
  <c r="B534" i="10" s="1"/>
  <c r="B535" i="10" s="1"/>
  <c r="B536" i="10" s="1"/>
  <c r="B537" i="10" s="1"/>
  <c r="B538" i="10" s="1"/>
  <c r="B539" i="10" s="1"/>
  <c r="B540" i="10" s="1"/>
  <c r="B541" i="10" s="1"/>
  <c r="A545" i="10"/>
  <c r="A598" i="10"/>
  <c r="A594" i="10"/>
  <c r="A564" i="10"/>
  <c r="A623" i="10"/>
  <c r="A554" i="10"/>
  <c r="A548" i="10"/>
  <c r="A604" i="10"/>
  <c r="A574" i="10"/>
  <c r="A720" i="10"/>
  <c r="A552" i="10"/>
  <c r="A567" i="10"/>
  <c r="A814" i="10"/>
  <c r="A570" i="10"/>
  <c r="A600" i="10"/>
  <c r="A589" i="10"/>
  <c r="A601" i="9"/>
  <c r="A604" i="9"/>
  <c r="A600" i="9"/>
  <c r="A577" i="9"/>
  <c r="A624" i="9"/>
  <c r="A607" i="9"/>
  <c r="A617" i="9"/>
  <c r="A589" i="9"/>
  <c r="A585" i="9"/>
  <c r="A583" i="9"/>
  <c r="A566" i="9"/>
  <c r="A618" i="9"/>
  <c r="A594" i="9"/>
  <c r="A579" i="9"/>
  <c r="B453" i="9"/>
  <c r="B454" i="9" s="1"/>
  <c r="A543" i="9"/>
  <c r="A619" i="9"/>
  <c r="A547" i="9"/>
  <c r="A599" i="9"/>
  <c r="A722" i="9"/>
  <c r="B632" i="9"/>
  <c r="A559" i="9"/>
  <c r="A582" i="9"/>
  <c r="A586" i="9"/>
  <c r="A621" i="9"/>
  <c r="A620" i="9"/>
  <c r="A576" i="9"/>
  <c r="A592" i="9"/>
  <c r="A625" i="9"/>
  <c r="A584" i="9"/>
  <c r="A616" i="9"/>
  <c r="A569" i="9"/>
  <c r="A556" i="9"/>
  <c r="A590" i="9"/>
  <c r="A554" i="9"/>
  <c r="A555" i="9"/>
  <c r="A591" i="9"/>
  <c r="A581" i="9"/>
  <c r="A560" i="9"/>
  <c r="A627" i="9"/>
  <c r="A550" i="9"/>
  <c r="A574" i="9"/>
  <c r="A615" i="9"/>
  <c r="A622" i="9"/>
  <c r="A578" i="9"/>
  <c r="A558" i="9"/>
  <c r="A595" i="9"/>
  <c r="A598" i="9"/>
  <c r="A551" i="9"/>
  <c r="A562" i="9"/>
  <c r="A631" i="9"/>
  <c r="A580" i="9"/>
  <c r="A814" i="9"/>
  <c r="A588" i="9"/>
  <c r="A611" i="9"/>
  <c r="A602" i="9"/>
  <c r="A603" i="9"/>
  <c r="A713" i="9"/>
  <c r="A568" i="9"/>
  <c r="A608" i="9"/>
  <c r="A565" i="9"/>
  <c r="A552" i="9"/>
  <c r="A561" i="9"/>
  <c r="A572" i="9"/>
  <c r="A628" i="9"/>
  <c r="A629" i="9"/>
  <c r="A612" i="9"/>
  <c r="A593" i="9"/>
  <c r="A597" i="9"/>
  <c r="A564" i="9"/>
  <c r="A573" i="9"/>
  <c r="A596" i="9"/>
  <c r="A545" i="9"/>
  <c r="B455" i="9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A557" i="9"/>
  <c r="A609" i="9"/>
  <c r="A548" i="9"/>
  <c r="A613" i="9"/>
  <c r="A553" i="9"/>
  <c r="A626" i="9"/>
  <c r="A606" i="9"/>
  <c r="A605" i="9"/>
  <c r="A549" i="9"/>
  <c r="A571" i="9"/>
  <c r="A567" i="9"/>
  <c r="A630" i="9"/>
  <c r="A575" i="9"/>
  <c r="A610" i="9"/>
  <c r="A587" i="9"/>
  <c r="A563" i="9"/>
  <c r="A546" i="9"/>
  <c r="A570" i="9"/>
  <c r="A614" i="9"/>
  <c r="A552" i="8"/>
  <c r="A589" i="8"/>
  <c r="A609" i="8"/>
  <c r="A593" i="8"/>
  <c r="A562" i="8"/>
  <c r="A621" i="8"/>
  <c r="A588" i="8"/>
  <c r="A605" i="8"/>
  <c r="A572" i="8"/>
  <c r="A612" i="8"/>
  <c r="A566" i="8"/>
  <c r="A590" i="8"/>
  <c r="A558" i="8"/>
  <c r="A567" i="8"/>
  <c r="A595" i="8"/>
  <c r="A610" i="8"/>
  <c r="A547" i="8"/>
  <c r="A583" i="8"/>
  <c r="A615" i="8"/>
  <c r="A618" i="8"/>
  <c r="A599" i="8"/>
  <c r="A575" i="8"/>
  <c r="A765" i="8"/>
  <c r="A603" i="8"/>
  <c r="A582" i="8"/>
  <c r="A598" i="8"/>
  <c r="A620" i="8"/>
  <c r="A724" i="8"/>
  <c r="A613" i="8"/>
  <c r="A592" i="8"/>
  <c r="A617" i="8"/>
  <c r="A630" i="8"/>
  <c r="A548" i="8"/>
  <c r="A606" i="8"/>
  <c r="A587" i="8"/>
  <c r="A607" i="8"/>
  <c r="A554" i="8"/>
  <c r="A631" i="8"/>
  <c r="A619" i="8"/>
  <c r="A627" i="8"/>
  <c r="A579" i="8"/>
  <c r="A740" i="8"/>
  <c r="A733" i="8"/>
  <c r="A636" i="8"/>
  <c r="A625" i="8"/>
  <c r="A569" i="8"/>
  <c r="A624" i="8"/>
  <c r="A594" i="8"/>
  <c r="A586" i="8"/>
  <c r="A614" i="8"/>
  <c r="A600" i="8"/>
  <c r="A573" i="8"/>
  <c r="A611" i="8"/>
  <c r="A561" i="8"/>
  <c r="A576" i="8"/>
  <c r="A723" i="8"/>
  <c r="A570" i="8"/>
  <c r="A557" i="8"/>
  <c r="A597" i="8"/>
  <c r="A626" i="8"/>
  <c r="A580" i="8"/>
  <c r="A556" i="8"/>
  <c r="A564" i="8"/>
  <c r="A581" i="8"/>
  <c r="A584" i="8"/>
  <c r="A668" i="8"/>
  <c r="A601" i="8"/>
  <c r="A563" i="8"/>
  <c r="A550" i="8"/>
  <c r="A622" i="8"/>
  <c r="A559" i="8"/>
  <c r="A706" i="8"/>
  <c r="A591" i="8"/>
  <c r="A623" i="8"/>
  <c r="A551" i="8"/>
  <c r="A565" i="8"/>
  <c r="A549" i="8"/>
  <c r="B455" i="8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B502" i="8" s="1"/>
  <c r="B503" i="8" s="1"/>
  <c r="B504" i="8" s="1"/>
  <c r="B505" i="8" s="1"/>
  <c r="B506" i="8" s="1"/>
  <c r="B507" i="8" s="1"/>
  <c r="B508" i="8" s="1"/>
  <c r="B509" i="8" s="1"/>
  <c r="B510" i="8" s="1"/>
  <c r="B511" i="8" s="1"/>
  <c r="B512" i="8" s="1"/>
  <c r="B513" i="8" s="1"/>
  <c r="B514" i="8" s="1"/>
  <c r="B515" i="8" s="1"/>
  <c r="B516" i="8" s="1"/>
  <c r="B517" i="8" s="1"/>
  <c r="B518" i="8" s="1"/>
  <c r="B519" i="8" s="1"/>
  <c r="B520" i="8" s="1"/>
  <c r="B521" i="8" s="1"/>
  <c r="B522" i="8" s="1"/>
  <c r="B523" i="8" s="1"/>
  <c r="B524" i="8" s="1"/>
  <c r="B525" i="8" s="1"/>
  <c r="B526" i="8" s="1"/>
  <c r="B527" i="8" s="1"/>
  <c r="B528" i="8" s="1"/>
  <c r="B529" i="8" s="1"/>
  <c r="B530" i="8" s="1"/>
  <c r="B531" i="8" s="1"/>
  <c r="B532" i="8" s="1"/>
  <c r="B533" i="8" s="1"/>
  <c r="B534" i="8" s="1"/>
  <c r="B535" i="8" s="1"/>
  <c r="B536" i="8" s="1"/>
  <c r="B537" i="8" s="1"/>
  <c r="B538" i="8" s="1"/>
  <c r="B539" i="8" s="1"/>
  <c r="B540" i="8" s="1"/>
  <c r="B541" i="8" s="1"/>
  <c r="B543" i="8" s="1"/>
  <c r="B544" i="8" s="1"/>
  <c r="A545" i="8"/>
  <c r="A604" i="8"/>
  <c r="A568" i="8"/>
  <c r="A602" i="8"/>
  <c r="A571" i="8"/>
  <c r="A632" i="8"/>
  <c r="B542" i="8"/>
  <c r="A629" i="8"/>
  <c r="A555" i="8"/>
  <c r="A596" i="8"/>
  <c r="A574" i="8"/>
  <c r="A608" i="8"/>
  <c r="A577" i="8"/>
  <c r="A628" i="8"/>
  <c r="A452" i="5"/>
  <c r="B362" i="5"/>
  <c r="A657" i="10" l="1"/>
  <c r="A641" i="10"/>
  <c r="A671" i="10"/>
  <c r="A660" i="10"/>
  <c r="A810" i="10"/>
  <c r="A644" i="10"/>
  <c r="A688" i="10"/>
  <c r="A696" i="10"/>
  <c r="A700" i="10"/>
  <c r="A687" i="10"/>
  <c r="A668" i="10"/>
  <c r="A719" i="10"/>
  <c r="A654" i="10"/>
  <c r="A721" i="10"/>
  <c r="A701" i="10"/>
  <c r="A653" i="10"/>
  <c r="A658" i="10"/>
  <c r="A662" i="10"/>
  <c r="A674" i="10"/>
  <c r="A807" i="10"/>
  <c r="A651" i="10"/>
  <c r="A714" i="10"/>
  <c r="A645" i="10"/>
  <c r="A703" i="10"/>
  <c r="A665" i="10"/>
  <c r="A677" i="10"/>
  <c r="A664" i="10"/>
  <c r="A716" i="10"/>
  <c r="A656" i="10"/>
  <c r="A643" i="10"/>
  <c r="A652" i="10"/>
  <c r="A640" i="10"/>
  <c r="A712" i="10"/>
  <c r="A632" i="10"/>
  <c r="B542" i="10"/>
  <c r="A708" i="10"/>
  <c r="A691" i="10"/>
  <c r="A678" i="10"/>
  <c r="A713" i="10"/>
  <c r="A635" i="10"/>
  <c r="A659" i="10"/>
  <c r="A702" i="10"/>
  <c r="A646" i="10"/>
  <c r="A705" i="10"/>
  <c r="A693" i="10"/>
  <c r="A667" i="10"/>
  <c r="A673" i="10"/>
  <c r="A649" i="10"/>
  <c r="A710" i="10"/>
  <c r="A685" i="10"/>
  <c r="A692" i="10"/>
  <c r="A704" i="10"/>
  <c r="A695" i="10"/>
  <c r="A679" i="10"/>
  <c r="A647" i="10"/>
  <c r="A681" i="10"/>
  <c r="A709" i="10"/>
  <c r="A707" i="10"/>
  <c r="A686" i="10"/>
  <c r="A670" i="10"/>
  <c r="A682" i="10"/>
  <c r="A655" i="10"/>
  <c r="A637" i="10"/>
  <c r="A636" i="10"/>
  <c r="B543" i="10"/>
  <c r="B544" i="10" s="1"/>
  <c r="B545" i="10" s="1"/>
  <c r="B546" i="10" s="1"/>
  <c r="B547" i="10" s="1"/>
  <c r="B548" i="10" s="1"/>
  <c r="B549" i="10" s="1"/>
  <c r="B550" i="10" s="1"/>
  <c r="B551" i="10" s="1"/>
  <c r="B552" i="10" s="1"/>
  <c r="B553" i="10" s="1"/>
  <c r="B554" i="10" s="1"/>
  <c r="B555" i="10" s="1"/>
  <c r="B556" i="10" s="1"/>
  <c r="B557" i="10" s="1"/>
  <c r="B558" i="10" s="1"/>
  <c r="B559" i="10" s="1"/>
  <c r="B560" i="10" s="1"/>
  <c r="B561" i="10" s="1"/>
  <c r="B562" i="10" s="1"/>
  <c r="B563" i="10" s="1"/>
  <c r="B564" i="10" s="1"/>
  <c r="B565" i="10" s="1"/>
  <c r="B566" i="10" s="1"/>
  <c r="B567" i="10" s="1"/>
  <c r="B568" i="10" s="1"/>
  <c r="B569" i="10" s="1"/>
  <c r="B570" i="10" s="1"/>
  <c r="B571" i="10" s="1"/>
  <c r="B572" i="10" s="1"/>
  <c r="B573" i="10" s="1"/>
  <c r="B574" i="10" s="1"/>
  <c r="B575" i="10" s="1"/>
  <c r="B576" i="10" s="1"/>
  <c r="B577" i="10" s="1"/>
  <c r="B578" i="10" s="1"/>
  <c r="B579" i="10" s="1"/>
  <c r="B580" i="10" s="1"/>
  <c r="B581" i="10" s="1"/>
  <c r="B582" i="10" s="1"/>
  <c r="B583" i="10" s="1"/>
  <c r="B584" i="10" s="1"/>
  <c r="B585" i="10" s="1"/>
  <c r="B586" i="10" s="1"/>
  <c r="B587" i="10" s="1"/>
  <c r="B588" i="10" s="1"/>
  <c r="B589" i="10" s="1"/>
  <c r="B590" i="10" s="1"/>
  <c r="B591" i="10" s="1"/>
  <c r="B592" i="10" s="1"/>
  <c r="B593" i="10" s="1"/>
  <c r="B594" i="10" s="1"/>
  <c r="B595" i="10" s="1"/>
  <c r="B596" i="10" s="1"/>
  <c r="B597" i="10" s="1"/>
  <c r="B598" i="10" s="1"/>
  <c r="B599" i="10" s="1"/>
  <c r="B600" i="10" s="1"/>
  <c r="B601" i="10" s="1"/>
  <c r="B602" i="10" s="1"/>
  <c r="B603" i="10" s="1"/>
  <c r="B604" i="10" s="1"/>
  <c r="B605" i="10" s="1"/>
  <c r="B606" i="10" s="1"/>
  <c r="B607" i="10" s="1"/>
  <c r="B608" i="10" s="1"/>
  <c r="B609" i="10" s="1"/>
  <c r="B610" i="10" s="1"/>
  <c r="B611" i="10" s="1"/>
  <c r="B612" i="10" s="1"/>
  <c r="B613" i="10" s="1"/>
  <c r="B614" i="10" s="1"/>
  <c r="B615" i="10" s="1"/>
  <c r="B616" i="10" s="1"/>
  <c r="B617" i="10" s="1"/>
  <c r="B618" i="10" s="1"/>
  <c r="B619" i="10" s="1"/>
  <c r="B620" i="10" s="1"/>
  <c r="B621" i="10" s="1"/>
  <c r="B622" i="10" s="1"/>
  <c r="B623" i="10" s="1"/>
  <c r="B624" i="10" s="1"/>
  <c r="B625" i="10" s="1"/>
  <c r="B626" i="10" s="1"/>
  <c r="B627" i="10" s="1"/>
  <c r="B628" i="10" s="1"/>
  <c r="B629" i="10" s="1"/>
  <c r="B630" i="10" s="1"/>
  <c r="B631" i="10" s="1"/>
  <c r="A633" i="10"/>
  <c r="A680" i="10"/>
  <c r="A639" i="10"/>
  <c r="A648" i="10"/>
  <c r="A694" i="10"/>
  <c r="A706" i="10"/>
  <c r="A684" i="10"/>
  <c r="A676" i="10"/>
  <c r="A672" i="10"/>
  <c r="A690" i="10"/>
  <c r="A642" i="10"/>
  <c r="A638" i="10"/>
  <c r="A715" i="10"/>
  <c r="A669" i="10"/>
  <c r="A666" i="10"/>
  <c r="A711" i="10"/>
  <c r="A661" i="10"/>
  <c r="A683" i="10"/>
  <c r="A650" i="10"/>
  <c r="A689" i="10"/>
  <c r="A675" i="10"/>
  <c r="A697" i="10"/>
  <c r="A698" i="10"/>
  <c r="A718" i="10"/>
  <c r="A699" i="10"/>
  <c r="A663" i="10"/>
  <c r="A693" i="9"/>
  <c r="A641" i="9"/>
  <c r="A660" i="9"/>
  <c r="A700" i="9"/>
  <c r="A661" i="9"/>
  <c r="A716" i="9"/>
  <c r="A699" i="9"/>
  <c r="A701" i="9"/>
  <c r="A721" i="9"/>
  <c r="A685" i="9"/>
  <c r="A705" i="9"/>
  <c r="A644" i="9"/>
  <c r="A637" i="9"/>
  <c r="A684" i="9"/>
  <c r="A675" i="9"/>
  <c r="A691" i="9"/>
  <c r="A663" i="9"/>
  <c r="A702" i="9"/>
  <c r="A651" i="9"/>
  <c r="A658" i="9"/>
  <c r="A650" i="9"/>
  <c r="A706" i="9"/>
  <c r="A666" i="9"/>
  <c r="A672" i="9"/>
  <c r="A714" i="9"/>
  <c r="A636" i="9"/>
  <c r="A665" i="9"/>
  <c r="A652" i="9"/>
  <c r="A648" i="9"/>
  <c r="A649" i="9"/>
  <c r="A709" i="9"/>
  <c r="A708" i="9"/>
  <c r="A667" i="9"/>
  <c r="A653" i="9"/>
  <c r="A640" i="9"/>
  <c r="A639" i="9"/>
  <c r="A643" i="9"/>
  <c r="A647" i="9"/>
  <c r="A654" i="9"/>
  <c r="A719" i="9"/>
  <c r="A642" i="9"/>
  <c r="A803" i="9"/>
  <c r="A678" i="9"/>
  <c r="A664" i="9"/>
  <c r="A671" i="9"/>
  <c r="A680" i="9"/>
  <c r="A674" i="9"/>
  <c r="A710" i="9"/>
  <c r="A679" i="9"/>
  <c r="A668" i="9"/>
  <c r="A707" i="9"/>
  <c r="A715" i="9"/>
  <c r="A633" i="9"/>
  <c r="B543" i="9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  <c r="B627" i="9" s="1"/>
  <c r="B628" i="9" s="1"/>
  <c r="B629" i="9" s="1"/>
  <c r="B630" i="9" s="1"/>
  <c r="B631" i="9" s="1"/>
  <c r="A720" i="9"/>
  <c r="A695" i="9"/>
  <c r="A703" i="9"/>
  <c r="A635" i="9"/>
  <c r="A687" i="9"/>
  <c r="A718" i="9"/>
  <c r="A655" i="9"/>
  <c r="A646" i="9"/>
  <c r="A711" i="9"/>
  <c r="B722" i="9"/>
  <c r="A812" i="9"/>
  <c r="A656" i="9"/>
  <c r="A690" i="9"/>
  <c r="A677" i="9"/>
  <c r="A657" i="9"/>
  <c r="A683" i="9"/>
  <c r="A692" i="9"/>
  <c r="A717" i="9"/>
  <c r="A645" i="9"/>
  <c r="A659" i="9"/>
  <c r="A676" i="9"/>
  <c r="A689" i="9"/>
  <c r="A669" i="9"/>
  <c r="A673" i="9"/>
  <c r="A697" i="9"/>
  <c r="A681" i="9"/>
  <c r="A704" i="9"/>
  <c r="A696" i="9"/>
  <c r="A638" i="9"/>
  <c r="A686" i="9"/>
  <c r="A662" i="9"/>
  <c r="A698" i="9"/>
  <c r="A670" i="9"/>
  <c r="A688" i="9"/>
  <c r="A712" i="9"/>
  <c r="A682" i="9"/>
  <c r="A694" i="9"/>
  <c r="A718" i="8"/>
  <c r="A639" i="8"/>
  <c r="A674" i="8"/>
  <c r="A715" i="8"/>
  <c r="A638" i="8"/>
  <c r="A658" i="8"/>
  <c r="A655" i="8"/>
  <c r="A671" i="8"/>
  <c r="A813" i="8"/>
  <c r="A663" i="8"/>
  <c r="A814" i="8"/>
  <c r="A693" i="8"/>
  <c r="A680" i="8"/>
  <c r="A695" i="8"/>
  <c r="A683" i="8"/>
  <c r="A653" i="8"/>
  <c r="A716" i="8"/>
  <c r="A684" i="8"/>
  <c r="A726" i="8"/>
  <c r="A717" i="8"/>
  <c r="A697" i="8"/>
  <c r="A720" i="8"/>
  <c r="A708" i="8"/>
  <c r="A700" i="8"/>
  <c r="A719" i="8"/>
  <c r="A687" i="8"/>
  <c r="A690" i="8"/>
  <c r="A707" i="8"/>
  <c r="A699" i="8"/>
  <c r="A698" i="8"/>
  <c r="A691" i="8"/>
  <c r="A714" i="8"/>
  <c r="A664" i="8"/>
  <c r="A722" i="8"/>
  <c r="B632" i="8"/>
  <c r="A641" i="8"/>
  <c r="A649" i="8"/>
  <c r="A654" i="8"/>
  <c r="A666" i="8"/>
  <c r="A823" i="8"/>
  <c r="A709" i="8"/>
  <c r="A677" i="8"/>
  <c r="A710" i="8"/>
  <c r="A855" i="8"/>
  <c r="A705" i="8"/>
  <c r="A685" i="8"/>
  <c r="A656" i="8"/>
  <c r="A678" i="8"/>
  <c r="A796" i="8"/>
  <c r="A694" i="8"/>
  <c r="A661" i="8"/>
  <c r="B545" i="8"/>
  <c r="B546" i="8" s="1"/>
  <c r="B547" i="8" s="1"/>
  <c r="B548" i="8" s="1"/>
  <c r="B549" i="8" s="1"/>
  <c r="B550" i="8" s="1"/>
  <c r="B551" i="8" s="1"/>
  <c r="B552" i="8" s="1"/>
  <c r="B553" i="8" s="1"/>
  <c r="B554" i="8" s="1"/>
  <c r="B555" i="8" s="1"/>
  <c r="B556" i="8" s="1"/>
  <c r="B557" i="8" s="1"/>
  <c r="B558" i="8" s="1"/>
  <c r="B559" i="8" s="1"/>
  <c r="B560" i="8" s="1"/>
  <c r="B561" i="8" s="1"/>
  <c r="B562" i="8" s="1"/>
  <c r="B563" i="8" s="1"/>
  <c r="B564" i="8" s="1"/>
  <c r="B565" i="8" s="1"/>
  <c r="B566" i="8" s="1"/>
  <c r="B567" i="8" s="1"/>
  <c r="B568" i="8" s="1"/>
  <c r="B569" i="8" s="1"/>
  <c r="B570" i="8" s="1"/>
  <c r="B571" i="8" s="1"/>
  <c r="B572" i="8" s="1"/>
  <c r="B573" i="8" s="1"/>
  <c r="B574" i="8" s="1"/>
  <c r="B575" i="8" s="1"/>
  <c r="B576" i="8" s="1"/>
  <c r="B577" i="8" s="1"/>
  <c r="B578" i="8" s="1"/>
  <c r="B579" i="8" s="1"/>
  <c r="B580" i="8" s="1"/>
  <c r="B581" i="8" s="1"/>
  <c r="B582" i="8" s="1"/>
  <c r="B583" i="8" s="1"/>
  <c r="B584" i="8" s="1"/>
  <c r="B585" i="8" s="1"/>
  <c r="B586" i="8" s="1"/>
  <c r="B587" i="8" s="1"/>
  <c r="B588" i="8" s="1"/>
  <c r="B589" i="8" s="1"/>
  <c r="B590" i="8" s="1"/>
  <c r="B591" i="8" s="1"/>
  <c r="B592" i="8" s="1"/>
  <c r="B593" i="8" s="1"/>
  <c r="B594" i="8" s="1"/>
  <c r="B595" i="8" s="1"/>
  <c r="B596" i="8" s="1"/>
  <c r="B597" i="8" s="1"/>
  <c r="B598" i="8" s="1"/>
  <c r="B599" i="8" s="1"/>
  <c r="B600" i="8" s="1"/>
  <c r="B601" i="8" s="1"/>
  <c r="B602" i="8" s="1"/>
  <c r="B603" i="8" s="1"/>
  <c r="B604" i="8" s="1"/>
  <c r="B605" i="8" s="1"/>
  <c r="B606" i="8" s="1"/>
  <c r="B607" i="8" s="1"/>
  <c r="B608" i="8" s="1"/>
  <c r="B609" i="8" s="1"/>
  <c r="B610" i="8" s="1"/>
  <c r="B611" i="8" s="1"/>
  <c r="B612" i="8" s="1"/>
  <c r="B613" i="8" s="1"/>
  <c r="B614" i="8" s="1"/>
  <c r="B615" i="8" s="1"/>
  <c r="B616" i="8" s="1"/>
  <c r="B617" i="8" s="1"/>
  <c r="B618" i="8" s="1"/>
  <c r="B619" i="8" s="1"/>
  <c r="B620" i="8" s="1"/>
  <c r="B621" i="8" s="1"/>
  <c r="B622" i="8" s="1"/>
  <c r="B623" i="8" s="1"/>
  <c r="B624" i="8" s="1"/>
  <c r="B625" i="8" s="1"/>
  <c r="B626" i="8" s="1"/>
  <c r="B627" i="8" s="1"/>
  <c r="B628" i="8" s="1"/>
  <c r="B629" i="8" s="1"/>
  <c r="B630" i="8" s="1"/>
  <c r="B631" i="8" s="1"/>
  <c r="B633" i="8" s="1"/>
  <c r="B634" i="8" s="1"/>
  <c r="A635" i="8"/>
  <c r="A713" i="8"/>
  <c r="A712" i="8"/>
  <c r="A758" i="8"/>
  <c r="A646" i="8"/>
  <c r="A647" i="8"/>
  <c r="A651" i="8"/>
  <c r="A659" i="8"/>
  <c r="A830" i="8"/>
  <c r="A721" i="8"/>
  <c r="A682" i="8"/>
  <c r="A702" i="8"/>
  <c r="A696" i="8"/>
  <c r="A688" i="8"/>
  <c r="A665" i="8"/>
  <c r="A673" i="8"/>
  <c r="A657" i="8"/>
  <c r="A711" i="8"/>
  <c r="A679" i="8"/>
  <c r="A686" i="8"/>
  <c r="A667" i="8"/>
  <c r="A681" i="8"/>
  <c r="A669" i="8"/>
  <c r="A703" i="8"/>
  <c r="A642" i="8"/>
  <c r="A704" i="8"/>
  <c r="A670" i="8"/>
  <c r="A701" i="8"/>
  <c r="A662" i="8"/>
  <c r="A645" i="8"/>
  <c r="A692" i="8"/>
  <c r="A640" i="8"/>
  <c r="A660" i="8"/>
  <c r="A676" i="8"/>
  <c r="A644" i="8"/>
  <c r="A672" i="8"/>
  <c r="A689" i="8"/>
  <c r="A637" i="8"/>
  <c r="A648" i="8"/>
  <c r="A652" i="8"/>
  <c r="A542" i="5"/>
  <c r="B452" i="5"/>
  <c r="A773" i="10" l="1"/>
  <c r="A797" i="10"/>
  <c r="A787" i="10"/>
  <c r="A775" i="10"/>
  <c r="A751" i="10"/>
  <c r="A784" i="10"/>
  <c r="A772" i="10"/>
  <c r="A799" i="10"/>
  <c r="A800" i="10"/>
  <c r="A783" i="10"/>
  <c r="A781" i="10"/>
  <c r="A806" i="10"/>
  <c r="A793" i="10"/>
  <c r="A897" i="10"/>
  <c r="A809" i="10"/>
  <c r="A786" i="10"/>
  <c r="A750" i="10"/>
  <c r="A788" i="10"/>
  <c r="A801" i="10"/>
  <c r="A766" i="10"/>
  <c r="A743" i="10"/>
  <c r="A740" i="10"/>
  <c r="A753" i="10"/>
  <c r="A757" i="10"/>
  <c r="A728" i="10"/>
  <c r="A794" i="10"/>
  <c r="A808" i="10"/>
  <c r="A738" i="10"/>
  <c r="A726" i="10"/>
  <c r="A760" i="10"/>
  <c r="A739" i="10"/>
  <c r="A795" i="10"/>
  <c r="A725" i="10"/>
  <c r="A798" i="10"/>
  <c r="A754" i="10"/>
  <c r="A758" i="10"/>
  <c r="A778" i="10"/>
  <c r="A761" i="10"/>
  <c r="A729" i="10"/>
  <c r="A730" i="10"/>
  <c r="A779" i="10"/>
  <c r="A771" i="10"/>
  <c r="A732" i="10"/>
  <c r="A774" i="10"/>
  <c r="A727" i="10"/>
  <c r="A737" i="10"/>
  <c r="A782" i="10"/>
  <c r="A742" i="10"/>
  <c r="A735" i="10"/>
  <c r="A764" i="10"/>
  <c r="A791" i="10"/>
  <c r="A776" i="10"/>
  <c r="A763" i="10"/>
  <c r="A736" i="10"/>
  <c r="A803" i="10"/>
  <c r="A777" i="10"/>
  <c r="A731" i="10"/>
  <c r="A770" i="10"/>
  <c r="A769" i="10"/>
  <c r="A722" i="10"/>
  <c r="B632" i="10"/>
  <c r="A733" i="10"/>
  <c r="A767" i="10"/>
  <c r="A804" i="10"/>
  <c r="A752" i="10"/>
  <c r="A811" i="10"/>
  <c r="A734" i="10"/>
  <c r="A756" i="10"/>
  <c r="A759" i="10"/>
  <c r="A796" i="10"/>
  <c r="A792" i="10"/>
  <c r="A802" i="10"/>
  <c r="A746" i="10"/>
  <c r="A790" i="10"/>
  <c r="A780" i="10"/>
  <c r="A745" i="10"/>
  <c r="A789" i="10"/>
  <c r="A765" i="10"/>
  <c r="A805" i="10"/>
  <c r="A762" i="10"/>
  <c r="B633" i="10"/>
  <c r="B634" i="10" s="1"/>
  <c r="B635" i="10" s="1"/>
  <c r="B636" i="10" s="1"/>
  <c r="B637" i="10" s="1"/>
  <c r="B638" i="10" s="1"/>
  <c r="B639" i="10" s="1"/>
  <c r="B640" i="10" s="1"/>
  <c r="B641" i="10" s="1"/>
  <c r="B642" i="10" s="1"/>
  <c r="B643" i="10" s="1"/>
  <c r="B644" i="10" s="1"/>
  <c r="B645" i="10" s="1"/>
  <c r="B646" i="10" s="1"/>
  <c r="B647" i="10" s="1"/>
  <c r="B648" i="10" s="1"/>
  <c r="B649" i="10" s="1"/>
  <c r="B650" i="10" s="1"/>
  <c r="B651" i="10" s="1"/>
  <c r="B652" i="10" s="1"/>
  <c r="B653" i="10" s="1"/>
  <c r="B654" i="10" s="1"/>
  <c r="B655" i="10" s="1"/>
  <c r="B656" i="10" s="1"/>
  <c r="B657" i="10" s="1"/>
  <c r="B658" i="10" s="1"/>
  <c r="B659" i="10" s="1"/>
  <c r="B660" i="10" s="1"/>
  <c r="B661" i="10" s="1"/>
  <c r="B662" i="10" s="1"/>
  <c r="B663" i="10" s="1"/>
  <c r="B664" i="10" s="1"/>
  <c r="B665" i="10" s="1"/>
  <c r="B666" i="10" s="1"/>
  <c r="B667" i="10" s="1"/>
  <c r="B668" i="10" s="1"/>
  <c r="B669" i="10" s="1"/>
  <c r="B670" i="10" s="1"/>
  <c r="B671" i="10" s="1"/>
  <c r="B672" i="10" s="1"/>
  <c r="B673" i="10" s="1"/>
  <c r="B674" i="10" s="1"/>
  <c r="B675" i="10" s="1"/>
  <c r="B676" i="10" s="1"/>
  <c r="B677" i="10" s="1"/>
  <c r="B678" i="10" s="1"/>
  <c r="B679" i="10" s="1"/>
  <c r="B680" i="10" s="1"/>
  <c r="B681" i="10" s="1"/>
  <c r="B682" i="10" s="1"/>
  <c r="B683" i="10" s="1"/>
  <c r="B684" i="10" s="1"/>
  <c r="B685" i="10" s="1"/>
  <c r="B686" i="10" s="1"/>
  <c r="B687" i="10" s="1"/>
  <c r="B688" i="10" s="1"/>
  <c r="B689" i="10" s="1"/>
  <c r="B690" i="10" s="1"/>
  <c r="B691" i="10" s="1"/>
  <c r="B692" i="10" s="1"/>
  <c r="B693" i="10" s="1"/>
  <c r="B694" i="10" s="1"/>
  <c r="B695" i="10" s="1"/>
  <c r="B696" i="10" s="1"/>
  <c r="B697" i="10" s="1"/>
  <c r="B698" i="10" s="1"/>
  <c r="B699" i="10" s="1"/>
  <c r="B700" i="10" s="1"/>
  <c r="B701" i="10" s="1"/>
  <c r="B702" i="10" s="1"/>
  <c r="B703" i="10" s="1"/>
  <c r="B704" i="10" s="1"/>
  <c r="B705" i="10" s="1"/>
  <c r="B706" i="10" s="1"/>
  <c r="B707" i="10" s="1"/>
  <c r="B708" i="10" s="1"/>
  <c r="B709" i="10" s="1"/>
  <c r="B710" i="10" s="1"/>
  <c r="B711" i="10" s="1"/>
  <c r="B712" i="10" s="1"/>
  <c r="B713" i="10" s="1"/>
  <c r="B714" i="10" s="1"/>
  <c r="B715" i="10" s="1"/>
  <c r="B716" i="10" s="1"/>
  <c r="B717" i="10" s="1"/>
  <c r="B718" i="10" s="1"/>
  <c r="B719" i="10" s="1"/>
  <c r="B720" i="10" s="1"/>
  <c r="B721" i="10" s="1"/>
  <c r="A723" i="10"/>
  <c r="A785" i="10"/>
  <c r="A749" i="10"/>
  <c r="A768" i="10"/>
  <c r="A755" i="10"/>
  <c r="A741" i="10"/>
  <c r="A748" i="10"/>
  <c r="A744" i="10"/>
  <c r="A900" i="10"/>
  <c r="A747" i="10"/>
  <c r="A807" i="9"/>
  <c r="A758" i="9"/>
  <c r="A784" i="9"/>
  <c r="A728" i="9"/>
  <c r="A787" i="9"/>
  <c r="A780" i="9"/>
  <c r="A736" i="9"/>
  <c r="A725" i="9"/>
  <c r="A749" i="9"/>
  <c r="A773" i="9"/>
  <c r="A746" i="9"/>
  <c r="B633" i="9"/>
  <c r="B634" i="9" s="1"/>
  <c r="B635" i="9" s="1"/>
  <c r="B636" i="9" s="1"/>
  <c r="B637" i="9" s="1"/>
  <c r="B638" i="9" s="1"/>
  <c r="B639" i="9" s="1"/>
  <c r="B640" i="9" s="1"/>
  <c r="B641" i="9" s="1"/>
  <c r="B642" i="9" s="1"/>
  <c r="B643" i="9" s="1"/>
  <c r="B644" i="9" s="1"/>
  <c r="B645" i="9" s="1"/>
  <c r="B646" i="9" s="1"/>
  <c r="B647" i="9" s="1"/>
  <c r="B648" i="9" s="1"/>
  <c r="B649" i="9" s="1"/>
  <c r="B650" i="9" s="1"/>
  <c r="B651" i="9" s="1"/>
  <c r="B652" i="9" s="1"/>
  <c r="B653" i="9" s="1"/>
  <c r="B654" i="9" s="1"/>
  <c r="B655" i="9" s="1"/>
  <c r="B656" i="9" s="1"/>
  <c r="B657" i="9" s="1"/>
  <c r="B658" i="9" s="1"/>
  <c r="B659" i="9" s="1"/>
  <c r="B660" i="9" s="1"/>
  <c r="B661" i="9" s="1"/>
  <c r="B662" i="9" s="1"/>
  <c r="B663" i="9" s="1"/>
  <c r="B664" i="9" s="1"/>
  <c r="B665" i="9" s="1"/>
  <c r="B666" i="9" s="1"/>
  <c r="B667" i="9" s="1"/>
  <c r="B668" i="9" s="1"/>
  <c r="B669" i="9" s="1"/>
  <c r="B670" i="9" s="1"/>
  <c r="B671" i="9" s="1"/>
  <c r="B672" i="9" s="1"/>
  <c r="B673" i="9" s="1"/>
  <c r="B674" i="9" s="1"/>
  <c r="B675" i="9" s="1"/>
  <c r="B676" i="9" s="1"/>
  <c r="B677" i="9" s="1"/>
  <c r="B678" i="9" s="1"/>
  <c r="B679" i="9" s="1"/>
  <c r="B680" i="9" s="1"/>
  <c r="B681" i="9" s="1"/>
  <c r="B682" i="9" s="1"/>
  <c r="B683" i="9" s="1"/>
  <c r="B684" i="9" s="1"/>
  <c r="B685" i="9" s="1"/>
  <c r="B686" i="9" s="1"/>
  <c r="B687" i="9" s="1"/>
  <c r="B688" i="9" s="1"/>
  <c r="B689" i="9" s="1"/>
  <c r="B690" i="9" s="1"/>
  <c r="B691" i="9" s="1"/>
  <c r="B692" i="9" s="1"/>
  <c r="B693" i="9" s="1"/>
  <c r="B694" i="9" s="1"/>
  <c r="B695" i="9" s="1"/>
  <c r="B696" i="9" s="1"/>
  <c r="B697" i="9" s="1"/>
  <c r="B698" i="9" s="1"/>
  <c r="B699" i="9" s="1"/>
  <c r="B700" i="9" s="1"/>
  <c r="B701" i="9" s="1"/>
  <c r="B702" i="9" s="1"/>
  <c r="B703" i="9" s="1"/>
  <c r="B704" i="9" s="1"/>
  <c r="B705" i="9" s="1"/>
  <c r="B706" i="9" s="1"/>
  <c r="B707" i="9" s="1"/>
  <c r="B708" i="9" s="1"/>
  <c r="B709" i="9" s="1"/>
  <c r="B710" i="9" s="1"/>
  <c r="B711" i="9" s="1"/>
  <c r="B712" i="9" s="1"/>
  <c r="B713" i="9" s="1"/>
  <c r="B714" i="9" s="1"/>
  <c r="B715" i="9" s="1"/>
  <c r="B716" i="9" s="1"/>
  <c r="B717" i="9" s="1"/>
  <c r="B718" i="9" s="1"/>
  <c r="B719" i="9" s="1"/>
  <c r="B720" i="9" s="1"/>
  <c r="B721" i="9" s="1"/>
  <c r="A723" i="9"/>
  <c r="A732" i="9"/>
  <c r="A738" i="9"/>
  <c r="A804" i="9"/>
  <c r="A727" i="9"/>
  <c r="A811" i="9"/>
  <c r="A751" i="9"/>
  <c r="A772" i="9"/>
  <c r="A788" i="9"/>
  <c r="A763" i="9"/>
  <c r="A745" i="9"/>
  <c r="A793" i="9"/>
  <c r="A805" i="9"/>
  <c r="A754" i="9"/>
  <c r="A809" i="9"/>
  <c r="A798" i="9"/>
  <c r="A762" i="9"/>
  <c r="A781" i="9"/>
  <c r="A790" i="9"/>
  <c r="A767" i="9"/>
  <c r="A794" i="9"/>
  <c r="A902" i="9"/>
  <c r="B902" i="9" s="1"/>
  <c r="B812" i="9"/>
  <c r="A800" i="9"/>
  <c r="A729" i="9"/>
  <c r="A742" i="9"/>
  <c r="A748" i="9"/>
  <c r="A734" i="9"/>
  <c r="A791" i="9"/>
  <c r="A777" i="9"/>
  <c r="A759" i="9"/>
  <c r="A735" i="9"/>
  <c r="A747" i="9"/>
  <c r="A785" i="9"/>
  <c r="A741" i="9"/>
  <c r="A789" i="9"/>
  <c r="A779" i="9"/>
  <c r="A810" i="9"/>
  <c r="A802" i="9"/>
  <c r="A752" i="9"/>
  <c r="A797" i="9"/>
  <c r="A765" i="9"/>
  <c r="A750" i="9"/>
  <c r="A778" i="9"/>
  <c r="A801" i="9"/>
  <c r="A808" i="9"/>
  <c r="A764" i="9"/>
  <c r="A768" i="9"/>
  <c r="A744" i="9"/>
  <c r="A730" i="9"/>
  <c r="A799" i="9"/>
  <c r="A755" i="9"/>
  <c r="A756" i="9"/>
  <c r="A795" i="9"/>
  <c r="A774" i="9"/>
  <c r="A806" i="9"/>
  <c r="A776" i="9"/>
  <c r="A737" i="9"/>
  <c r="A766" i="9"/>
  <c r="A782" i="9"/>
  <c r="A743" i="9"/>
  <c r="A739" i="9"/>
  <c r="A726" i="9"/>
  <c r="A796" i="9"/>
  <c r="A792" i="9"/>
  <c r="A775" i="9"/>
  <c r="A731" i="9"/>
  <c r="A771" i="9"/>
  <c r="A893" i="9"/>
  <c r="A769" i="9"/>
  <c r="A761" i="9"/>
  <c r="A733" i="9"/>
  <c r="A757" i="9"/>
  <c r="A753" i="9"/>
  <c r="A770" i="9"/>
  <c r="A760" i="9"/>
  <c r="A786" i="9"/>
  <c r="A740" i="9"/>
  <c r="A783" i="9"/>
  <c r="A792" i="8"/>
  <c r="A766" i="8"/>
  <c r="A794" i="8"/>
  <c r="A801" i="8"/>
  <c r="A778" i="8"/>
  <c r="A737" i="8"/>
  <c r="A886" i="8"/>
  <c r="A797" i="8"/>
  <c r="A790" i="8"/>
  <c r="A761" i="8"/>
  <c r="A805" i="8"/>
  <c r="A727" i="8"/>
  <c r="A735" i="8"/>
  <c r="A771" i="8"/>
  <c r="A811" i="8"/>
  <c r="A803" i="8"/>
  <c r="A795" i="8"/>
  <c r="A799" i="8"/>
  <c r="A739" i="8"/>
  <c r="A804" i="8"/>
  <c r="A807" i="8"/>
  <c r="A743" i="8"/>
  <c r="A783" i="8"/>
  <c r="A798" i="8"/>
  <c r="A773" i="8"/>
  <c r="A779" i="8"/>
  <c r="A752" i="8"/>
  <c r="A747" i="8"/>
  <c r="A736" i="8"/>
  <c r="A768" i="8"/>
  <c r="A731" i="8"/>
  <c r="A780" i="8"/>
  <c r="A816" i="8"/>
  <c r="A764" i="8"/>
  <c r="A781" i="8"/>
  <c r="A745" i="8"/>
  <c r="A732" i="8"/>
  <c r="A762" i="8"/>
  <c r="A793" i="8"/>
  <c r="A749" i="8"/>
  <c r="A746" i="8"/>
  <c r="A777" i="8"/>
  <c r="A810" i="8"/>
  <c r="A774" i="8"/>
  <c r="A785" i="8"/>
  <c r="A753" i="8"/>
  <c r="A757" i="8"/>
  <c r="A725" i="8"/>
  <c r="B635" i="8"/>
  <c r="B636" i="8" s="1"/>
  <c r="B637" i="8" s="1"/>
  <c r="B638" i="8" s="1"/>
  <c r="B639" i="8" s="1"/>
  <c r="B640" i="8" s="1"/>
  <c r="B641" i="8" s="1"/>
  <c r="B642" i="8" s="1"/>
  <c r="B643" i="8" s="1"/>
  <c r="B644" i="8" s="1"/>
  <c r="B645" i="8" s="1"/>
  <c r="B646" i="8" s="1"/>
  <c r="B647" i="8" s="1"/>
  <c r="B648" i="8" s="1"/>
  <c r="B649" i="8" s="1"/>
  <c r="B650" i="8" s="1"/>
  <c r="B651" i="8" s="1"/>
  <c r="B652" i="8" s="1"/>
  <c r="B653" i="8" s="1"/>
  <c r="B654" i="8" s="1"/>
  <c r="B655" i="8" s="1"/>
  <c r="B656" i="8" s="1"/>
  <c r="B657" i="8" s="1"/>
  <c r="B658" i="8" s="1"/>
  <c r="B659" i="8" s="1"/>
  <c r="B660" i="8" s="1"/>
  <c r="B661" i="8" s="1"/>
  <c r="B662" i="8" s="1"/>
  <c r="B663" i="8" s="1"/>
  <c r="B664" i="8" s="1"/>
  <c r="B665" i="8" s="1"/>
  <c r="B666" i="8" s="1"/>
  <c r="B667" i="8" s="1"/>
  <c r="B668" i="8" s="1"/>
  <c r="B669" i="8" s="1"/>
  <c r="B670" i="8" s="1"/>
  <c r="B671" i="8" s="1"/>
  <c r="B672" i="8" s="1"/>
  <c r="B673" i="8" s="1"/>
  <c r="B674" i="8" s="1"/>
  <c r="B675" i="8" s="1"/>
  <c r="B676" i="8" s="1"/>
  <c r="B677" i="8" s="1"/>
  <c r="B678" i="8" s="1"/>
  <c r="B679" i="8" s="1"/>
  <c r="B680" i="8" s="1"/>
  <c r="B681" i="8" s="1"/>
  <c r="B682" i="8" s="1"/>
  <c r="B683" i="8" s="1"/>
  <c r="B684" i="8" s="1"/>
  <c r="B685" i="8" s="1"/>
  <c r="B686" i="8" s="1"/>
  <c r="B687" i="8" s="1"/>
  <c r="B688" i="8" s="1"/>
  <c r="B689" i="8" s="1"/>
  <c r="B690" i="8" s="1"/>
  <c r="B691" i="8" s="1"/>
  <c r="B692" i="8" s="1"/>
  <c r="B693" i="8" s="1"/>
  <c r="B694" i="8" s="1"/>
  <c r="B695" i="8" s="1"/>
  <c r="B696" i="8" s="1"/>
  <c r="B697" i="8" s="1"/>
  <c r="B698" i="8" s="1"/>
  <c r="B699" i="8" s="1"/>
  <c r="B700" i="8" s="1"/>
  <c r="B701" i="8" s="1"/>
  <c r="B702" i="8" s="1"/>
  <c r="B703" i="8" s="1"/>
  <c r="B704" i="8" s="1"/>
  <c r="B705" i="8" s="1"/>
  <c r="B706" i="8" s="1"/>
  <c r="B707" i="8" s="1"/>
  <c r="B708" i="8" s="1"/>
  <c r="B709" i="8" s="1"/>
  <c r="B710" i="8" s="1"/>
  <c r="B711" i="8" s="1"/>
  <c r="B712" i="8" s="1"/>
  <c r="B713" i="8" s="1"/>
  <c r="B714" i="8" s="1"/>
  <c r="B715" i="8" s="1"/>
  <c r="B716" i="8" s="1"/>
  <c r="B717" i="8" s="1"/>
  <c r="B718" i="8" s="1"/>
  <c r="B719" i="8" s="1"/>
  <c r="B720" i="8" s="1"/>
  <c r="B721" i="8" s="1"/>
  <c r="B723" i="8" s="1"/>
  <c r="B724" i="8" s="1"/>
  <c r="A791" i="8"/>
  <c r="A763" i="8"/>
  <c r="A848" i="8"/>
  <c r="A751" i="8"/>
  <c r="A800" i="8"/>
  <c r="A756" i="8"/>
  <c r="B722" i="8"/>
  <c r="A812" i="8"/>
  <c r="A788" i="8"/>
  <c r="A748" i="8"/>
  <c r="A729" i="8"/>
  <c r="A750" i="8"/>
  <c r="A786" i="8"/>
  <c r="A730" i="8"/>
  <c r="A782" i="8"/>
  <c r="A769" i="8"/>
  <c r="A741" i="8"/>
  <c r="A789" i="8"/>
  <c r="A809" i="8"/>
  <c r="A806" i="8"/>
  <c r="A770" i="8"/>
  <c r="A742" i="8"/>
  <c r="A776" i="8"/>
  <c r="A802" i="8"/>
  <c r="A754" i="8"/>
  <c r="A738" i="8"/>
  <c r="A734" i="8"/>
  <c r="A760" i="8"/>
  <c r="A759" i="8"/>
  <c r="A755" i="8"/>
  <c r="A772" i="8"/>
  <c r="A784" i="8"/>
  <c r="A775" i="8"/>
  <c r="A767" i="8"/>
  <c r="A744" i="8"/>
  <c r="A787" i="8"/>
  <c r="A728" i="8"/>
  <c r="A808" i="8"/>
  <c r="A632" i="5"/>
  <c r="B542" i="5"/>
  <c r="A884" i="10" l="1"/>
  <c r="A853" i="10"/>
  <c r="A817" i="10"/>
  <c r="A833" i="10"/>
  <c r="A875" i="10"/>
  <c r="A880" i="10"/>
  <c r="A823" i="10"/>
  <c r="A816" i="10"/>
  <c r="A845" i="10"/>
  <c r="A813" i="10"/>
  <c r="B723" i="10"/>
  <c r="B724" i="10" s="1"/>
  <c r="B725" i="10" s="1"/>
  <c r="B726" i="10" s="1"/>
  <c r="B727" i="10" s="1"/>
  <c r="B728" i="10" s="1"/>
  <c r="B729" i="10" s="1"/>
  <c r="B730" i="10" s="1"/>
  <c r="B731" i="10" s="1"/>
  <c r="B732" i="10" s="1"/>
  <c r="B733" i="10" s="1"/>
  <c r="B734" i="10" s="1"/>
  <c r="B735" i="10" s="1"/>
  <c r="B736" i="10" s="1"/>
  <c r="B737" i="10" s="1"/>
  <c r="B738" i="10" s="1"/>
  <c r="B739" i="10" s="1"/>
  <c r="B740" i="10" s="1"/>
  <c r="B741" i="10" s="1"/>
  <c r="B742" i="10" s="1"/>
  <c r="B743" i="10" s="1"/>
  <c r="B744" i="10" s="1"/>
  <c r="B745" i="10" s="1"/>
  <c r="B746" i="10" s="1"/>
  <c r="B747" i="10" s="1"/>
  <c r="B748" i="10" s="1"/>
  <c r="B749" i="10" s="1"/>
  <c r="B750" i="10" s="1"/>
  <c r="B751" i="10" s="1"/>
  <c r="B752" i="10" s="1"/>
  <c r="B753" i="10" s="1"/>
  <c r="B754" i="10" s="1"/>
  <c r="B755" i="10" s="1"/>
  <c r="B756" i="10" s="1"/>
  <c r="B757" i="10" s="1"/>
  <c r="B758" i="10" s="1"/>
  <c r="B759" i="10" s="1"/>
  <c r="B760" i="10" s="1"/>
  <c r="B761" i="10" s="1"/>
  <c r="B762" i="10" s="1"/>
  <c r="B763" i="10" s="1"/>
  <c r="B764" i="10" s="1"/>
  <c r="B765" i="10" s="1"/>
  <c r="B766" i="10" s="1"/>
  <c r="B767" i="10" s="1"/>
  <c r="B768" i="10" s="1"/>
  <c r="B769" i="10" s="1"/>
  <c r="B770" i="10" s="1"/>
  <c r="B771" i="10" s="1"/>
  <c r="B772" i="10" s="1"/>
  <c r="B773" i="10" s="1"/>
  <c r="B774" i="10" s="1"/>
  <c r="B775" i="10" s="1"/>
  <c r="B776" i="10" s="1"/>
  <c r="B777" i="10" s="1"/>
  <c r="B778" i="10" s="1"/>
  <c r="B779" i="10" s="1"/>
  <c r="B780" i="10" s="1"/>
  <c r="B781" i="10" s="1"/>
  <c r="B782" i="10" s="1"/>
  <c r="B783" i="10" s="1"/>
  <c r="B784" i="10" s="1"/>
  <c r="B785" i="10" s="1"/>
  <c r="B786" i="10" s="1"/>
  <c r="B787" i="10" s="1"/>
  <c r="B788" i="10" s="1"/>
  <c r="B789" i="10" s="1"/>
  <c r="B790" i="10" s="1"/>
  <c r="B791" i="10" s="1"/>
  <c r="B792" i="10" s="1"/>
  <c r="B793" i="10" s="1"/>
  <c r="B794" i="10" s="1"/>
  <c r="B795" i="10" s="1"/>
  <c r="B796" i="10" s="1"/>
  <c r="B797" i="10" s="1"/>
  <c r="B798" i="10" s="1"/>
  <c r="B799" i="10" s="1"/>
  <c r="B800" i="10" s="1"/>
  <c r="B801" i="10" s="1"/>
  <c r="B802" i="10" s="1"/>
  <c r="B803" i="10" s="1"/>
  <c r="B804" i="10" s="1"/>
  <c r="B805" i="10" s="1"/>
  <c r="B806" i="10" s="1"/>
  <c r="B807" i="10" s="1"/>
  <c r="B808" i="10" s="1"/>
  <c r="B809" i="10" s="1"/>
  <c r="B810" i="10" s="1"/>
  <c r="B811" i="10" s="1"/>
  <c r="A849" i="10"/>
  <c r="A842" i="10"/>
  <c r="A866" i="10"/>
  <c r="A885" i="10"/>
  <c r="A889" i="10"/>
  <c r="A865" i="10"/>
  <c r="A839" i="10"/>
  <c r="A879" i="10"/>
  <c r="A832" i="10"/>
  <c r="A820" i="10"/>
  <c r="A848" i="10"/>
  <c r="A828" i="10"/>
  <c r="A847" i="10"/>
  <c r="A856" i="10"/>
  <c r="A876" i="10"/>
  <c r="A870" i="10"/>
  <c r="A851" i="10"/>
  <c r="A836" i="10"/>
  <c r="A834" i="10"/>
  <c r="A858" i="10"/>
  <c r="A846" i="10"/>
  <c r="A894" i="10"/>
  <c r="A893" i="10"/>
  <c r="A881" i="10"/>
  <c r="A822" i="10"/>
  <c r="A829" i="10"/>
  <c r="A898" i="10"/>
  <c r="A862" i="10"/>
  <c r="A877" i="10"/>
  <c r="B722" i="10"/>
  <c r="A812" i="10"/>
  <c r="A867" i="10"/>
  <c r="A864" i="10"/>
  <c r="A896" i="10"/>
  <c r="A852" i="10"/>
  <c r="A835" i="10"/>
  <c r="A892" i="10"/>
  <c r="A859" i="10"/>
  <c r="A872" i="10"/>
  <c r="A819" i="10"/>
  <c r="A844" i="10"/>
  <c r="A843" i="10"/>
  <c r="A891" i="10"/>
  <c r="A899" i="10"/>
  <c r="A871" i="10"/>
  <c r="A857" i="10"/>
  <c r="A826" i="10"/>
  <c r="A854" i="10"/>
  <c r="A861" i="10"/>
  <c r="A850" i="10"/>
  <c r="A830" i="10"/>
  <c r="A878" i="10"/>
  <c r="A873" i="10"/>
  <c r="A874" i="10"/>
  <c r="A895" i="10"/>
  <c r="A860" i="10"/>
  <c r="A888" i="10"/>
  <c r="A887" i="10"/>
  <c r="A838" i="10"/>
  <c r="A882" i="10"/>
  <c r="A827" i="10"/>
  <c r="A901" i="10"/>
  <c r="A821" i="10"/>
  <c r="A825" i="10"/>
  <c r="A869" i="10"/>
  <c r="A818" i="10"/>
  <c r="A890" i="10"/>
  <c r="A841" i="10"/>
  <c r="A824" i="10"/>
  <c r="A837" i="10"/>
  <c r="A886" i="10"/>
  <c r="A831" i="10"/>
  <c r="A855" i="10"/>
  <c r="A868" i="10"/>
  <c r="A815" i="10"/>
  <c r="A840" i="10"/>
  <c r="A883" i="10"/>
  <c r="A863" i="10"/>
  <c r="A844" i="9"/>
  <c r="A830" i="9"/>
  <c r="A865" i="9"/>
  <c r="A829" i="9"/>
  <c r="A885" i="9"/>
  <c r="A898" i="9"/>
  <c r="A878" i="9"/>
  <c r="A817" i="9"/>
  <c r="A813" i="9"/>
  <c r="B723" i="9"/>
  <c r="B724" i="9" s="1"/>
  <c r="B725" i="9" s="1"/>
  <c r="B726" i="9" s="1"/>
  <c r="B727" i="9" s="1"/>
  <c r="B728" i="9" s="1"/>
  <c r="B729" i="9" s="1"/>
  <c r="B730" i="9" s="1"/>
  <c r="B731" i="9" s="1"/>
  <c r="B732" i="9" s="1"/>
  <c r="B733" i="9" s="1"/>
  <c r="B734" i="9" s="1"/>
  <c r="B735" i="9" s="1"/>
  <c r="B736" i="9" s="1"/>
  <c r="B737" i="9" s="1"/>
  <c r="B738" i="9" s="1"/>
  <c r="B739" i="9" s="1"/>
  <c r="B740" i="9" s="1"/>
  <c r="B741" i="9" s="1"/>
  <c r="B742" i="9" s="1"/>
  <c r="B743" i="9" s="1"/>
  <c r="B744" i="9" s="1"/>
  <c r="B745" i="9" s="1"/>
  <c r="B746" i="9" s="1"/>
  <c r="B747" i="9" s="1"/>
  <c r="B748" i="9" s="1"/>
  <c r="B749" i="9" s="1"/>
  <c r="B750" i="9" s="1"/>
  <c r="B751" i="9" s="1"/>
  <c r="B752" i="9" s="1"/>
  <c r="B753" i="9" s="1"/>
  <c r="B754" i="9" s="1"/>
  <c r="B755" i="9" s="1"/>
  <c r="B756" i="9" s="1"/>
  <c r="B757" i="9" s="1"/>
  <c r="B758" i="9" s="1"/>
  <c r="B759" i="9" s="1"/>
  <c r="B760" i="9" s="1"/>
  <c r="B761" i="9" s="1"/>
  <c r="B762" i="9" s="1"/>
  <c r="B763" i="9" s="1"/>
  <c r="B764" i="9" s="1"/>
  <c r="B765" i="9" s="1"/>
  <c r="B766" i="9" s="1"/>
  <c r="B767" i="9" s="1"/>
  <c r="B768" i="9" s="1"/>
  <c r="B769" i="9" s="1"/>
  <c r="B770" i="9" s="1"/>
  <c r="B771" i="9" s="1"/>
  <c r="B772" i="9" s="1"/>
  <c r="B773" i="9" s="1"/>
  <c r="B774" i="9" s="1"/>
  <c r="B775" i="9" s="1"/>
  <c r="B776" i="9" s="1"/>
  <c r="B777" i="9" s="1"/>
  <c r="B778" i="9" s="1"/>
  <c r="B779" i="9" s="1"/>
  <c r="B780" i="9" s="1"/>
  <c r="B781" i="9" s="1"/>
  <c r="B782" i="9" s="1"/>
  <c r="B783" i="9" s="1"/>
  <c r="B784" i="9" s="1"/>
  <c r="B785" i="9" s="1"/>
  <c r="B786" i="9" s="1"/>
  <c r="B787" i="9" s="1"/>
  <c r="B788" i="9" s="1"/>
  <c r="B789" i="9" s="1"/>
  <c r="B790" i="9" s="1"/>
  <c r="B791" i="9" s="1"/>
  <c r="B792" i="9" s="1"/>
  <c r="B793" i="9" s="1"/>
  <c r="B794" i="9" s="1"/>
  <c r="B795" i="9" s="1"/>
  <c r="B796" i="9" s="1"/>
  <c r="B797" i="9" s="1"/>
  <c r="B798" i="9" s="1"/>
  <c r="B799" i="9" s="1"/>
  <c r="B800" i="9" s="1"/>
  <c r="B801" i="9" s="1"/>
  <c r="B802" i="9" s="1"/>
  <c r="B803" i="9" s="1"/>
  <c r="B804" i="9" s="1"/>
  <c r="B805" i="9" s="1"/>
  <c r="B806" i="9" s="1"/>
  <c r="B807" i="9" s="1"/>
  <c r="B808" i="9" s="1"/>
  <c r="B809" i="9" s="1"/>
  <c r="B810" i="9" s="1"/>
  <c r="B811" i="9" s="1"/>
  <c r="A818" i="9"/>
  <c r="A827" i="9"/>
  <c r="A900" i="9"/>
  <c r="A875" i="9"/>
  <c r="A867" i="9"/>
  <c r="A832" i="9"/>
  <c r="A884" i="9"/>
  <c r="A815" i="9"/>
  <c r="A859" i="9"/>
  <c r="A855" i="9"/>
  <c r="A852" i="9"/>
  <c r="A882" i="9"/>
  <c r="A846" i="9"/>
  <c r="A869" i="9"/>
  <c r="A881" i="9"/>
  <c r="A894" i="9"/>
  <c r="A826" i="9"/>
  <c r="A874" i="9"/>
  <c r="A843" i="9"/>
  <c r="A820" i="9"/>
  <c r="A895" i="9"/>
  <c r="A833" i="9"/>
  <c r="A866" i="9"/>
  <c r="A834" i="9"/>
  <c r="A837" i="9"/>
  <c r="A857" i="9"/>
  <c r="A862" i="9"/>
  <c r="A876" i="9"/>
  <c r="A847" i="9"/>
  <c r="A891" i="9"/>
  <c r="A887" i="9"/>
  <c r="A819" i="9"/>
  <c r="A888" i="9"/>
  <c r="A883" i="9"/>
  <c r="A836" i="9"/>
  <c r="A850" i="9"/>
  <c r="A861" i="9"/>
  <c r="A886" i="9"/>
  <c r="A845" i="9"/>
  <c r="A858" i="9"/>
  <c r="A842" i="9"/>
  <c r="A825" i="9"/>
  <c r="A890" i="9"/>
  <c r="A841" i="9"/>
  <c r="A870" i="9"/>
  <c r="A823" i="9"/>
  <c r="A872" i="9"/>
  <c r="A896" i="9"/>
  <c r="A868" i="9"/>
  <c r="A879" i="9"/>
  <c r="A824" i="9"/>
  <c r="A880" i="9"/>
  <c r="A899" i="9"/>
  <c r="A835" i="9"/>
  <c r="A828" i="9"/>
  <c r="A863" i="9"/>
  <c r="A848" i="9"/>
  <c r="A873" i="9"/>
  <c r="A821" i="9"/>
  <c r="A889" i="9"/>
  <c r="A854" i="9"/>
  <c r="A849" i="9"/>
  <c r="A838" i="9"/>
  <c r="A853" i="9"/>
  <c r="A901" i="9"/>
  <c r="A822" i="9"/>
  <c r="A877" i="9"/>
  <c r="A897" i="9"/>
  <c r="A860" i="9"/>
  <c r="A851" i="9"/>
  <c r="A816" i="9"/>
  <c r="A856" i="9"/>
  <c r="A864" i="9"/>
  <c r="A840" i="9"/>
  <c r="A892" i="9"/>
  <c r="A831" i="9"/>
  <c r="A871" i="9"/>
  <c r="A839" i="9"/>
  <c r="A819" i="8"/>
  <c r="A860" i="8"/>
  <c r="B725" i="8"/>
  <c r="B726" i="8" s="1"/>
  <c r="B727" i="8" s="1"/>
  <c r="B728" i="8" s="1"/>
  <c r="B729" i="8" s="1"/>
  <c r="B730" i="8" s="1"/>
  <c r="B731" i="8" s="1"/>
  <c r="B732" i="8" s="1"/>
  <c r="B733" i="8" s="1"/>
  <c r="B734" i="8" s="1"/>
  <c r="B735" i="8" s="1"/>
  <c r="B736" i="8" s="1"/>
  <c r="B737" i="8" s="1"/>
  <c r="B738" i="8" s="1"/>
  <c r="B739" i="8" s="1"/>
  <c r="B740" i="8" s="1"/>
  <c r="B741" i="8" s="1"/>
  <c r="B742" i="8" s="1"/>
  <c r="B743" i="8" s="1"/>
  <c r="B744" i="8" s="1"/>
  <c r="B745" i="8" s="1"/>
  <c r="B746" i="8" s="1"/>
  <c r="B747" i="8" s="1"/>
  <c r="B748" i="8" s="1"/>
  <c r="B749" i="8" s="1"/>
  <c r="B750" i="8" s="1"/>
  <c r="B751" i="8" s="1"/>
  <c r="B752" i="8" s="1"/>
  <c r="B753" i="8" s="1"/>
  <c r="B754" i="8" s="1"/>
  <c r="B755" i="8" s="1"/>
  <c r="B756" i="8" s="1"/>
  <c r="B757" i="8" s="1"/>
  <c r="B758" i="8" s="1"/>
  <c r="B759" i="8" s="1"/>
  <c r="B760" i="8" s="1"/>
  <c r="B761" i="8" s="1"/>
  <c r="B762" i="8" s="1"/>
  <c r="B763" i="8" s="1"/>
  <c r="B764" i="8" s="1"/>
  <c r="B765" i="8" s="1"/>
  <c r="B766" i="8" s="1"/>
  <c r="B767" i="8" s="1"/>
  <c r="B768" i="8" s="1"/>
  <c r="B769" i="8" s="1"/>
  <c r="B770" i="8" s="1"/>
  <c r="B771" i="8" s="1"/>
  <c r="B772" i="8" s="1"/>
  <c r="B773" i="8" s="1"/>
  <c r="B774" i="8" s="1"/>
  <c r="B775" i="8" s="1"/>
  <c r="B776" i="8" s="1"/>
  <c r="B777" i="8" s="1"/>
  <c r="B778" i="8" s="1"/>
  <c r="B779" i="8" s="1"/>
  <c r="B780" i="8" s="1"/>
  <c r="B781" i="8" s="1"/>
  <c r="B782" i="8" s="1"/>
  <c r="B783" i="8" s="1"/>
  <c r="B784" i="8" s="1"/>
  <c r="B785" i="8" s="1"/>
  <c r="B786" i="8" s="1"/>
  <c r="B787" i="8" s="1"/>
  <c r="B788" i="8" s="1"/>
  <c r="B789" i="8" s="1"/>
  <c r="B790" i="8" s="1"/>
  <c r="B791" i="8" s="1"/>
  <c r="B792" i="8" s="1"/>
  <c r="B793" i="8" s="1"/>
  <c r="B794" i="8" s="1"/>
  <c r="B795" i="8" s="1"/>
  <c r="B796" i="8" s="1"/>
  <c r="B797" i="8" s="1"/>
  <c r="B798" i="8" s="1"/>
  <c r="B799" i="8" s="1"/>
  <c r="B800" i="8" s="1"/>
  <c r="B801" i="8" s="1"/>
  <c r="B802" i="8" s="1"/>
  <c r="B803" i="8" s="1"/>
  <c r="B804" i="8" s="1"/>
  <c r="B805" i="8" s="1"/>
  <c r="B806" i="8" s="1"/>
  <c r="B807" i="8" s="1"/>
  <c r="B808" i="8" s="1"/>
  <c r="B809" i="8" s="1"/>
  <c r="B810" i="8" s="1"/>
  <c r="B811" i="8" s="1"/>
  <c r="B813" i="8" s="1"/>
  <c r="B814" i="8" s="1"/>
  <c r="A815" i="8"/>
  <c r="A835" i="8"/>
  <c r="A874" i="8"/>
  <c r="A902" i="8"/>
  <c r="B902" i="8" s="1"/>
  <c r="B812" i="8"/>
  <c r="A863" i="8"/>
  <c r="A897" i="8"/>
  <c r="A885" i="8"/>
  <c r="A825" i="8"/>
  <c r="A882" i="8"/>
  <c r="A892" i="8"/>
  <c r="A896" i="8"/>
  <c r="A859" i="8"/>
  <c r="A840" i="8"/>
  <c r="A847" i="8"/>
  <c r="A900" i="8"/>
  <c r="A883" i="8"/>
  <c r="A871" i="8"/>
  <c r="A837" i="8"/>
  <c r="A880" i="8"/>
  <c r="A868" i="8"/>
  <c r="A834" i="8"/>
  <c r="A862" i="8"/>
  <c r="A866" i="8"/>
  <c r="A846" i="8"/>
  <c r="A853" i="8"/>
  <c r="A821" i="8"/>
  <c r="A888" i="8"/>
  <c r="A894" i="8"/>
  <c r="A893" i="8"/>
  <c r="A817" i="8"/>
  <c r="A867" i="8"/>
  <c r="A852" i="8"/>
  <c r="A854" i="8"/>
  <c r="A842" i="8"/>
  <c r="A887" i="8"/>
  <c r="A891" i="8"/>
  <c r="A824" i="8"/>
  <c r="A843" i="8"/>
  <c r="A857" i="8"/>
  <c r="A845" i="8"/>
  <c r="A838" i="8"/>
  <c r="A881" i="8"/>
  <c r="A836" i="8"/>
  <c r="A898" i="8"/>
  <c r="A872" i="8"/>
  <c r="A890" i="8"/>
  <c r="A822" i="8"/>
  <c r="A858" i="8"/>
  <c r="A873" i="8"/>
  <c r="A829" i="8"/>
  <c r="A901" i="8"/>
  <c r="A818" i="8"/>
  <c r="A828" i="8"/>
  <c r="A832" i="8"/>
  <c r="A879" i="8"/>
  <c r="A820" i="8"/>
  <c r="A875" i="8"/>
  <c r="A869" i="8"/>
  <c r="A895" i="8"/>
  <c r="A884" i="8"/>
  <c r="A865" i="8"/>
  <c r="A849" i="8"/>
  <c r="A878" i="8"/>
  <c r="A841" i="8"/>
  <c r="A826" i="8"/>
  <c r="A833" i="8"/>
  <c r="A889" i="8"/>
  <c r="A861" i="8"/>
  <c r="A876" i="8"/>
  <c r="A864" i="8"/>
  <c r="A851" i="8"/>
  <c r="A827" i="8"/>
  <c r="A856" i="8"/>
  <c r="A899" i="8"/>
  <c r="A844" i="8"/>
  <c r="A831" i="8"/>
  <c r="A839" i="8"/>
  <c r="A877" i="8"/>
  <c r="A850" i="8"/>
  <c r="A870" i="8"/>
  <c r="A722" i="5"/>
  <c r="B632" i="5"/>
  <c r="B813" i="10" l="1"/>
  <c r="B814" i="10" s="1"/>
  <c r="B815" i="10" s="1"/>
  <c r="B816" i="10" s="1"/>
  <c r="B817" i="10" s="1"/>
  <c r="B818" i="10" s="1"/>
  <c r="B819" i="10" s="1"/>
  <c r="B820" i="10" s="1"/>
  <c r="B821" i="10" s="1"/>
  <c r="B822" i="10" s="1"/>
  <c r="B823" i="10" s="1"/>
  <c r="B824" i="10" s="1"/>
  <c r="B825" i="10" s="1"/>
  <c r="B826" i="10" s="1"/>
  <c r="B827" i="10" s="1"/>
  <c r="B828" i="10" s="1"/>
  <c r="B829" i="10" s="1"/>
  <c r="B830" i="10" s="1"/>
  <c r="B831" i="10" s="1"/>
  <c r="B832" i="10" s="1"/>
  <c r="B833" i="10" s="1"/>
  <c r="B834" i="10" s="1"/>
  <c r="B835" i="10" s="1"/>
  <c r="B836" i="10" s="1"/>
  <c r="B837" i="10" s="1"/>
  <c r="B838" i="10" s="1"/>
  <c r="B839" i="10" s="1"/>
  <c r="B840" i="10" s="1"/>
  <c r="B841" i="10" s="1"/>
  <c r="B842" i="10" s="1"/>
  <c r="B843" i="10" s="1"/>
  <c r="B844" i="10" s="1"/>
  <c r="B845" i="10" s="1"/>
  <c r="B846" i="10" s="1"/>
  <c r="B847" i="10" s="1"/>
  <c r="B848" i="10" s="1"/>
  <c r="B849" i="10" s="1"/>
  <c r="B850" i="10" s="1"/>
  <c r="B851" i="10" s="1"/>
  <c r="B852" i="10" s="1"/>
  <c r="B853" i="10" s="1"/>
  <c r="B854" i="10" s="1"/>
  <c r="B855" i="10" s="1"/>
  <c r="B856" i="10" s="1"/>
  <c r="B857" i="10" s="1"/>
  <c r="B858" i="10" s="1"/>
  <c r="B859" i="10" s="1"/>
  <c r="B860" i="10" s="1"/>
  <c r="B861" i="10" s="1"/>
  <c r="B862" i="10" s="1"/>
  <c r="B863" i="10" s="1"/>
  <c r="B864" i="10" s="1"/>
  <c r="B865" i="10" s="1"/>
  <c r="B866" i="10" s="1"/>
  <c r="B867" i="10" s="1"/>
  <c r="B868" i="10" s="1"/>
  <c r="B869" i="10" s="1"/>
  <c r="B870" i="10" s="1"/>
  <c r="B871" i="10" s="1"/>
  <c r="B872" i="10" s="1"/>
  <c r="B873" i="10" s="1"/>
  <c r="B874" i="10" s="1"/>
  <c r="B875" i="10" s="1"/>
  <c r="B876" i="10" s="1"/>
  <c r="B877" i="10" s="1"/>
  <c r="B878" i="10" s="1"/>
  <c r="B879" i="10" s="1"/>
  <c r="B880" i="10" s="1"/>
  <c r="B881" i="10" s="1"/>
  <c r="B882" i="10" s="1"/>
  <c r="B883" i="10" s="1"/>
  <c r="B884" i="10" s="1"/>
  <c r="B885" i="10" s="1"/>
  <c r="B886" i="10" s="1"/>
  <c r="B887" i="10" s="1"/>
  <c r="B888" i="10" s="1"/>
  <c r="B889" i="10" s="1"/>
  <c r="B890" i="10" s="1"/>
  <c r="B891" i="10" s="1"/>
  <c r="B892" i="10" s="1"/>
  <c r="B893" i="10" s="1"/>
  <c r="B894" i="10" s="1"/>
  <c r="B895" i="10" s="1"/>
  <c r="B896" i="10" s="1"/>
  <c r="B897" i="10" s="1"/>
  <c r="B898" i="10" s="1"/>
  <c r="B899" i="10" s="1"/>
  <c r="B900" i="10" s="1"/>
  <c r="B901" i="10" s="1"/>
  <c r="A902" i="10"/>
  <c r="B902" i="10" s="1"/>
  <c r="B812" i="10"/>
  <c r="B813" i="9"/>
  <c r="B814" i="9" s="1"/>
  <c r="B815" i="9" s="1"/>
  <c r="B816" i="9" s="1"/>
  <c r="B817" i="9" s="1"/>
  <c r="B818" i="9" s="1"/>
  <c r="B819" i="9" s="1"/>
  <c r="B820" i="9" s="1"/>
  <c r="B821" i="9" s="1"/>
  <c r="B822" i="9" s="1"/>
  <c r="B823" i="9" s="1"/>
  <c r="B824" i="9" s="1"/>
  <c r="B825" i="9" s="1"/>
  <c r="B826" i="9" s="1"/>
  <c r="B827" i="9" s="1"/>
  <c r="B828" i="9" s="1"/>
  <c r="B829" i="9" s="1"/>
  <c r="B830" i="9" s="1"/>
  <c r="B831" i="9" s="1"/>
  <c r="B832" i="9" s="1"/>
  <c r="B833" i="9" s="1"/>
  <c r="B834" i="9" s="1"/>
  <c r="B835" i="9" s="1"/>
  <c r="B836" i="9" s="1"/>
  <c r="B837" i="9" s="1"/>
  <c r="B838" i="9" s="1"/>
  <c r="B839" i="9" s="1"/>
  <c r="B840" i="9" s="1"/>
  <c r="B841" i="9" s="1"/>
  <c r="B842" i="9" s="1"/>
  <c r="B843" i="9" s="1"/>
  <c r="B844" i="9" s="1"/>
  <c r="B845" i="9" s="1"/>
  <c r="B846" i="9" s="1"/>
  <c r="B847" i="9" s="1"/>
  <c r="B848" i="9" s="1"/>
  <c r="B849" i="9" s="1"/>
  <c r="B850" i="9" s="1"/>
  <c r="B851" i="9" s="1"/>
  <c r="B852" i="9" s="1"/>
  <c r="B853" i="9" s="1"/>
  <c r="B854" i="9" s="1"/>
  <c r="B855" i="9" s="1"/>
  <c r="B856" i="9" s="1"/>
  <c r="B857" i="9" s="1"/>
  <c r="B858" i="9" s="1"/>
  <c r="B859" i="9" s="1"/>
  <c r="B860" i="9" s="1"/>
  <c r="B861" i="9" s="1"/>
  <c r="B862" i="9" s="1"/>
  <c r="B863" i="9" s="1"/>
  <c r="B864" i="9" s="1"/>
  <c r="B865" i="9" s="1"/>
  <c r="B866" i="9" s="1"/>
  <c r="B867" i="9" s="1"/>
  <c r="B868" i="9" s="1"/>
  <c r="B869" i="9" s="1"/>
  <c r="B870" i="9" s="1"/>
  <c r="B871" i="9" s="1"/>
  <c r="B872" i="9" s="1"/>
  <c r="B873" i="9" s="1"/>
  <c r="B874" i="9" s="1"/>
  <c r="B875" i="9" s="1"/>
  <c r="B876" i="9" s="1"/>
  <c r="B877" i="9" s="1"/>
  <c r="B878" i="9" s="1"/>
  <c r="B879" i="9" s="1"/>
  <c r="B880" i="9" s="1"/>
  <c r="B881" i="9" s="1"/>
  <c r="B882" i="9" s="1"/>
  <c r="B883" i="9" s="1"/>
  <c r="B884" i="9" s="1"/>
  <c r="B885" i="9" s="1"/>
  <c r="B886" i="9" s="1"/>
  <c r="B887" i="9" s="1"/>
  <c r="B888" i="9" s="1"/>
  <c r="B889" i="9" s="1"/>
  <c r="B890" i="9" s="1"/>
  <c r="B891" i="9" s="1"/>
  <c r="B892" i="9" s="1"/>
  <c r="B893" i="9" s="1"/>
  <c r="B894" i="9" s="1"/>
  <c r="B895" i="9" s="1"/>
  <c r="B896" i="9" s="1"/>
  <c r="B897" i="9" s="1"/>
  <c r="B898" i="9" s="1"/>
  <c r="B899" i="9" s="1"/>
  <c r="B900" i="9" s="1"/>
  <c r="B901" i="9" s="1"/>
  <c r="B815" i="8"/>
  <c r="B816" i="8" s="1"/>
  <c r="B817" i="8" s="1"/>
  <c r="B818" i="8" s="1"/>
  <c r="B819" i="8" s="1"/>
  <c r="B820" i="8" s="1"/>
  <c r="B821" i="8" s="1"/>
  <c r="B822" i="8" s="1"/>
  <c r="B823" i="8" s="1"/>
  <c r="B824" i="8" s="1"/>
  <c r="B825" i="8" s="1"/>
  <c r="B826" i="8" s="1"/>
  <c r="B827" i="8" s="1"/>
  <c r="B828" i="8" s="1"/>
  <c r="B829" i="8" s="1"/>
  <c r="B830" i="8" s="1"/>
  <c r="B831" i="8" s="1"/>
  <c r="B832" i="8" s="1"/>
  <c r="B833" i="8" s="1"/>
  <c r="B834" i="8" s="1"/>
  <c r="B835" i="8" s="1"/>
  <c r="B836" i="8" s="1"/>
  <c r="B837" i="8" s="1"/>
  <c r="B838" i="8" s="1"/>
  <c r="B839" i="8" s="1"/>
  <c r="B840" i="8" s="1"/>
  <c r="B841" i="8" s="1"/>
  <c r="B842" i="8" s="1"/>
  <c r="B843" i="8" s="1"/>
  <c r="B844" i="8" s="1"/>
  <c r="B845" i="8" s="1"/>
  <c r="B846" i="8" s="1"/>
  <c r="B847" i="8" s="1"/>
  <c r="B848" i="8" s="1"/>
  <c r="B849" i="8" s="1"/>
  <c r="B850" i="8" s="1"/>
  <c r="B851" i="8" s="1"/>
  <c r="B852" i="8" s="1"/>
  <c r="B853" i="8" s="1"/>
  <c r="B854" i="8" s="1"/>
  <c r="B855" i="8" s="1"/>
  <c r="B856" i="8" s="1"/>
  <c r="B857" i="8" s="1"/>
  <c r="B858" i="8" s="1"/>
  <c r="B859" i="8" s="1"/>
  <c r="B860" i="8" s="1"/>
  <c r="B861" i="8" s="1"/>
  <c r="B862" i="8" s="1"/>
  <c r="B863" i="8" s="1"/>
  <c r="B864" i="8" s="1"/>
  <c r="B865" i="8" s="1"/>
  <c r="B866" i="8" s="1"/>
  <c r="B867" i="8" s="1"/>
  <c r="B868" i="8" s="1"/>
  <c r="B869" i="8" s="1"/>
  <c r="B870" i="8" s="1"/>
  <c r="B871" i="8" s="1"/>
  <c r="B872" i="8" s="1"/>
  <c r="B873" i="8" s="1"/>
  <c r="B874" i="8" s="1"/>
  <c r="B875" i="8" s="1"/>
  <c r="B876" i="8" s="1"/>
  <c r="B877" i="8" s="1"/>
  <c r="B878" i="8" s="1"/>
  <c r="B879" i="8" s="1"/>
  <c r="B880" i="8" s="1"/>
  <c r="B881" i="8" s="1"/>
  <c r="B882" i="8" s="1"/>
  <c r="B883" i="8" s="1"/>
  <c r="B884" i="8" s="1"/>
  <c r="B885" i="8" s="1"/>
  <c r="B886" i="8" s="1"/>
  <c r="B887" i="8" s="1"/>
  <c r="B888" i="8" s="1"/>
  <c r="B889" i="8" s="1"/>
  <c r="B890" i="8" s="1"/>
  <c r="B891" i="8" s="1"/>
  <c r="B892" i="8" s="1"/>
  <c r="B893" i="8" s="1"/>
  <c r="B894" i="8" s="1"/>
  <c r="B895" i="8" s="1"/>
  <c r="B896" i="8" s="1"/>
  <c r="B897" i="8" s="1"/>
  <c r="B898" i="8" s="1"/>
  <c r="B899" i="8" s="1"/>
  <c r="B900" i="8" s="1"/>
  <c r="B901" i="8" s="1"/>
  <c r="A812" i="5"/>
  <c r="B722" i="5"/>
  <c r="A902" i="5" l="1"/>
  <c r="B902" i="5" s="1"/>
  <c r="B81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<sst xmlns="http://schemas.openxmlformats.org/spreadsheetml/2006/main" count="706" uniqueCount="136">
  <si>
    <t>ENVIOS</t>
  </si>
  <si>
    <t>Gan_HP1_s1</t>
  </si>
  <si>
    <t>Gan_HP1_s2</t>
  </si>
  <si>
    <t>Gan_HP1_s3</t>
  </si>
  <si>
    <t>Gan_HP1_s4</t>
  </si>
  <si>
    <t>Gan_HP1_s5</t>
  </si>
  <si>
    <t>Gan_HP1_s6</t>
  </si>
  <si>
    <t>Gan_HP1_s7</t>
  </si>
  <si>
    <t>Gan_HP1_s8</t>
  </si>
  <si>
    <t>Gan_HP1_s9</t>
  </si>
  <si>
    <t>Gan_HP1_s10</t>
  </si>
  <si>
    <t>HiperParametros Top1</t>
  </si>
  <si>
    <t>HiperParametros Top2</t>
  </si>
  <si>
    <t>HiperParametros Top3</t>
  </si>
  <si>
    <t>HiperParametros Top4</t>
  </si>
  <si>
    <t>sem_997751</t>
  </si>
  <si>
    <t>sem_850181</t>
  </si>
  <si>
    <t>sem_431797</t>
  </si>
  <si>
    <t>sem_265883</t>
  </si>
  <si>
    <t>sem_968963</t>
  </si>
  <si>
    <t>sem_661481</t>
  </si>
  <si>
    <t>sem_971899</t>
  </si>
  <si>
    <t>sem_669077</t>
  </si>
  <si>
    <t>sem_979031</t>
  </si>
  <si>
    <t>sem_376283</t>
  </si>
  <si>
    <t>HiperParametros Top5</t>
  </si>
  <si>
    <t>Cant.B+2_HP1_s1</t>
  </si>
  <si>
    <t>Cant.B+2_HP1_s2</t>
  </si>
  <si>
    <t>Cant.B+2_HP1_s3</t>
  </si>
  <si>
    <t>Cant.B+2_HP1_s4</t>
  </si>
  <si>
    <t>Cant.B+2_HP1_s5</t>
  </si>
  <si>
    <t>Cant.B+2_HP1_s6</t>
  </si>
  <si>
    <t>Cant.B+2_HP1_s7</t>
  </si>
  <si>
    <t>Cant.B+2_HP1_s8</t>
  </si>
  <si>
    <t>Cant.B+2_HP1_s9</t>
  </si>
  <si>
    <t>Cant.B+2_HP1_s10</t>
  </si>
  <si>
    <t>Gan_HP2_s1</t>
  </si>
  <si>
    <t>Gan_HP2_s2</t>
  </si>
  <si>
    <t>Gan_HP2_s3</t>
  </si>
  <si>
    <t>Gan_HP2_s4</t>
  </si>
  <si>
    <t>Gan_HP2_s5</t>
  </si>
  <si>
    <t>Gan_HP2_s6</t>
  </si>
  <si>
    <t>Gan_HP2_s7</t>
  </si>
  <si>
    <t>Gan_HP2_s8</t>
  </si>
  <si>
    <t>Gan_HP2_s9</t>
  </si>
  <si>
    <t>Gan_HP2_s10</t>
  </si>
  <si>
    <t>Cant.B+2_HP2_s1</t>
  </si>
  <si>
    <t>Cant.B+2_HP2_s2</t>
  </si>
  <si>
    <t>Cant.B+2_HP2_s3</t>
  </si>
  <si>
    <t>Cant.B+2_HP2_s4</t>
  </si>
  <si>
    <t>Cant.B+2_HP2_s5</t>
  </si>
  <si>
    <t>Cant.B+2_HP2_s6</t>
  </si>
  <si>
    <t>Cant.B+2_HP2_s7</t>
  </si>
  <si>
    <t>Cant.B+2_HP2_s8</t>
  </si>
  <si>
    <t>Cant.B+2_HP2_s9</t>
  </si>
  <si>
    <t>Cant.B+2_HP2_s10</t>
  </si>
  <si>
    <t>Gan_HP3_s1</t>
  </si>
  <si>
    <t>Gan_HP3_s2</t>
  </si>
  <si>
    <t>Gan_HP3_s3</t>
  </si>
  <si>
    <t>Gan_HP3_s4</t>
  </si>
  <si>
    <t>Gan_HP3_s5</t>
  </si>
  <si>
    <t>Gan_HP3_s6</t>
  </si>
  <si>
    <t>Gan_HP3_s7</t>
  </si>
  <si>
    <t>Gan_HP3_s8</t>
  </si>
  <si>
    <t>Gan_HP3_s9</t>
  </si>
  <si>
    <t>Gan_HP3_s10</t>
  </si>
  <si>
    <t>Cant.B+2_HP3_s1</t>
  </si>
  <si>
    <t>Cant.B+2_HP3_s2</t>
  </si>
  <si>
    <t>Cant.B+2_HP3_s3</t>
  </si>
  <si>
    <t>Cant.B+2_HP3_s4</t>
  </si>
  <si>
    <t>Cant.B+2_HP3_s5</t>
  </si>
  <si>
    <t>Cant.B+2_HP3_s6</t>
  </si>
  <si>
    <t>Cant.B+2_HP3_s7</t>
  </si>
  <si>
    <t>Cant.B+2_HP3_s8</t>
  </si>
  <si>
    <t>Cant.B+2_HP3_s9</t>
  </si>
  <si>
    <t>Cant.B+2_HP3_s10</t>
  </si>
  <si>
    <t>Gan_HP4_s1</t>
  </si>
  <si>
    <t>Gan_HP4_s2</t>
  </si>
  <si>
    <t>Gan_HP4_s3</t>
  </si>
  <si>
    <t>Gan_HP4_s4</t>
  </si>
  <si>
    <t>Gan_HP4_s5</t>
  </si>
  <si>
    <t>Gan_HP4_s6</t>
  </si>
  <si>
    <t>Gan_HP4_s7</t>
  </si>
  <si>
    <t>Gan_HP4_s8</t>
  </si>
  <si>
    <t>Gan_HP4_s9</t>
  </si>
  <si>
    <t>Gan_HP4_s10</t>
  </si>
  <si>
    <t>Cant.B+2_HP4_s1</t>
  </si>
  <si>
    <t>Cant.B+2_HP4_s2</t>
  </si>
  <si>
    <t>Cant.B+2_HP4_s3</t>
  </si>
  <si>
    <t>Cant.B+2_HP4_s4</t>
  </si>
  <si>
    <t>Cant.B+2_HP4_s5</t>
  </si>
  <si>
    <t>Cant.B+2_HP4_s6</t>
  </si>
  <si>
    <t>Cant.B+2_HP4_s7</t>
  </si>
  <si>
    <t>Cant.B+2_HP4_s8</t>
  </si>
  <si>
    <t>Cant.B+2_HP4_s9</t>
  </si>
  <si>
    <t>Cant.B+2_HP4_s10</t>
  </si>
  <si>
    <t>Gan_HP5_s1</t>
  </si>
  <si>
    <t>Gan_HP5_s2</t>
  </si>
  <si>
    <t>Gan_HP5_s3</t>
  </si>
  <si>
    <t>Gan_HP5_s4</t>
  </si>
  <si>
    <t>Gan_HP5_s5</t>
  </si>
  <si>
    <t>Gan_HP5_s6</t>
  </si>
  <si>
    <t>Gan_HP5_s7</t>
  </si>
  <si>
    <t>Gan_HP5_s8</t>
  </si>
  <si>
    <t>Gan_HP5_s9</t>
  </si>
  <si>
    <t>Gan_HP5_s10</t>
  </si>
  <si>
    <t>Cant.B+2_HP5_s1</t>
  </si>
  <si>
    <t>Cant.B+2_HP5_s2</t>
  </si>
  <si>
    <t>Cant.B+2_HP5_s3</t>
  </si>
  <si>
    <t>Cant.B+2_HP5_s4</t>
  </si>
  <si>
    <t>Cant.B+2_HP5_s5</t>
  </si>
  <si>
    <t>Cant.B+2_HP5_s6</t>
  </si>
  <si>
    <t>Cant.B+2_HP5_s7</t>
  </si>
  <si>
    <t>Cant.B+2_HP5_s8</t>
  </si>
  <si>
    <t>Cant.B+2_HP5_s9</t>
  </si>
  <si>
    <t>Cant.B+2_HP5_s10</t>
  </si>
  <si>
    <t>SERIE</t>
  </si>
  <si>
    <t>BASELINE - Data Chart</t>
  </si>
  <si>
    <t>GAN_1°HP</t>
  </si>
  <si>
    <t>Semilla_1</t>
  </si>
  <si>
    <t>|</t>
  </si>
  <si>
    <t>GAN_2°HP</t>
  </si>
  <si>
    <t>GAN_3°HP</t>
  </si>
  <si>
    <t>GAN_4°HP</t>
  </si>
  <si>
    <t>GAN_5°HP</t>
  </si>
  <si>
    <t>MEDIA</t>
  </si>
  <si>
    <t>DESVIO</t>
  </si>
  <si>
    <t>RankCeroFijo- Data Chart</t>
  </si>
  <si>
    <t>Estandarizacion - Data Chart</t>
  </si>
  <si>
    <t>Gan_Max</t>
  </si>
  <si>
    <t>Gan_prev</t>
  </si>
  <si>
    <t>Gan_next</t>
  </si>
  <si>
    <t>Pos_Max</t>
  </si>
  <si>
    <t>Pos_prev</t>
  </si>
  <si>
    <t>Pos_next</t>
  </si>
  <si>
    <t>Avg_Max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</si>
</sst>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EAE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9242"/>
        <bgColor indexed="64"/>
      </patternFill>
    </fill>
  </fills>
  <borders count="27">
    <border>
      <left/>
      <right/>
      <top/>
      <bottom/>
      <diagonal/>
    </border>
    <border>
      <left style="medium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theme="2" tint="-0.499984740745262"/>
      </left>
      <right style="thin">
        <color theme="2" tint="-0.499984740745262"/>
      </right>
      <top style="thin">
        <color theme="6" tint="0.39997558519241921"/>
      </top>
      <bottom style="medium">
        <color theme="2" tint="-0.499984740745262"/>
      </bottom>
      <diagonal/>
    </border>
    <border>
      <left/>
      <right style="dotted">
        <color auto="1"/>
      </right>
      <top style="medium">
        <color theme="2" tint="-0.499984740745262"/>
      </top>
      <bottom style="thin">
        <color theme="6" tint="0.39997558519241921"/>
      </bottom>
      <diagonal/>
    </border>
    <border>
      <left/>
      <right style="dotted">
        <color auto="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dotted">
        <color auto="1"/>
      </right>
      <top style="thin">
        <color theme="6" tint="0.39997558519241921"/>
      </top>
      <bottom style="medium">
        <color theme="2" tint="-0.499984740745262"/>
      </bottom>
      <diagonal/>
    </border>
    <border>
      <left style="thin">
        <color auto="1"/>
      </left>
      <right style="dotted">
        <color auto="1"/>
      </right>
      <top style="medium">
        <color theme="2" tint="-0.499984740745262"/>
      </top>
      <bottom style="thin">
        <color theme="6" tint="0.39997558519241921"/>
      </bottom>
      <diagonal/>
    </border>
    <border>
      <left style="thin">
        <color auto="1"/>
      </left>
      <right style="medium">
        <color theme="2" tint="-0.499984740745262"/>
      </right>
      <top style="medium">
        <color theme="2" tint="-0.499984740745262"/>
      </top>
      <bottom style="thin">
        <color theme="6" tint="0.39997558519241921"/>
      </bottom>
      <diagonal/>
    </border>
    <border>
      <left/>
      <right style="medium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medium">
        <color theme="2" tint="-0.499984740745262"/>
      </right>
      <top style="thin">
        <color theme="6" tint="0.39997558519241921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dotted">
        <color auto="1"/>
      </right>
      <top style="thin">
        <color auto="1"/>
      </top>
      <bottom style="thin">
        <color theme="6" tint="0.3999755851924192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theme="6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6" tint="0.39997558519241921"/>
      </top>
      <bottom style="thin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2" tint="-0.499984740745262"/>
      </left>
      <right/>
      <top/>
      <bottom/>
      <diagonal/>
    </border>
    <border>
      <left style="medium">
        <color theme="2" tint="-0.499984740745262"/>
      </left>
      <right style="dotted">
        <color theme="2" tint="-0.499984740745262"/>
      </right>
      <top style="medium">
        <color theme="2" tint="-0.499984740745262"/>
      </top>
      <bottom/>
      <diagonal/>
    </border>
    <border>
      <left style="dotted">
        <color theme="2" tint="-0.499984740745262"/>
      </left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dotted">
        <color theme="2" tint="-0.499984740745262"/>
      </right>
      <top/>
      <bottom/>
      <diagonal/>
    </border>
    <border>
      <left style="dotted">
        <color theme="2" tint="-0.499984740745262"/>
      </left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 style="dotted">
        <color theme="2" tint="-0.499984740745262"/>
      </right>
      <top/>
      <bottom style="medium">
        <color theme="2" tint="-0.499984740745262"/>
      </bottom>
      <diagonal/>
    </border>
    <border>
      <left style="dotted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164" fontId="0" fillId="3" borderId="5" xfId="0" applyNumberFormat="1" applyFill="1" applyBorder="1"/>
    <xf numFmtId="164" fontId="0" fillId="0" borderId="5" xfId="0" applyNumberFormat="1" applyBorder="1"/>
    <xf numFmtId="164" fontId="0" fillId="3" borderId="6" xfId="0" applyNumberFormat="1" applyFill="1" applyBorder="1"/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164" fontId="0" fillId="3" borderId="9" xfId="0" applyNumberFormat="1" applyFill="1" applyBorder="1"/>
    <xf numFmtId="164" fontId="0" fillId="0" borderId="9" xfId="0" applyNumberFormat="1" applyBorder="1"/>
    <xf numFmtId="164" fontId="0" fillId="3" borderId="10" xfId="0" applyNumberFormat="1" applyFill="1" applyBorder="1"/>
    <xf numFmtId="0" fontId="3" fillId="6" borderId="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top" wrapText="1"/>
    </xf>
    <xf numFmtId="0" fontId="3" fillId="7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3" fontId="1" fillId="3" borderId="2" xfId="0" applyNumberFormat="1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3" fontId="0" fillId="0" borderId="17" xfId="0" applyNumberFormat="1" applyBorder="1"/>
    <xf numFmtId="3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3" fontId="0" fillId="0" borderId="18" xfId="0" applyNumberFormat="1" applyBorder="1"/>
    <xf numFmtId="0" fontId="4" fillId="8" borderId="16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10" borderId="20" xfId="0" applyFont="1" applyFill="1" applyBorder="1" applyAlignment="1">
      <alignment horizontal="center" vertical="center" wrapText="1"/>
    </xf>
    <xf numFmtId="0" fontId="3" fillId="9" borderId="21" xfId="0" applyFont="1" applyFill="1" applyBorder="1" applyAlignment="1">
      <alignment horizontal="center" vertical="center" wrapText="1"/>
    </xf>
    <xf numFmtId="164" fontId="0" fillId="3" borderId="22" xfId="0" applyNumberFormat="1" applyFill="1" applyBorder="1"/>
    <xf numFmtId="164" fontId="0" fillId="3" borderId="23" xfId="0" applyNumberFormat="1" applyFill="1" applyBorder="1"/>
    <xf numFmtId="164" fontId="0" fillId="0" borderId="22" xfId="0" applyNumberFormat="1" applyBorder="1"/>
    <xf numFmtId="164" fontId="0" fillId="0" borderId="23" xfId="0" applyNumberFormat="1" applyBorder="1"/>
    <xf numFmtId="164" fontId="0" fillId="3" borderId="24" xfId="0" applyNumberFormat="1" applyFill="1" applyBorder="1"/>
    <xf numFmtId="164" fontId="0" fillId="3" borderId="25" xfId="0" applyNumberFormat="1" applyFill="1" applyBorder="1"/>
    <xf numFmtId="164" fontId="0" fillId="0" borderId="0" xfId="0" applyNumberFormat="1"/>
    <xf numFmtId="0" fontId="0" fillId="0" borderId="26" xfId="0" applyBorder="1"/>
    <xf numFmtId="164" fontId="0" fillId="0" borderId="26" xfId="0" applyNumberFormat="1" applyBorder="1"/>
    <xf numFmtId="0" fontId="2" fillId="5" borderId="19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7" fillId="12" borderId="0" xfId="0" applyFont="1" applyFill="1" applyAlignment="1">
      <alignment horizontal="center" vertical="center"/>
    </xf>
    <xf numFmtId="0" fontId="7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26D"/>
      <color rgb="FF00DE64"/>
      <color rgb="FF00C85A"/>
      <color rgb="FF00B050"/>
      <color rgb="FF009242"/>
      <color rgb="FF00A249"/>
      <color rgb="FFB27DD9"/>
      <color rgb="FFAC74D6"/>
      <color rgb="FF9954CC"/>
      <color rgb="FF8C3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r>
              <a:rPr lang="en-US" sz="2400">
                <a:latin typeface="Aptos SemiBold" panose="020B0004020202020204" pitchFamily="34" charset="0"/>
              </a:rPr>
              <a:t>Baseline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10585358725991E-2"/>
          <c:y val="0.11594935949270592"/>
          <c:w val="0.77313128216578619"/>
          <c:h val="0.77567909552954317"/>
        </c:manualLayout>
      </c:layout>
      <c:scatterChart>
        <c:scatterStyle val="lineMarker"/>
        <c:varyColors val="0"/>
        <c:ser>
          <c:idx val="1"/>
          <c:order val="0"/>
          <c:tx>
            <c:v>Baseline_1°HP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Grafico1!$A$3:$A$902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Grafico1!$C$3:$C$902</c:f>
              <c:numCache>
                <c:formatCode>#,##0</c:formatCode>
                <c:ptCount val="900"/>
                <c:pt idx="0">
                  <c:v>73920000</c:v>
                </c:pt>
                <c:pt idx="1">
                  <c:v>77210000</c:v>
                </c:pt>
                <c:pt idx="2">
                  <c:v>83580000</c:v>
                </c:pt>
                <c:pt idx="3">
                  <c:v>86590000</c:v>
                </c:pt>
                <c:pt idx="4">
                  <c:v>90160000</c:v>
                </c:pt>
                <c:pt idx="5">
                  <c:v>92610000</c:v>
                </c:pt>
                <c:pt idx="6">
                  <c:v>96180000</c:v>
                </c:pt>
                <c:pt idx="7">
                  <c:v>100590000</c:v>
                </c:pt>
                <c:pt idx="8">
                  <c:v>104160000</c:v>
                </c:pt>
                <c:pt idx="9">
                  <c:v>106610000</c:v>
                </c:pt>
                <c:pt idx="10">
                  <c:v>109340000</c:v>
                </c:pt>
                <c:pt idx="11">
                  <c:v>110670000</c:v>
                </c:pt>
                <c:pt idx="12">
                  <c:v>116200000</c:v>
                </c:pt>
                <c:pt idx="13">
                  <c:v>117810000</c:v>
                </c:pt>
                <c:pt idx="14">
                  <c:v>119140000</c:v>
                </c:pt>
                <c:pt idx="15">
                  <c:v>121310000</c:v>
                </c:pt>
                <c:pt idx="16">
                  <c:v>124600000</c:v>
                </c:pt>
                <c:pt idx="17">
                  <c:v>128170000</c:v>
                </c:pt>
                <c:pt idx="18">
                  <c:v>131740000</c:v>
                </c:pt>
                <c:pt idx="19">
                  <c:v>133350000</c:v>
                </c:pt>
                <c:pt idx="20">
                  <c:v>134960000</c:v>
                </c:pt>
                <c:pt idx="21">
                  <c:v>135730000</c:v>
                </c:pt>
                <c:pt idx="22">
                  <c:v>136780000</c:v>
                </c:pt>
                <c:pt idx="23">
                  <c:v>138390000</c:v>
                </c:pt>
                <c:pt idx="24">
                  <c:v>139720000</c:v>
                </c:pt>
                <c:pt idx="25">
                  <c:v>140210000</c:v>
                </c:pt>
                <c:pt idx="26">
                  <c:v>139300000</c:v>
                </c:pt>
                <c:pt idx="27">
                  <c:v>138110000</c:v>
                </c:pt>
                <c:pt idx="28">
                  <c:v>140000000</c:v>
                </c:pt>
                <c:pt idx="29">
                  <c:v>141890000</c:v>
                </c:pt>
                <c:pt idx="30">
                  <c:v>144060000</c:v>
                </c:pt>
                <c:pt idx="31">
                  <c:v>143710000</c:v>
                </c:pt>
                <c:pt idx="32">
                  <c:v>145600000</c:v>
                </c:pt>
                <c:pt idx="33">
                  <c:v>147490000</c:v>
                </c:pt>
                <c:pt idx="34">
                  <c:v>147700000</c:v>
                </c:pt>
                <c:pt idx="35">
                  <c:v>147070000</c:v>
                </c:pt>
                <c:pt idx="36">
                  <c:v>147280000</c:v>
                </c:pt>
                <c:pt idx="37">
                  <c:v>147210000</c:v>
                </c:pt>
                <c:pt idx="38">
                  <c:v>146860000</c:v>
                </c:pt>
                <c:pt idx="39">
                  <c:v>146790000</c:v>
                </c:pt>
                <c:pt idx="40">
                  <c:v>145880000</c:v>
                </c:pt>
                <c:pt idx="41">
                  <c:v>146090000</c:v>
                </c:pt>
                <c:pt idx="42">
                  <c:v>145740000</c:v>
                </c:pt>
                <c:pt idx="43">
                  <c:v>146790000</c:v>
                </c:pt>
                <c:pt idx="44">
                  <c:v>145880000</c:v>
                </c:pt>
                <c:pt idx="45">
                  <c:v>146370000</c:v>
                </c:pt>
                <c:pt idx="46">
                  <c:v>145180000</c:v>
                </c:pt>
                <c:pt idx="47">
                  <c:v>144270000</c:v>
                </c:pt>
                <c:pt idx="48">
                  <c:v>143080000</c:v>
                </c:pt>
                <c:pt idx="49">
                  <c:v>141890000</c:v>
                </c:pt>
                <c:pt idx="50">
                  <c:v>141820000</c:v>
                </c:pt>
                <c:pt idx="51">
                  <c:v>142310000</c:v>
                </c:pt>
                <c:pt idx="52">
                  <c:v>141960000</c:v>
                </c:pt>
                <c:pt idx="53">
                  <c:v>141330000</c:v>
                </c:pt>
                <c:pt idx="54">
                  <c:v>141820000</c:v>
                </c:pt>
                <c:pt idx="55">
                  <c:v>140630000</c:v>
                </c:pt>
                <c:pt idx="56">
                  <c:v>140560000</c:v>
                </c:pt>
                <c:pt idx="57">
                  <c:v>139650000</c:v>
                </c:pt>
                <c:pt idx="58">
                  <c:v>139300000</c:v>
                </c:pt>
                <c:pt idx="59">
                  <c:v>139510000</c:v>
                </c:pt>
                <c:pt idx="60">
                  <c:v>138320000</c:v>
                </c:pt>
                <c:pt idx="61">
                  <c:v>137410000</c:v>
                </c:pt>
                <c:pt idx="62">
                  <c:v>136220000</c:v>
                </c:pt>
                <c:pt idx="63">
                  <c:v>135590000</c:v>
                </c:pt>
                <c:pt idx="64">
                  <c:v>134120000</c:v>
                </c:pt>
                <c:pt idx="65">
                  <c:v>132650000</c:v>
                </c:pt>
                <c:pt idx="66">
                  <c:v>131180000</c:v>
                </c:pt>
                <c:pt idx="67">
                  <c:v>130550000</c:v>
                </c:pt>
                <c:pt idx="68">
                  <c:v>129640000</c:v>
                </c:pt>
                <c:pt idx="69">
                  <c:v>128170000</c:v>
                </c:pt>
                <c:pt idx="70">
                  <c:v>127540000</c:v>
                </c:pt>
                <c:pt idx="71">
                  <c:v>127190000</c:v>
                </c:pt>
                <c:pt idx="72">
                  <c:v>126840000</c:v>
                </c:pt>
                <c:pt idx="73">
                  <c:v>126210000</c:v>
                </c:pt>
                <c:pt idx="74">
                  <c:v>125020000</c:v>
                </c:pt>
                <c:pt idx="75">
                  <c:v>124390000</c:v>
                </c:pt>
                <c:pt idx="76">
                  <c:v>122920000</c:v>
                </c:pt>
                <c:pt idx="77">
                  <c:v>121730000</c:v>
                </c:pt>
                <c:pt idx="78">
                  <c:v>121100000</c:v>
                </c:pt>
                <c:pt idx="79">
                  <c:v>120750000</c:v>
                </c:pt>
                <c:pt idx="80">
                  <c:v>119560000</c:v>
                </c:pt>
                <c:pt idx="81">
                  <c:v>118930000</c:v>
                </c:pt>
                <c:pt idx="82">
                  <c:v>117740000</c:v>
                </c:pt>
                <c:pt idx="83">
                  <c:v>116270000</c:v>
                </c:pt>
                <c:pt idx="84">
                  <c:v>115920000</c:v>
                </c:pt>
                <c:pt idx="85">
                  <c:v>114450000</c:v>
                </c:pt>
                <c:pt idx="86">
                  <c:v>113540000</c:v>
                </c:pt>
                <c:pt idx="87">
                  <c:v>112910000</c:v>
                </c:pt>
                <c:pt idx="88">
                  <c:v>112000000</c:v>
                </c:pt>
                <c:pt idx="89">
                  <c:v>#N/A</c:v>
                </c:pt>
                <c:pt idx="90">
                  <c:v>80360000</c:v>
                </c:pt>
                <c:pt idx="91">
                  <c:v>83930000</c:v>
                </c:pt>
                <c:pt idx="92">
                  <c:v>87220000</c:v>
                </c:pt>
                <c:pt idx="93">
                  <c:v>93030000</c:v>
                </c:pt>
                <c:pt idx="94">
                  <c:v>97440000</c:v>
                </c:pt>
                <c:pt idx="95">
                  <c:v>100170000</c:v>
                </c:pt>
                <c:pt idx="96">
                  <c:v>103740000</c:v>
                </c:pt>
                <c:pt idx="97">
                  <c:v>108430000</c:v>
                </c:pt>
                <c:pt idx="98">
                  <c:v>111720000</c:v>
                </c:pt>
                <c:pt idx="99">
                  <c:v>115850000</c:v>
                </c:pt>
                <c:pt idx="100">
                  <c:v>117740000</c:v>
                </c:pt>
                <c:pt idx="101">
                  <c:v>121030000</c:v>
                </c:pt>
                <c:pt idx="102">
                  <c:v>124040000</c:v>
                </c:pt>
                <c:pt idx="103">
                  <c:v>126770000</c:v>
                </c:pt>
                <c:pt idx="104">
                  <c:v>132580000</c:v>
                </c:pt>
                <c:pt idx="105">
                  <c:v>132510000</c:v>
                </c:pt>
                <c:pt idx="106">
                  <c:v>134120000</c:v>
                </c:pt>
                <c:pt idx="107">
                  <c:v>135170000</c:v>
                </c:pt>
                <c:pt idx="108">
                  <c:v>136500000</c:v>
                </c:pt>
                <c:pt idx="109">
                  <c:v>137550000</c:v>
                </c:pt>
                <c:pt idx="110">
                  <c:v>139440000</c:v>
                </c:pt>
                <c:pt idx="111">
                  <c:v>141330000</c:v>
                </c:pt>
                <c:pt idx="112">
                  <c:v>142660000</c:v>
                </c:pt>
                <c:pt idx="113">
                  <c:v>142590000</c:v>
                </c:pt>
                <c:pt idx="114">
                  <c:v>144200000</c:v>
                </c:pt>
                <c:pt idx="115">
                  <c:v>144690000</c:v>
                </c:pt>
                <c:pt idx="116">
                  <c:v>145180000</c:v>
                </c:pt>
                <c:pt idx="117">
                  <c:v>147350000</c:v>
                </c:pt>
                <c:pt idx="118">
                  <c:v>147280000</c:v>
                </c:pt>
                <c:pt idx="119">
                  <c:v>148610000</c:v>
                </c:pt>
                <c:pt idx="120">
                  <c:v>150780000</c:v>
                </c:pt>
                <c:pt idx="121">
                  <c:v>151270000</c:v>
                </c:pt>
                <c:pt idx="122">
                  <c:v>151480000</c:v>
                </c:pt>
                <c:pt idx="123">
                  <c:v>151130000</c:v>
                </c:pt>
                <c:pt idx="124">
                  <c:v>150780000</c:v>
                </c:pt>
                <c:pt idx="125">
                  <c:v>150430000</c:v>
                </c:pt>
                <c:pt idx="126">
                  <c:v>151480000</c:v>
                </c:pt>
                <c:pt idx="127">
                  <c:v>151130000</c:v>
                </c:pt>
                <c:pt idx="128">
                  <c:v>151340000</c:v>
                </c:pt>
                <c:pt idx="129">
                  <c:v>150710000</c:v>
                </c:pt>
                <c:pt idx="130">
                  <c:v>150080000</c:v>
                </c:pt>
                <c:pt idx="131">
                  <c:v>148890000</c:v>
                </c:pt>
                <c:pt idx="132">
                  <c:v>148540000</c:v>
                </c:pt>
                <c:pt idx="133">
                  <c:v>147350000</c:v>
                </c:pt>
                <c:pt idx="134">
                  <c:v>146440000</c:v>
                </c:pt>
                <c:pt idx="135">
                  <c:v>146090000</c:v>
                </c:pt>
                <c:pt idx="136">
                  <c:v>144620000</c:v>
                </c:pt>
                <c:pt idx="137">
                  <c:v>143990000</c:v>
                </c:pt>
                <c:pt idx="138">
                  <c:v>143640000</c:v>
                </c:pt>
                <c:pt idx="139">
                  <c:v>143570000</c:v>
                </c:pt>
                <c:pt idx="140">
                  <c:v>143780000</c:v>
                </c:pt>
                <c:pt idx="141">
                  <c:v>142590000</c:v>
                </c:pt>
                <c:pt idx="142">
                  <c:v>141400000</c:v>
                </c:pt>
                <c:pt idx="143">
                  <c:v>140210000</c:v>
                </c:pt>
                <c:pt idx="144">
                  <c:v>138740000</c:v>
                </c:pt>
                <c:pt idx="145">
                  <c:v>138670000</c:v>
                </c:pt>
                <c:pt idx="146">
                  <c:v>137760000</c:v>
                </c:pt>
                <c:pt idx="147">
                  <c:v>138250000</c:v>
                </c:pt>
                <c:pt idx="148">
                  <c:v>137900000</c:v>
                </c:pt>
                <c:pt idx="149">
                  <c:v>138110000</c:v>
                </c:pt>
                <c:pt idx="150">
                  <c:v>137200000</c:v>
                </c:pt>
                <c:pt idx="151">
                  <c:v>137130000</c:v>
                </c:pt>
                <c:pt idx="152">
                  <c:v>136220000</c:v>
                </c:pt>
                <c:pt idx="153">
                  <c:v>135870000</c:v>
                </c:pt>
                <c:pt idx="154">
                  <c:v>135800000</c:v>
                </c:pt>
                <c:pt idx="155">
                  <c:v>134610000</c:v>
                </c:pt>
                <c:pt idx="156">
                  <c:v>133980000</c:v>
                </c:pt>
                <c:pt idx="157">
                  <c:v>133070000</c:v>
                </c:pt>
                <c:pt idx="158">
                  <c:v>133560000</c:v>
                </c:pt>
                <c:pt idx="159">
                  <c:v>132370000</c:v>
                </c:pt>
                <c:pt idx="160">
                  <c:v>130620000</c:v>
                </c:pt>
                <c:pt idx="161">
                  <c:v>129430000</c:v>
                </c:pt>
                <c:pt idx="162">
                  <c:v>129080000</c:v>
                </c:pt>
                <c:pt idx="163">
                  <c:v>128170000</c:v>
                </c:pt>
                <c:pt idx="164">
                  <c:v>127260000</c:v>
                </c:pt>
                <c:pt idx="165">
                  <c:v>126630000</c:v>
                </c:pt>
                <c:pt idx="166">
                  <c:v>125720000</c:v>
                </c:pt>
                <c:pt idx="167">
                  <c:v>125090000</c:v>
                </c:pt>
                <c:pt idx="168">
                  <c:v>123900000</c:v>
                </c:pt>
                <c:pt idx="169">
                  <c:v>122990000</c:v>
                </c:pt>
                <c:pt idx="170">
                  <c:v>122920000</c:v>
                </c:pt>
                <c:pt idx="171">
                  <c:v>121450000</c:v>
                </c:pt>
                <c:pt idx="172">
                  <c:v>120260000</c:v>
                </c:pt>
                <c:pt idx="173">
                  <c:v>120190000</c:v>
                </c:pt>
                <c:pt idx="174">
                  <c:v>118720000</c:v>
                </c:pt>
                <c:pt idx="175">
                  <c:v>117250000</c:v>
                </c:pt>
                <c:pt idx="176">
                  <c:v>115780000</c:v>
                </c:pt>
                <c:pt idx="177">
                  <c:v>114030000</c:v>
                </c:pt>
                <c:pt idx="178">
                  <c:v>112840000</c:v>
                </c:pt>
                <c:pt idx="179">
                  <c:v>#N/A</c:v>
                </c:pt>
                <c:pt idx="180">
                  <c:v>78680000</c:v>
                </c:pt>
                <c:pt idx="181">
                  <c:v>82530000</c:v>
                </c:pt>
                <c:pt idx="182">
                  <c:v>84980000</c:v>
                </c:pt>
                <c:pt idx="183">
                  <c:v>89670000</c:v>
                </c:pt>
                <c:pt idx="184">
                  <c:v>93240000</c:v>
                </c:pt>
                <c:pt idx="185">
                  <c:v>96530000</c:v>
                </c:pt>
                <c:pt idx="186">
                  <c:v>100380000</c:v>
                </c:pt>
                <c:pt idx="187">
                  <c:v>102830000</c:v>
                </c:pt>
                <c:pt idx="188">
                  <c:v>108640000</c:v>
                </c:pt>
                <c:pt idx="189">
                  <c:v>112770000</c:v>
                </c:pt>
                <c:pt idx="190">
                  <c:v>115780000</c:v>
                </c:pt>
                <c:pt idx="191">
                  <c:v>117950000</c:v>
                </c:pt>
                <c:pt idx="192">
                  <c:v>120120000</c:v>
                </c:pt>
                <c:pt idx="193">
                  <c:v>122010000</c:v>
                </c:pt>
                <c:pt idx="194">
                  <c:v>124740000</c:v>
                </c:pt>
                <c:pt idx="195">
                  <c:v>127190000</c:v>
                </c:pt>
                <c:pt idx="196">
                  <c:v>129360000</c:v>
                </c:pt>
                <c:pt idx="197">
                  <c:v>131250000</c:v>
                </c:pt>
                <c:pt idx="198">
                  <c:v>132580000</c:v>
                </c:pt>
                <c:pt idx="199">
                  <c:v>132790000</c:v>
                </c:pt>
                <c:pt idx="200">
                  <c:v>133840000</c:v>
                </c:pt>
                <c:pt idx="201">
                  <c:v>134610000</c:v>
                </c:pt>
                <c:pt idx="202">
                  <c:v>136220000</c:v>
                </c:pt>
                <c:pt idx="203">
                  <c:v>136990000</c:v>
                </c:pt>
                <c:pt idx="204">
                  <c:v>137760000</c:v>
                </c:pt>
                <c:pt idx="205">
                  <c:v>138810000</c:v>
                </c:pt>
                <c:pt idx="206">
                  <c:v>140140000</c:v>
                </c:pt>
                <c:pt idx="207">
                  <c:v>141470000</c:v>
                </c:pt>
                <c:pt idx="208">
                  <c:v>142240000</c:v>
                </c:pt>
                <c:pt idx="209">
                  <c:v>144130000</c:v>
                </c:pt>
                <c:pt idx="210">
                  <c:v>145180000</c:v>
                </c:pt>
                <c:pt idx="211">
                  <c:v>145390000</c:v>
                </c:pt>
                <c:pt idx="212">
                  <c:v>145880000</c:v>
                </c:pt>
                <c:pt idx="213">
                  <c:v>148050000</c:v>
                </c:pt>
                <c:pt idx="214">
                  <c:v>148260000</c:v>
                </c:pt>
                <c:pt idx="215">
                  <c:v>148190000</c:v>
                </c:pt>
                <c:pt idx="216">
                  <c:v>147560000</c:v>
                </c:pt>
                <c:pt idx="217">
                  <c:v>148330000</c:v>
                </c:pt>
                <c:pt idx="218">
                  <c:v>147700000</c:v>
                </c:pt>
                <c:pt idx="219">
                  <c:v>146510000</c:v>
                </c:pt>
                <c:pt idx="220">
                  <c:v>145320000</c:v>
                </c:pt>
                <c:pt idx="221">
                  <c:v>145250000</c:v>
                </c:pt>
                <c:pt idx="222">
                  <c:v>145740000</c:v>
                </c:pt>
                <c:pt idx="223">
                  <c:v>145950000</c:v>
                </c:pt>
                <c:pt idx="224">
                  <c:v>145880000</c:v>
                </c:pt>
                <c:pt idx="225">
                  <c:v>145530000</c:v>
                </c:pt>
                <c:pt idx="226">
                  <c:v>145460000</c:v>
                </c:pt>
                <c:pt idx="227">
                  <c:v>145110000</c:v>
                </c:pt>
                <c:pt idx="228">
                  <c:v>145040000</c:v>
                </c:pt>
                <c:pt idx="229">
                  <c:v>144410000</c:v>
                </c:pt>
                <c:pt idx="230">
                  <c:v>144340000</c:v>
                </c:pt>
                <c:pt idx="231">
                  <c:v>143710000</c:v>
                </c:pt>
                <c:pt idx="232">
                  <c:v>142240000</c:v>
                </c:pt>
                <c:pt idx="233">
                  <c:v>141330000</c:v>
                </c:pt>
                <c:pt idx="234">
                  <c:v>140700000</c:v>
                </c:pt>
                <c:pt idx="235">
                  <c:v>140350000</c:v>
                </c:pt>
                <c:pt idx="236">
                  <c:v>139160000</c:v>
                </c:pt>
                <c:pt idx="237">
                  <c:v>139930000</c:v>
                </c:pt>
                <c:pt idx="238">
                  <c:v>139300000</c:v>
                </c:pt>
                <c:pt idx="239">
                  <c:v>138390000</c:v>
                </c:pt>
                <c:pt idx="240">
                  <c:v>138040000</c:v>
                </c:pt>
                <c:pt idx="241">
                  <c:v>136850000</c:v>
                </c:pt>
                <c:pt idx="242">
                  <c:v>135940000</c:v>
                </c:pt>
                <c:pt idx="243">
                  <c:v>135310000</c:v>
                </c:pt>
                <c:pt idx="244">
                  <c:v>134400000</c:v>
                </c:pt>
                <c:pt idx="245">
                  <c:v>133210000</c:v>
                </c:pt>
                <c:pt idx="246">
                  <c:v>133140000</c:v>
                </c:pt>
                <c:pt idx="247">
                  <c:v>131670000</c:v>
                </c:pt>
                <c:pt idx="248">
                  <c:v>130200000</c:v>
                </c:pt>
                <c:pt idx="249">
                  <c:v>129010000</c:v>
                </c:pt>
                <c:pt idx="250">
                  <c:v>127820000</c:v>
                </c:pt>
                <c:pt idx="251">
                  <c:v>127750000</c:v>
                </c:pt>
                <c:pt idx="252">
                  <c:v>126560000</c:v>
                </c:pt>
                <c:pt idx="253">
                  <c:v>125650000</c:v>
                </c:pt>
                <c:pt idx="254">
                  <c:v>125580000</c:v>
                </c:pt>
                <c:pt idx="255">
                  <c:v>124670000</c:v>
                </c:pt>
                <c:pt idx="256">
                  <c:v>124600000</c:v>
                </c:pt>
                <c:pt idx="257">
                  <c:v>123130000</c:v>
                </c:pt>
                <c:pt idx="258">
                  <c:v>121940000</c:v>
                </c:pt>
                <c:pt idx="259">
                  <c:v>120750000</c:v>
                </c:pt>
                <c:pt idx="260">
                  <c:v>119840000</c:v>
                </c:pt>
                <c:pt idx="261">
                  <c:v>119490000</c:v>
                </c:pt>
                <c:pt idx="262">
                  <c:v>118300000</c:v>
                </c:pt>
                <c:pt idx="263">
                  <c:v>116830000</c:v>
                </c:pt>
                <c:pt idx="264">
                  <c:v>116760000</c:v>
                </c:pt>
                <c:pt idx="265">
                  <c:v>116410000</c:v>
                </c:pt>
                <c:pt idx="266">
                  <c:v>115220000</c:v>
                </c:pt>
                <c:pt idx="267">
                  <c:v>114870000</c:v>
                </c:pt>
                <c:pt idx="268">
                  <c:v>113680000</c:v>
                </c:pt>
                <c:pt idx="269">
                  <c:v>#N/A</c:v>
                </c:pt>
                <c:pt idx="270">
                  <c:v>78680000</c:v>
                </c:pt>
                <c:pt idx="271">
                  <c:v>81130000</c:v>
                </c:pt>
                <c:pt idx="272">
                  <c:v>85820000</c:v>
                </c:pt>
                <c:pt idx="273">
                  <c:v>90230000</c:v>
                </c:pt>
                <c:pt idx="274">
                  <c:v>93240000</c:v>
                </c:pt>
                <c:pt idx="275">
                  <c:v>98210000</c:v>
                </c:pt>
                <c:pt idx="276">
                  <c:v>102060000</c:v>
                </c:pt>
                <c:pt idx="277">
                  <c:v>107870000</c:v>
                </c:pt>
                <c:pt idx="278">
                  <c:v>109760000</c:v>
                </c:pt>
                <c:pt idx="279">
                  <c:v>114450000</c:v>
                </c:pt>
                <c:pt idx="280">
                  <c:v>117180000</c:v>
                </c:pt>
                <c:pt idx="281">
                  <c:v>121310000</c:v>
                </c:pt>
                <c:pt idx="282">
                  <c:v>126280000</c:v>
                </c:pt>
                <c:pt idx="283">
                  <c:v>129570000</c:v>
                </c:pt>
                <c:pt idx="284">
                  <c:v>130900000</c:v>
                </c:pt>
                <c:pt idx="285">
                  <c:v>133350000</c:v>
                </c:pt>
                <c:pt idx="286">
                  <c:v>135240000</c:v>
                </c:pt>
                <c:pt idx="287">
                  <c:v>135730000</c:v>
                </c:pt>
                <c:pt idx="288">
                  <c:v>136500000</c:v>
                </c:pt>
                <c:pt idx="289">
                  <c:v>138390000</c:v>
                </c:pt>
                <c:pt idx="290">
                  <c:v>140280000</c:v>
                </c:pt>
                <c:pt idx="291">
                  <c:v>140490000</c:v>
                </c:pt>
                <c:pt idx="292">
                  <c:v>140980000</c:v>
                </c:pt>
                <c:pt idx="293">
                  <c:v>141470000</c:v>
                </c:pt>
                <c:pt idx="294">
                  <c:v>143080000</c:v>
                </c:pt>
                <c:pt idx="295">
                  <c:v>145810000</c:v>
                </c:pt>
                <c:pt idx="296">
                  <c:v>145460000</c:v>
                </c:pt>
                <c:pt idx="297">
                  <c:v>145950000</c:v>
                </c:pt>
                <c:pt idx="298">
                  <c:v>147000000</c:v>
                </c:pt>
                <c:pt idx="299">
                  <c:v>148890000</c:v>
                </c:pt>
                <c:pt idx="300">
                  <c:v>150220000</c:v>
                </c:pt>
                <c:pt idx="301">
                  <c:v>150430000</c:v>
                </c:pt>
                <c:pt idx="302">
                  <c:v>151200000</c:v>
                </c:pt>
                <c:pt idx="303">
                  <c:v>150850000</c:v>
                </c:pt>
                <c:pt idx="304">
                  <c:v>150780000</c:v>
                </c:pt>
                <c:pt idx="305">
                  <c:v>150430000</c:v>
                </c:pt>
                <c:pt idx="306">
                  <c:v>151760000</c:v>
                </c:pt>
                <c:pt idx="307">
                  <c:v>151410000</c:v>
                </c:pt>
                <c:pt idx="308">
                  <c:v>152180000</c:v>
                </c:pt>
                <c:pt idx="309">
                  <c:v>152110000</c:v>
                </c:pt>
                <c:pt idx="310">
                  <c:v>151480000</c:v>
                </c:pt>
                <c:pt idx="311">
                  <c:v>151130000</c:v>
                </c:pt>
                <c:pt idx="312">
                  <c:v>150220000</c:v>
                </c:pt>
                <c:pt idx="313">
                  <c:v>149030000</c:v>
                </c:pt>
                <c:pt idx="314">
                  <c:v>148120000</c:v>
                </c:pt>
                <c:pt idx="315">
                  <c:v>146650000</c:v>
                </c:pt>
                <c:pt idx="316">
                  <c:v>146300000</c:v>
                </c:pt>
                <c:pt idx="317">
                  <c:v>145110000</c:v>
                </c:pt>
                <c:pt idx="318">
                  <c:v>144480000</c:v>
                </c:pt>
                <c:pt idx="319">
                  <c:v>144130000</c:v>
                </c:pt>
                <c:pt idx="320">
                  <c:v>142660000</c:v>
                </c:pt>
                <c:pt idx="321">
                  <c:v>142870000</c:v>
                </c:pt>
                <c:pt idx="322">
                  <c:v>141960000</c:v>
                </c:pt>
                <c:pt idx="323">
                  <c:v>141610000</c:v>
                </c:pt>
                <c:pt idx="324">
                  <c:v>141540000</c:v>
                </c:pt>
                <c:pt idx="325">
                  <c:v>140070000</c:v>
                </c:pt>
                <c:pt idx="326">
                  <c:v>140280000</c:v>
                </c:pt>
                <c:pt idx="327">
                  <c:v>139650000</c:v>
                </c:pt>
                <c:pt idx="328">
                  <c:v>140980000</c:v>
                </c:pt>
                <c:pt idx="329">
                  <c:v>140070000</c:v>
                </c:pt>
                <c:pt idx="330">
                  <c:v>140280000</c:v>
                </c:pt>
                <c:pt idx="331">
                  <c:v>140210000</c:v>
                </c:pt>
                <c:pt idx="332">
                  <c:v>139020000</c:v>
                </c:pt>
                <c:pt idx="333">
                  <c:v>138390000</c:v>
                </c:pt>
                <c:pt idx="334">
                  <c:v>137760000</c:v>
                </c:pt>
                <c:pt idx="335">
                  <c:v>137970000</c:v>
                </c:pt>
                <c:pt idx="336">
                  <c:v>136780000</c:v>
                </c:pt>
                <c:pt idx="337">
                  <c:v>136150000</c:v>
                </c:pt>
                <c:pt idx="338">
                  <c:v>136080000</c:v>
                </c:pt>
                <c:pt idx="339">
                  <c:v>135170000</c:v>
                </c:pt>
                <c:pt idx="340">
                  <c:v>134540000</c:v>
                </c:pt>
                <c:pt idx="341">
                  <c:v>133910000</c:v>
                </c:pt>
                <c:pt idx="342">
                  <c:v>133000000</c:v>
                </c:pt>
                <c:pt idx="343">
                  <c:v>132090000</c:v>
                </c:pt>
                <c:pt idx="344">
                  <c:v>131180000</c:v>
                </c:pt>
                <c:pt idx="345">
                  <c:v>129710000</c:v>
                </c:pt>
                <c:pt idx="346">
                  <c:v>129920000</c:v>
                </c:pt>
                <c:pt idx="347">
                  <c:v>128450000</c:v>
                </c:pt>
                <c:pt idx="348">
                  <c:v>127260000</c:v>
                </c:pt>
                <c:pt idx="349">
                  <c:v>126630000</c:v>
                </c:pt>
                <c:pt idx="350">
                  <c:v>125720000</c:v>
                </c:pt>
                <c:pt idx="351">
                  <c:v>124810000</c:v>
                </c:pt>
                <c:pt idx="352">
                  <c:v>123620000</c:v>
                </c:pt>
                <c:pt idx="353">
                  <c:v>122150000</c:v>
                </c:pt>
                <c:pt idx="354">
                  <c:v>120960000</c:v>
                </c:pt>
                <c:pt idx="355">
                  <c:v>120890000</c:v>
                </c:pt>
                <c:pt idx="356">
                  <c:v>119140000</c:v>
                </c:pt>
                <c:pt idx="357">
                  <c:v>117670000</c:v>
                </c:pt>
                <c:pt idx="358">
                  <c:v>116480000</c:v>
                </c:pt>
                <c:pt idx="359">
                  <c:v>#N/A</c:v>
                </c:pt>
                <c:pt idx="360">
                  <c:v>77000000</c:v>
                </c:pt>
                <c:pt idx="361">
                  <c:v>79730000</c:v>
                </c:pt>
                <c:pt idx="362">
                  <c:v>85260000</c:v>
                </c:pt>
                <c:pt idx="363">
                  <c:v>87710000</c:v>
                </c:pt>
                <c:pt idx="364">
                  <c:v>90720000</c:v>
                </c:pt>
                <c:pt idx="365">
                  <c:v>94010000</c:v>
                </c:pt>
                <c:pt idx="366">
                  <c:v>97300000</c:v>
                </c:pt>
                <c:pt idx="367">
                  <c:v>102550000</c:v>
                </c:pt>
                <c:pt idx="368">
                  <c:v>105000000</c:v>
                </c:pt>
                <c:pt idx="369">
                  <c:v>108850000</c:v>
                </c:pt>
                <c:pt idx="370">
                  <c:v>112700000</c:v>
                </c:pt>
                <c:pt idx="371">
                  <c:v>116550000</c:v>
                </c:pt>
                <c:pt idx="372">
                  <c:v>117880000</c:v>
                </c:pt>
                <c:pt idx="373">
                  <c:v>120890000</c:v>
                </c:pt>
                <c:pt idx="374">
                  <c:v>120820000</c:v>
                </c:pt>
                <c:pt idx="375">
                  <c:v>124110000</c:v>
                </c:pt>
                <c:pt idx="376">
                  <c:v>126280000</c:v>
                </c:pt>
                <c:pt idx="377">
                  <c:v>128730000</c:v>
                </c:pt>
                <c:pt idx="378">
                  <c:v>130900000</c:v>
                </c:pt>
                <c:pt idx="379">
                  <c:v>131950000</c:v>
                </c:pt>
                <c:pt idx="380">
                  <c:v>135240000</c:v>
                </c:pt>
                <c:pt idx="381">
                  <c:v>136290000</c:v>
                </c:pt>
                <c:pt idx="382">
                  <c:v>137620000</c:v>
                </c:pt>
                <c:pt idx="383">
                  <c:v>138950000</c:v>
                </c:pt>
                <c:pt idx="384">
                  <c:v>140840000</c:v>
                </c:pt>
                <c:pt idx="385">
                  <c:v>141890000</c:v>
                </c:pt>
                <c:pt idx="386">
                  <c:v>143500000</c:v>
                </c:pt>
                <c:pt idx="387">
                  <c:v>144830000</c:v>
                </c:pt>
                <c:pt idx="388">
                  <c:v>145600000</c:v>
                </c:pt>
                <c:pt idx="389">
                  <c:v>145810000</c:v>
                </c:pt>
                <c:pt idx="390">
                  <c:v>146580000</c:v>
                </c:pt>
                <c:pt idx="391">
                  <c:v>146790000</c:v>
                </c:pt>
                <c:pt idx="392">
                  <c:v>146160000</c:v>
                </c:pt>
                <c:pt idx="393">
                  <c:v>145810000</c:v>
                </c:pt>
                <c:pt idx="394">
                  <c:v>145460000</c:v>
                </c:pt>
                <c:pt idx="395">
                  <c:v>145110000</c:v>
                </c:pt>
                <c:pt idx="396">
                  <c:v>145600000</c:v>
                </c:pt>
                <c:pt idx="397">
                  <c:v>144970000</c:v>
                </c:pt>
                <c:pt idx="398">
                  <c:v>146300000</c:v>
                </c:pt>
                <c:pt idx="399">
                  <c:v>146790000</c:v>
                </c:pt>
                <c:pt idx="400">
                  <c:v>147000000</c:v>
                </c:pt>
                <c:pt idx="401">
                  <c:v>145810000</c:v>
                </c:pt>
                <c:pt idx="402">
                  <c:v>144900000</c:v>
                </c:pt>
                <c:pt idx="403">
                  <c:v>145390000</c:v>
                </c:pt>
                <c:pt idx="404">
                  <c:v>144480000</c:v>
                </c:pt>
                <c:pt idx="405">
                  <c:v>144690000</c:v>
                </c:pt>
                <c:pt idx="406">
                  <c:v>145180000</c:v>
                </c:pt>
                <c:pt idx="407">
                  <c:v>145390000</c:v>
                </c:pt>
                <c:pt idx="408">
                  <c:v>145880000</c:v>
                </c:pt>
                <c:pt idx="409">
                  <c:v>144970000</c:v>
                </c:pt>
                <c:pt idx="410">
                  <c:v>145460000</c:v>
                </c:pt>
                <c:pt idx="411">
                  <c:v>146230000</c:v>
                </c:pt>
                <c:pt idx="412">
                  <c:v>145600000</c:v>
                </c:pt>
                <c:pt idx="413">
                  <c:v>145250000</c:v>
                </c:pt>
                <c:pt idx="414">
                  <c:v>144060000</c:v>
                </c:pt>
                <c:pt idx="415">
                  <c:v>142870000</c:v>
                </c:pt>
                <c:pt idx="416">
                  <c:v>142240000</c:v>
                </c:pt>
                <c:pt idx="417">
                  <c:v>141610000</c:v>
                </c:pt>
                <c:pt idx="418">
                  <c:v>139860000</c:v>
                </c:pt>
                <c:pt idx="419">
                  <c:v>138670000</c:v>
                </c:pt>
                <c:pt idx="420">
                  <c:v>138040000</c:v>
                </c:pt>
                <c:pt idx="421">
                  <c:v>138250000</c:v>
                </c:pt>
                <c:pt idx="422">
                  <c:v>137620000</c:v>
                </c:pt>
                <c:pt idx="423">
                  <c:v>136990000</c:v>
                </c:pt>
                <c:pt idx="424">
                  <c:v>136080000</c:v>
                </c:pt>
                <c:pt idx="425">
                  <c:v>135730000</c:v>
                </c:pt>
                <c:pt idx="426">
                  <c:v>135940000</c:v>
                </c:pt>
                <c:pt idx="427">
                  <c:v>135030000</c:v>
                </c:pt>
                <c:pt idx="428">
                  <c:v>134680000</c:v>
                </c:pt>
                <c:pt idx="429">
                  <c:v>133490000</c:v>
                </c:pt>
                <c:pt idx="430">
                  <c:v>132580000</c:v>
                </c:pt>
                <c:pt idx="431">
                  <c:v>131390000</c:v>
                </c:pt>
                <c:pt idx="432">
                  <c:v>130200000</c:v>
                </c:pt>
                <c:pt idx="433">
                  <c:v>129010000</c:v>
                </c:pt>
                <c:pt idx="434">
                  <c:v>128660000</c:v>
                </c:pt>
                <c:pt idx="435">
                  <c:v>127190000</c:v>
                </c:pt>
                <c:pt idx="436">
                  <c:v>126280000</c:v>
                </c:pt>
                <c:pt idx="437">
                  <c:v>125650000</c:v>
                </c:pt>
                <c:pt idx="438">
                  <c:v>125860000</c:v>
                </c:pt>
                <c:pt idx="439">
                  <c:v>125510000</c:v>
                </c:pt>
                <c:pt idx="440">
                  <c:v>125160000</c:v>
                </c:pt>
                <c:pt idx="441">
                  <c:v>123970000</c:v>
                </c:pt>
                <c:pt idx="442">
                  <c:v>123060000</c:v>
                </c:pt>
                <c:pt idx="443">
                  <c:v>122150000</c:v>
                </c:pt>
                <c:pt idx="444">
                  <c:v>120400000</c:v>
                </c:pt>
                <c:pt idx="445">
                  <c:v>120050000</c:v>
                </c:pt>
                <c:pt idx="446">
                  <c:v>119140000</c:v>
                </c:pt>
                <c:pt idx="447">
                  <c:v>117950000</c:v>
                </c:pt>
                <c:pt idx="448">
                  <c:v>117040000</c:v>
                </c:pt>
                <c:pt idx="449">
                  <c:v>#N/A</c:v>
                </c:pt>
                <c:pt idx="450">
                  <c:v>75600000</c:v>
                </c:pt>
                <c:pt idx="451">
                  <c:v>79450000</c:v>
                </c:pt>
                <c:pt idx="452">
                  <c:v>82180000</c:v>
                </c:pt>
                <c:pt idx="453">
                  <c:v>86310000</c:v>
                </c:pt>
                <c:pt idx="454">
                  <c:v>90160000</c:v>
                </c:pt>
                <c:pt idx="455">
                  <c:v>94850000</c:v>
                </c:pt>
                <c:pt idx="456">
                  <c:v>98700000</c:v>
                </c:pt>
                <c:pt idx="457">
                  <c:v>100870000</c:v>
                </c:pt>
                <c:pt idx="458">
                  <c:v>103040000</c:v>
                </c:pt>
                <c:pt idx="459">
                  <c:v>106330000</c:v>
                </c:pt>
                <c:pt idx="460">
                  <c:v>110180000</c:v>
                </c:pt>
                <c:pt idx="461">
                  <c:v>112910000</c:v>
                </c:pt>
                <c:pt idx="462">
                  <c:v>116200000</c:v>
                </c:pt>
                <c:pt idx="463">
                  <c:v>119210000</c:v>
                </c:pt>
                <c:pt idx="464">
                  <c:v>121100000</c:v>
                </c:pt>
                <c:pt idx="465">
                  <c:v>123830000</c:v>
                </c:pt>
                <c:pt idx="466">
                  <c:v>126560000</c:v>
                </c:pt>
                <c:pt idx="467">
                  <c:v>130130000</c:v>
                </c:pt>
                <c:pt idx="468">
                  <c:v>131460000</c:v>
                </c:pt>
                <c:pt idx="469">
                  <c:v>132790000</c:v>
                </c:pt>
                <c:pt idx="470">
                  <c:v>134120000</c:v>
                </c:pt>
                <c:pt idx="471">
                  <c:v>136570000</c:v>
                </c:pt>
                <c:pt idx="472">
                  <c:v>136500000</c:v>
                </c:pt>
                <c:pt idx="473">
                  <c:v>138670000</c:v>
                </c:pt>
                <c:pt idx="474">
                  <c:v>140280000</c:v>
                </c:pt>
                <c:pt idx="475">
                  <c:v>141330000</c:v>
                </c:pt>
                <c:pt idx="476">
                  <c:v>143220000</c:v>
                </c:pt>
                <c:pt idx="477">
                  <c:v>143710000</c:v>
                </c:pt>
                <c:pt idx="478">
                  <c:v>144200000</c:v>
                </c:pt>
                <c:pt idx="479">
                  <c:v>143570000</c:v>
                </c:pt>
                <c:pt idx="480">
                  <c:v>144340000</c:v>
                </c:pt>
                <c:pt idx="481">
                  <c:v>143990000</c:v>
                </c:pt>
                <c:pt idx="482">
                  <c:v>144760000</c:v>
                </c:pt>
                <c:pt idx="483">
                  <c:v>145250000</c:v>
                </c:pt>
                <c:pt idx="484">
                  <c:v>146020000</c:v>
                </c:pt>
                <c:pt idx="485">
                  <c:v>145670000</c:v>
                </c:pt>
                <c:pt idx="486">
                  <c:v>145320000</c:v>
                </c:pt>
                <c:pt idx="487">
                  <c:v>145810000</c:v>
                </c:pt>
                <c:pt idx="488">
                  <c:v>146300000</c:v>
                </c:pt>
                <c:pt idx="489">
                  <c:v>146230000</c:v>
                </c:pt>
                <c:pt idx="490">
                  <c:v>145880000</c:v>
                </c:pt>
                <c:pt idx="491">
                  <c:v>145530000</c:v>
                </c:pt>
                <c:pt idx="492">
                  <c:v>146860000</c:v>
                </c:pt>
                <c:pt idx="493">
                  <c:v>146790000</c:v>
                </c:pt>
                <c:pt idx="494">
                  <c:v>147000000</c:v>
                </c:pt>
                <c:pt idx="495">
                  <c:v>146650000</c:v>
                </c:pt>
                <c:pt idx="496">
                  <c:v>146580000</c:v>
                </c:pt>
                <c:pt idx="497">
                  <c:v>146230000</c:v>
                </c:pt>
                <c:pt idx="498">
                  <c:v>146440000</c:v>
                </c:pt>
                <c:pt idx="499">
                  <c:v>145530000</c:v>
                </c:pt>
                <c:pt idx="500">
                  <c:v>144620000</c:v>
                </c:pt>
                <c:pt idx="501">
                  <c:v>143990000</c:v>
                </c:pt>
                <c:pt idx="502">
                  <c:v>143920000</c:v>
                </c:pt>
                <c:pt idx="503">
                  <c:v>143290000</c:v>
                </c:pt>
                <c:pt idx="504">
                  <c:v>142380000</c:v>
                </c:pt>
                <c:pt idx="505">
                  <c:v>142030000</c:v>
                </c:pt>
                <c:pt idx="506">
                  <c:v>142240000</c:v>
                </c:pt>
                <c:pt idx="507">
                  <c:v>141050000</c:v>
                </c:pt>
                <c:pt idx="508">
                  <c:v>142380000</c:v>
                </c:pt>
                <c:pt idx="509">
                  <c:v>142030000</c:v>
                </c:pt>
                <c:pt idx="510">
                  <c:v>141400000</c:v>
                </c:pt>
                <c:pt idx="511">
                  <c:v>140770000</c:v>
                </c:pt>
                <c:pt idx="512">
                  <c:v>139580000</c:v>
                </c:pt>
                <c:pt idx="513">
                  <c:v>139510000</c:v>
                </c:pt>
                <c:pt idx="514">
                  <c:v>138320000</c:v>
                </c:pt>
                <c:pt idx="515">
                  <c:v>136850000</c:v>
                </c:pt>
                <c:pt idx="516">
                  <c:v>135660000</c:v>
                </c:pt>
                <c:pt idx="517">
                  <c:v>135030000</c:v>
                </c:pt>
                <c:pt idx="518">
                  <c:v>134680000</c:v>
                </c:pt>
                <c:pt idx="519">
                  <c:v>133490000</c:v>
                </c:pt>
                <c:pt idx="520">
                  <c:v>132300000</c:v>
                </c:pt>
                <c:pt idx="521">
                  <c:v>131110000</c:v>
                </c:pt>
                <c:pt idx="522">
                  <c:v>130480000</c:v>
                </c:pt>
                <c:pt idx="523">
                  <c:v>129570000</c:v>
                </c:pt>
                <c:pt idx="524">
                  <c:v>128940000</c:v>
                </c:pt>
                <c:pt idx="525">
                  <c:v>127190000</c:v>
                </c:pt>
                <c:pt idx="526">
                  <c:v>126000000</c:v>
                </c:pt>
                <c:pt idx="527">
                  <c:v>126490000</c:v>
                </c:pt>
                <c:pt idx="528">
                  <c:v>125580000</c:v>
                </c:pt>
                <c:pt idx="529">
                  <c:v>124390000</c:v>
                </c:pt>
                <c:pt idx="530">
                  <c:v>123760000</c:v>
                </c:pt>
                <c:pt idx="531">
                  <c:v>122570000</c:v>
                </c:pt>
                <c:pt idx="532">
                  <c:v>121380000</c:v>
                </c:pt>
                <c:pt idx="533">
                  <c:v>120750000</c:v>
                </c:pt>
                <c:pt idx="534">
                  <c:v>119840000</c:v>
                </c:pt>
                <c:pt idx="535">
                  <c:v>118650000</c:v>
                </c:pt>
                <c:pt idx="536">
                  <c:v>116900000</c:v>
                </c:pt>
                <c:pt idx="537">
                  <c:v>115710000</c:v>
                </c:pt>
                <c:pt idx="538">
                  <c:v>114520000</c:v>
                </c:pt>
                <c:pt idx="539">
                  <c:v>#N/A</c:v>
                </c:pt>
                <c:pt idx="540">
                  <c:v>76720000</c:v>
                </c:pt>
                <c:pt idx="541">
                  <c:v>79450000</c:v>
                </c:pt>
                <c:pt idx="542">
                  <c:v>81620000</c:v>
                </c:pt>
                <c:pt idx="543">
                  <c:v>87150000</c:v>
                </c:pt>
                <c:pt idx="544">
                  <c:v>91000000</c:v>
                </c:pt>
                <c:pt idx="545">
                  <c:v>92890000</c:v>
                </c:pt>
                <c:pt idx="546">
                  <c:v>95620000</c:v>
                </c:pt>
                <c:pt idx="547">
                  <c:v>99750000</c:v>
                </c:pt>
                <c:pt idx="548">
                  <c:v>103320000</c:v>
                </c:pt>
                <c:pt idx="549">
                  <c:v>104370000</c:v>
                </c:pt>
                <c:pt idx="550">
                  <c:v>107660000</c:v>
                </c:pt>
                <c:pt idx="551">
                  <c:v>109830000</c:v>
                </c:pt>
                <c:pt idx="552">
                  <c:v>112840000</c:v>
                </c:pt>
                <c:pt idx="553">
                  <c:v>116130000</c:v>
                </c:pt>
                <c:pt idx="554">
                  <c:v>116340000</c:v>
                </c:pt>
                <c:pt idx="555">
                  <c:v>119350000</c:v>
                </c:pt>
                <c:pt idx="556">
                  <c:v>121240000</c:v>
                </c:pt>
                <c:pt idx="557">
                  <c:v>125650000</c:v>
                </c:pt>
                <c:pt idx="558">
                  <c:v>127540000</c:v>
                </c:pt>
                <c:pt idx="559">
                  <c:v>129150000</c:v>
                </c:pt>
                <c:pt idx="560">
                  <c:v>132160000</c:v>
                </c:pt>
                <c:pt idx="561">
                  <c:v>134330000</c:v>
                </c:pt>
                <c:pt idx="562">
                  <c:v>135380000</c:v>
                </c:pt>
                <c:pt idx="563">
                  <c:v>136990000</c:v>
                </c:pt>
                <c:pt idx="564">
                  <c:v>138040000</c:v>
                </c:pt>
                <c:pt idx="565">
                  <c:v>138810000</c:v>
                </c:pt>
                <c:pt idx="566">
                  <c:v>140140000</c:v>
                </c:pt>
                <c:pt idx="567">
                  <c:v>140630000</c:v>
                </c:pt>
                <c:pt idx="568">
                  <c:v>140840000</c:v>
                </c:pt>
                <c:pt idx="569">
                  <c:v>142450000</c:v>
                </c:pt>
                <c:pt idx="570">
                  <c:v>142660000</c:v>
                </c:pt>
                <c:pt idx="571">
                  <c:v>141750000</c:v>
                </c:pt>
                <c:pt idx="572">
                  <c:v>141960000</c:v>
                </c:pt>
                <c:pt idx="573">
                  <c:v>143010000</c:v>
                </c:pt>
                <c:pt idx="574">
                  <c:v>144060000</c:v>
                </c:pt>
                <c:pt idx="575">
                  <c:v>145110000</c:v>
                </c:pt>
                <c:pt idx="576">
                  <c:v>144480000</c:v>
                </c:pt>
                <c:pt idx="577">
                  <c:v>144690000</c:v>
                </c:pt>
                <c:pt idx="578">
                  <c:v>145460000</c:v>
                </c:pt>
                <c:pt idx="579">
                  <c:v>145950000</c:v>
                </c:pt>
                <c:pt idx="580">
                  <c:v>144760000</c:v>
                </c:pt>
                <c:pt idx="581">
                  <c:v>144410000</c:v>
                </c:pt>
                <c:pt idx="582">
                  <c:v>144620000</c:v>
                </c:pt>
                <c:pt idx="583">
                  <c:v>146510000</c:v>
                </c:pt>
                <c:pt idx="584">
                  <c:v>146160000</c:v>
                </c:pt>
                <c:pt idx="585">
                  <c:v>145530000</c:v>
                </c:pt>
                <c:pt idx="586">
                  <c:v>144620000</c:v>
                </c:pt>
                <c:pt idx="587">
                  <c:v>144270000</c:v>
                </c:pt>
                <c:pt idx="588">
                  <c:v>144480000</c:v>
                </c:pt>
                <c:pt idx="589">
                  <c:v>143850000</c:v>
                </c:pt>
                <c:pt idx="590">
                  <c:v>144060000</c:v>
                </c:pt>
                <c:pt idx="591">
                  <c:v>143710000</c:v>
                </c:pt>
                <c:pt idx="592">
                  <c:v>142520000</c:v>
                </c:pt>
                <c:pt idx="593">
                  <c:v>141610000</c:v>
                </c:pt>
                <c:pt idx="594">
                  <c:v>140980000</c:v>
                </c:pt>
                <c:pt idx="595">
                  <c:v>139510000</c:v>
                </c:pt>
                <c:pt idx="596">
                  <c:v>138600000</c:v>
                </c:pt>
                <c:pt idx="597">
                  <c:v>137690000</c:v>
                </c:pt>
                <c:pt idx="598">
                  <c:v>136780000</c:v>
                </c:pt>
                <c:pt idx="599">
                  <c:v>136430000</c:v>
                </c:pt>
                <c:pt idx="600">
                  <c:v>136640000</c:v>
                </c:pt>
                <c:pt idx="601">
                  <c:v>136850000</c:v>
                </c:pt>
                <c:pt idx="602">
                  <c:v>136780000</c:v>
                </c:pt>
                <c:pt idx="603">
                  <c:v>135870000</c:v>
                </c:pt>
                <c:pt idx="604">
                  <c:v>134960000</c:v>
                </c:pt>
                <c:pt idx="605">
                  <c:v>134610000</c:v>
                </c:pt>
                <c:pt idx="606">
                  <c:v>133140000</c:v>
                </c:pt>
                <c:pt idx="607">
                  <c:v>131670000</c:v>
                </c:pt>
                <c:pt idx="608">
                  <c:v>131600000</c:v>
                </c:pt>
                <c:pt idx="609">
                  <c:v>131530000</c:v>
                </c:pt>
                <c:pt idx="610">
                  <c:v>131740000</c:v>
                </c:pt>
                <c:pt idx="611">
                  <c:v>131670000</c:v>
                </c:pt>
                <c:pt idx="612">
                  <c:v>131040000</c:v>
                </c:pt>
                <c:pt idx="613">
                  <c:v>130410000</c:v>
                </c:pt>
                <c:pt idx="614">
                  <c:v>129500000</c:v>
                </c:pt>
                <c:pt idx="615">
                  <c:v>128030000</c:v>
                </c:pt>
                <c:pt idx="616">
                  <c:v>126840000</c:v>
                </c:pt>
                <c:pt idx="617">
                  <c:v>125370000</c:v>
                </c:pt>
                <c:pt idx="618">
                  <c:v>124460000</c:v>
                </c:pt>
                <c:pt idx="619">
                  <c:v>123550000</c:v>
                </c:pt>
                <c:pt idx="620">
                  <c:v>122080000</c:v>
                </c:pt>
                <c:pt idx="621">
                  <c:v>121170000</c:v>
                </c:pt>
                <c:pt idx="622">
                  <c:v>119980000</c:v>
                </c:pt>
                <c:pt idx="623">
                  <c:v>118790000</c:v>
                </c:pt>
                <c:pt idx="624">
                  <c:v>118160000</c:v>
                </c:pt>
                <c:pt idx="625">
                  <c:v>117250000</c:v>
                </c:pt>
                <c:pt idx="626">
                  <c:v>116060000</c:v>
                </c:pt>
                <c:pt idx="627">
                  <c:v>114870000</c:v>
                </c:pt>
                <c:pt idx="628">
                  <c:v>113680000</c:v>
                </c:pt>
                <c:pt idx="629">
                  <c:v>#N/A</c:v>
                </c:pt>
                <c:pt idx="630">
                  <c:v>80080000</c:v>
                </c:pt>
                <c:pt idx="631">
                  <c:v>81970000</c:v>
                </c:pt>
                <c:pt idx="632">
                  <c:v>84700000</c:v>
                </c:pt>
                <c:pt idx="633">
                  <c:v>88550000</c:v>
                </c:pt>
                <c:pt idx="634">
                  <c:v>92680000</c:v>
                </c:pt>
                <c:pt idx="635">
                  <c:v>96530000</c:v>
                </c:pt>
                <c:pt idx="636">
                  <c:v>98980000</c:v>
                </c:pt>
                <c:pt idx="637">
                  <c:v>101990000</c:v>
                </c:pt>
                <c:pt idx="638">
                  <c:v>107240000</c:v>
                </c:pt>
                <c:pt idx="639">
                  <c:v>109410000</c:v>
                </c:pt>
                <c:pt idx="640">
                  <c:v>112420000</c:v>
                </c:pt>
                <c:pt idx="641">
                  <c:v>118790000</c:v>
                </c:pt>
                <c:pt idx="642">
                  <c:v>120120000</c:v>
                </c:pt>
                <c:pt idx="643">
                  <c:v>121450000</c:v>
                </c:pt>
                <c:pt idx="644">
                  <c:v>125020000</c:v>
                </c:pt>
                <c:pt idx="645">
                  <c:v>127470000</c:v>
                </c:pt>
                <c:pt idx="646">
                  <c:v>132720000</c:v>
                </c:pt>
                <c:pt idx="647">
                  <c:v>135450000</c:v>
                </c:pt>
                <c:pt idx="648">
                  <c:v>137060000</c:v>
                </c:pt>
                <c:pt idx="649">
                  <c:v>138110000</c:v>
                </c:pt>
                <c:pt idx="650">
                  <c:v>138600000</c:v>
                </c:pt>
                <c:pt idx="651">
                  <c:v>139930000</c:v>
                </c:pt>
                <c:pt idx="652">
                  <c:v>139860000</c:v>
                </c:pt>
                <c:pt idx="653">
                  <c:v>139790000</c:v>
                </c:pt>
                <c:pt idx="654">
                  <c:v>139720000</c:v>
                </c:pt>
                <c:pt idx="655">
                  <c:v>140770000</c:v>
                </c:pt>
                <c:pt idx="656">
                  <c:v>142380000</c:v>
                </c:pt>
                <c:pt idx="657">
                  <c:v>143710000</c:v>
                </c:pt>
                <c:pt idx="658">
                  <c:v>145040000</c:v>
                </c:pt>
                <c:pt idx="659">
                  <c:v>144690000</c:v>
                </c:pt>
                <c:pt idx="660">
                  <c:v>145740000</c:v>
                </c:pt>
                <c:pt idx="661">
                  <c:v>146510000</c:v>
                </c:pt>
                <c:pt idx="662">
                  <c:v>146440000</c:v>
                </c:pt>
                <c:pt idx="663">
                  <c:v>146930000</c:v>
                </c:pt>
                <c:pt idx="664">
                  <c:v>147700000</c:v>
                </c:pt>
                <c:pt idx="665">
                  <c:v>148750000</c:v>
                </c:pt>
                <c:pt idx="666">
                  <c:v>148120000</c:v>
                </c:pt>
                <c:pt idx="667">
                  <c:v>147490000</c:v>
                </c:pt>
                <c:pt idx="668">
                  <c:v>146580000</c:v>
                </c:pt>
                <c:pt idx="669">
                  <c:v>145950000</c:v>
                </c:pt>
                <c:pt idx="670">
                  <c:v>145320000</c:v>
                </c:pt>
                <c:pt idx="671">
                  <c:v>145250000</c:v>
                </c:pt>
                <c:pt idx="672">
                  <c:v>144900000</c:v>
                </c:pt>
                <c:pt idx="673">
                  <c:v>145110000</c:v>
                </c:pt>
                <c:pt idx="674">
                  <c:v>145320000</c:v>
                </c:pt>
                <c:pt idx="675">
                  <c:v>144410000</c:v>
                </c:pt>
                <c:pt idx="676">
                  <c:v>143780000</c:v>
                </c:pt>
                <c:pt idx="677">
                  <c:v>143990000</c:v>
                </c:pt>
                <c:pt idx="678">
                  <c:v>143640000</c:v>
                </c:pt>
                <c:pt idx="679">
                  <c:v>143010000</c:v>
                </c:pt>
                <c:pt idx="680">
                  <c:v>142380000</c:v>
                </c:pt>
                <c:pt idx="681">
                  <c:v>142590000</c:v>
                </c:pt>
                <c:pt idx="682">
                  <c:v>142240000</c:v>
                </c:pt>
                <c:pt idx="683">
                  <c:v>141610000</c:v>
                </c:pt>
                <c:pt idx="684">
                  <c:v>140700000</c:v>
                </c:pt>
                <c:pt idx="685">
                  <c:v>140070000</c:v>
                </c:pt>
                <c:pt idx="686">
                  <c:v>139440000</c:v>
                </c:pt>
                <c:pt idx="687">
                  <c:v>138810000</c:v>
                </c:pt>
                <c:pt idx="688">
                  <c:v>137620000</c:v>
                </c:pt>
                <c:pt idx="689">
                  <c:v>136990000</c:v>
                </c:pt>
                <c:pt idx="690">
                  <c:v>136640000</c:v>
                </c:pt>
                <c:pt idx="691">
                  <c:v>136010000</c:v>
                </c:pt>
                <c:pt idx="692">
                  <c:v>135940000</c:v>
                </c:pt>
                <c:pt idx="693">
                  <c:v>135870000</c:v>
                </c:pt>
                <c:pt idx="694">
                  <c:v>134680000</c:v>
                </c:pt>
                <c:pt idx="695">
                  <c:v>134610000</c:v>
                </c:pt>
                <c:pt idx="696">
                  <c:v>133700000</c:v>
                </c:pt>
                <c:pt idx="697">
                  <c:v>132510000</c:v>
                </c:pt>
                <c:pt idx="698">
                  <c:v>131600000</c:v>
                </c:pt>
                <c:pt idx="699">
                  <c:v>131250000</c:v>
                </c:pt>
                <c:pt idx="700">
                  <c:v>131460000</c:v>
                </c:pt>
                <c:pt idx="701">
                  <c:v>130550000</c:v>
                </c:pt>
                <c:pt idx="702">
                  <c:v>129640000</c:v>
                </c:pt>
                <c:pt idx="703">
                  <c:v>129290000</c:v>
                </c:pt>
                <c:pt idx="704">
                  <c:v>129220000</c:v>
                </c:pt>
                <c:pt idx="705">
                  <c:v>128030000</c:v>
                </c:pt>
                <c:pt idx="706">
                  <c:v>127680000</c:v>
                </c:pt>
                <c:pt idx="707">
                  <c:v>126770000</c:v>
                </c:pt>
                <c:pt idx="708">
                  <c:v>125860000</c:v>
                </c:pt>
                <c:pt idx="709">
                  <c:v>124670000</c:v>
                </c:pt>
                <c:pt idx="710">
                  <c:v>124040000</c:v>
                </c:pt>
                <c:pt idx="711">
                  <c:v>122850000</c:v>
                </c:pt>
                <c:pt idx="712">
                  <c:v>121940000</c:v>
                </c:pt>
                <c:pt idx="713">
                  <c:v>121030000</c:v>
                </c:pt>
                <c:pt idx="714">
                  <c:v>119840000</c:v>
                </c:pt>
                <c:pt idx="715">
                  <c:v>118930000</c:v>
                </c:pt>
                <c:pt idx="716">
                  <c:v>118020000</c:v>
                </c:pt>
                <c:pt idx="717">
                  <c:v>116550000</c:v>
                </c:pt>
                <c:pt idx="718">
                  <c:v>115640000</c:v>
                </c:pt>
                <c:pt idx="719">
                  <c:v>#N/A</c:v>
                </c:pt>
                <c:pt idx="720">
                  <c:v>73640000</c:v>
                </c:pt>
                <c:pt idx="721">
                  <c:v>79170000</c:v>
                </c:pt>
                <c:pt idx="722">
                  <c:v>81620000</c:v>
                </c:pt>
                <c:pt idx="723">
                  <c:v>85750000</c:v>
                </c:pt>
                <c:pt idx="724">
                  <c:v>89040000</c:v>
                </c:pt>
                <c:pt idx="725">
                  <c:v>92050000</c:v>
                </c:pt>
                <c:pt idx="726">
                  <c:v>95620000</c:v>
                </c:pt>
                <c:pt idx="727">
                  <c:v>99190000</c:v>
                </c:pt>
                <c:pt idx="728">
                  <c:v>101640000</c:v>
                </c:pt>
                <c:pt idx="729">
                  <c:v>104650000</c:v>
                </c:pt>
                <c:pt idx="730">
                  <c:v>107660000</c:v>
                </c:pt>
                <c:pt idx="731">
                  <c:v>112630000</c:v>
                </c:pt>
                <c:pt idx="732">
                  <c:v>114240000</c:v>
                </c:pt>
                <c:pt idx="733">
                  <c:v>119490000</c:v>
                </c:pt>
                <c:pt idx="734">
                  <c:v>123340000</c:v>
                </c:pt>
                <c:pt idx="735">
                  <c:v>125230000</c:v>
                </c:pt>
                <c:pt idx="736">
                  <c:v>127680000</c:v>
                </c:pt>
                <c:pt idx="737">
                  <c:v>128170000</c:v>
                </c:pt>
                <c:pt idx="738">
                  <c:v>128380000</c:v>
                </c:pt>
                <c:pt idx="739">
                  <c:v>128590000</c:v>
                </c:pt>
                <c:pt idx="740">
                  <c:v>128800000</c:v>
                </c:pt>
                <c:pt idx="741">
                  <c:v>129290000</c:v>
                </c:pt>
                <c:pt idx="742">
                  <c:v>131180000</c:v>
                </c:pt>
                <c:pt idx="743">
                  <c:v>134750000</c:v>
                </c:pt>
                <c:pt idx="744">
                  <c:v>136920000</c:v>
                </c:pt>
                <c:pt idx="745">
                  <c:v>137690000</c:v>
                </c:pt>
                <c:pt idx="746">
                  <c:v>139300000</c:v>
                </c:pt>
                <c:pt idx="747">
                  <c:v>141190000</c:v>
                </c:pt>
                <c:pt idx="748">
                  <c:v>141960000</c:v>
                </c:pt>
                <c:pt idx="749">
                  <c:v>142170000</c:v>
                </c:pt>
                <c:pt idx="750">
                  <c:v>142380000</c:v>
                </c:pt>
                <c:pt idx="751">
                  <c:v>143430000</c:v>
                </c:pt>
                <c:pt idx="752">
                  <c:v>143080000</c:v>
                </c:pt>
                <c:pt idx="753">
                  <c:v>143570000</c:v>
                </c:pt>
                <c:pt idx="754">
                  <c:v>146300000</c:v>
                </c:pt>
                <c:pt idx="755">
                  <c:v>145950000</c:v>
                </c:pt>
                <c:pt idx="756">
                  <c:v>146440000</c:v>
                </c:pt>
                <c:pt idx="757">
                  <c:v>146930000</c:v>
                </c:pt>
                <c:pt idx="758">
                  <c:v>147140000</c:v>
                </c:pt>
                <c:pt idx="759">
                  <c:v>147070000</c:v>
                </c:pt>
                <c:pt idx="760">
                  <c:v>147280000</c:v>
                </c:pt>
                <c:pt idx="761">
                  <c:v>146090000</c:v>
                </c:pt>
                <c:pt idx="762">
                  <c:v>145180000</c:v>
                </c:pt>
                <c:pt idx="763">
                  <c:v>144830000</c:v>
                </c:pt>
                <c:pt idx="764">
                  <c:v>144200000</c:v>
                </c:pt>
                <c:pt idx="765">
                  <c:v>143850000</c:v>
                </c:pt>
                <c:pt idx="766">
                  <c:v>142940000</c:v>
                </c:pt>
                <c:pt idx="767">
                  <c:v>143150000</c:v>
                </c:pt>
                <c:pt idx="768">
                  <c:v>142240000</c:v>
                </c:pt>
                <c:pt idx="769">
                  <c:v>142170000</c:v>
                </c:pt>
                <c:pt idx="770">
                  <c:v>141540000</c:v>
                </c:pt>
                <c:pt idx="771">
                  <c:v>140910000</c:v>
                </c:pt>
                <c:pt idx="772">
                  <c:v>139160000</c:v>
                </c:pt>
                <c:pt idx="773">
                  <c:v>137970000</c:v>
                </c:pt>
                <c:pt idx="774">
                  <c:v>137620000</c:v>
                </c:pt>
                <c:pt idx="775">
                  <c:v>136710000</c:v>
                </c:pt>
                <c:pt idx="776">
                  <c:v>136080000</c:v>
                </c:pt>
                <c:pt idx="777">
                  <c:v>135170000</c:v>
                </c:pt>
                <c:pt idx="778">
                  <c:v>135380000</c:v>
                </c:pt>
                <c:pt idx="779">
                  <c:v>134190000</c:v>
                </c:pt>
                <c:pt idx="780">
                  <c:v>134960000</c:v>
                </c:pt>
                <c:pt idx="781">
                  <c:v>134330000</c:v>
                </c:pt>
                <c:pt idx="782">
                  <c:v>133420000</c:v>
                </c:pt>
                <c:pt idx="783">
                  <c:v>134470000</c:v>
                </c:pt>
                <c:pt idx="784">
                  <c:v>133280000</c:v>
                </c:pt>
                <c:pt idx="785">
                  <c:v>132930000</c:v>
                </c:pt>
                <c:pt idx="786">
                  <c:v>133420000</c:v>
                </c:pt>
                <c:pt idx="787">
                  <c:v>133070000</c:v>
                </c:pt>
                <c:pt idx="788">
                  <c:v>131880000</c:v>
                </c:pt>
                <c:pt idx="789">
                  <c:v>132090000</c:v>
                </c:pt>
                <c:pt idx="790">
                  <c:v>130620000</c:v>
                </c:pt>
                <c:pt idx="791">
                  <c:v>129430000</c:v>
                </c:pt>
                <c:pt idx="792">
                  <c:v>128800000</c:v>
                </c:pt>
                <c:pt idx="793">
                  <c:v>128450000</c:v>
                </c:pt>
                <c:pt idx="794">
                  <c:v>127260000</c:v>
                </c:pt>
                <c:pt idx="795">
                  <c:v>126070000</c:v>
                </c:pt>
                <c:pt idx="796">
                  <c:v>126000000</c:v>
                </c:pt>
                <c:pt idx="797">
                  <c:v>124810000</c:v>
                </c:pt>
                <c:pt idx="798">
                  <c:v>124460000</c:v>
                </c:pt>
                <c:pt idx="799">
                  <c:v>123830000</c:v>
                </c:pt>
                <c:pt idx="800">
                  <c:v>123200000</c:v>
                </c:pt>
                <c:pt idx="801">
                  <c:v>123410000</c:v>
                </c:pt>
                <c:pt idx="802">
                  <c:v>122220000</c:v>
                </c:pt>
                <c:pt idx="803">
                  <c:v>121310000</c:v>
                </c:pt>
                <c:pt idx="804">
                  <c:v>120120000</c:v>
                </c:pt>
                <c:pt idx="805">
                  <c:v>119210000</c:v>
                </c:pt>
                <c:pt idx="806">
                  <c:v>117740000</c:v>
                </c:pt>
                <c:pt idx="807">
                  <c:v>117110000</c:v>
                </c:pt>
                <c:pt idx="808">
                  <c:v>116200000</c:v>
                </c:pt>
                <c:pt idx="809">
                  <c:v>#N/A</c:v>
                </c:pt>
                <c:pt idx="810">
                  <c:v>79800000</c:v>
                </c:pt>
                <c:pt idx="811">
                  <c:v>81690000</c:v>
                </c:pt>
                <c:pt idx="812">
                  <c:v>84700000</c:v>
                </c:pt>
                <c:pt idx="813">
                  <c:v>88270000</c:v>
                </c:pt>
                <c:pt idx="814">
                  <c:v>92680000</c:v>
                </c:pt>
                <c:pt idx="815">
                  <c:v>96530000</c:v>
                </c:pt>
                <c:pt idx="816">
                  <c:v>99820000</c:v>
                </c:pt>
                <c:pt idx="817">
                  <c:v>103950000</c:v>
                </c:pt>
                <c:pt idx="818">
                  <c:v>108080000</c:v>
                </c:pt>
                <c:pt idx="819">
                  <c:v>111650000</c:v>
                </c:pt>
                <c:pt idx="820">
                  <c:v>114940000</c:v>
                </c:pt>
                <c:pt idx="821">
                  <c:v>118510000</c:v>
                </c:pt>
                <c:pt idx="822">
                  <c:v>119840000</c:v>
                </c:pt>
                <c:pt idx="823">
                  <c:v>121730000</c:v>
                </c:pt>
                <c:pt idx="824">
                  <c:v>124740000</c:v>
                </c:pt>
                <c:pt idx="825">
                  <c:v>126630000</c:v>
                </c:pt>
                <c:pt idx="826">
                  <c:v>129360000</c:v>
                </c:pt>
                <c:pt idx="827">
                  <c:v>131250000</c:v>
                </c:pt>
                <c:pt idx="828">
                  <c:v>132580000</c:v>
                </c:pt>
                <c:pt idx="829">
                  <c:v>135030000</c:v>
                </c:pt>
                <c:pt idx="830">
                  <c:v>135800000</c:v>
                </c:pt>
                <c:pt idx="831">
                  <c:v>137130000</c:v>
                </c:pt>
                <c:pt idx="832">
                  <c:v>138460000</c:v>
                </c:pt>
                <c:pt idx="833">
                  <c:v>139510000</c:v>
                </c:pt>
                <c:pt idx="834">
                  <c:v>141400000</c:v>
                </c:pt>
                <c:pt idx="835">
                  <c:v>144410000</c:v>
                </c:pt>
                <c:pt idx="836">
                  <c:v>145740000</c:v>
                </c:pt>
                <c:pt idx="837">
                  <c:v>145670000</c:v>
                </c:pt>
                <c:pt idx="838">
                  <c:v>147000000</c:v>
                </c:pt>
                <c:pt idx="839">
                  <c:v>148330000</c:v>
                </c:pt>
                <c:pt idx="840">
                  <c:v>148820000</c:v>
                </c:pt>
                <c:pt idx="841">
                  <c:v>149870000</c:v>
                </c:pt>
                <c:pt idx="842">
                  <c:v>148960000</c:v>
                </c:pt>
                <c:pt idx="843">
                  <c:v>148890000</c:v>
                </c:pt>
                <c:pt idx="844">
                  <c:v>148260000</c:v>
                </c:pt>
                <c:pt idx="845">
                  <c:v>147630000</c:v>
                </c:pt>
                <c:pt idx="846">
                  <c:v>146440000</c:v>
                </c:pt>
                <c:pt idx="847">
                  <c:v>146090000</c:v>
                </c:pt>
                <c:pt idx="848">
                  <c:v>145460000</c:v>
                </c:pt>
                <c:pt idx="849">
                  <c:v>146510000</c:v>
                </c:pt>
                <c:pt idx="850">
                  <c:v>146720000</c:v>
                </c:pt>
                <c:pt idx="851">
                  <c:v>145810000</c:v>
                </c:pt>
                <c:pt idx="852">
                  <c:v>146020000</c:v>
                </c:pt>
                <c:pt idx="853">
                  <c:v>145390000</c:v>
                </c:pt>
                <c:pt idx="854">
                  <c:v>145040000</c:v>
                </c:pt>
                <c:pt idx="855">
                  <c:v>144690000</c:v>
                </c:pt>
                <c:pt idx="856">
                  <c:v>143780000</c:v>
                </c:pt>
                <c:pt idx="857">
                  <c:v>142870000</c:v>
                </c:pt>
                <c:pt idx="858">
                  <c:v>142240000</c:v>
                </c:pt>
                <c:pt idx="859">
                  <c:v>141610000</c:v>
                </c:pt>
                <c:pt idx="860">
                  <c:v>141260000</c:v>
                </c:pt>
                <c:pt idx="861">
                  <c:v>141190000</c:v>
                </c:pt>
                <c:pt idx="862">
                  <c:v>141120000</c:v>
                </c:pt>
                <c:pt idx="863">
                  <c:v>140770000</c:v>
                </c:pt>
                <c:pt idx="864">
                  <c:v>140980000</c:v>
                </c:pt>
                <c:pt idx="865">
                  <c:v>141750000</c:v>
                </c:pt>
                <c:pt idx="866">
                  <c:v>140840000</c:v>
                </c:pt>
                <c:pt idx="867">
                  <c:v>140490000</c:v>
                </c:pt>
                <c:pt idx="868">
                  <c:v>140140000</c:v>
                </c:pt>
                <c:pt idx="869">
                  <c:v>139510000</c:v>
                </c:pt>
                <c:pt idx="870">
                  <c:v>139160000</c:v>
                </c:pt>
                <c:pt idx="871">
                  <c:v>137970000</c:v>
                </c:pt>
                <c:pt idx="872">
                  <c:v>137900000</c:v>
                </c:pt>
                <c:pt idx="873">
                  <c:v>137550000</c:v>
                </c:pt>
                <c:pt idx="874">
                  <c:v>137480000</c:v>
                </c:pt>
                <c:pt idx="875">
                  <c:v>137690000</c:v>
                </c:pt>
                <c:pt idx="876">
                  <c:v>137340000</c:v>
                </c:pt>
                <c:pt idx="877">
                  <c:v>136990000</c:v>
                </c:pt>
                <c:pt idx="878">
                  <c:v>136080000</c:v>
                </c:pt>
                <c:pt idx="879">
                  <c:v>135170000</c:v>
                </c:pt>
                <c:pt idx="880">
                  <c:v>133980000</c:v>
                </c:pt>
                <c:pt idx="881">
                  <c:v>132230000</c:v>
                </c:pt>
                <c:pt idx="882">
                  <c:v>131600000</c:v>
                </c:pt>
                <c:pt idx="883">
                  <c:v>131250000</c:v>
                </c:pt>
                <c:pt idx="884">
                  <c:v>130620000</c:v>
                </c:pt>
                <c:pt idx="885">
                  <c:v>129430000</c:v>
                </c:pt>
                <c:pt idx="886">
                  <c:v>127960000</c:v>
                </c:pt>
                <c:pt idx="887">
                  <c:v>126770000</c:v>
                </c:pt>
                <c:pt idx="888">
                  <c:v>126420000</c:v>
                </c:pt>
                <c:pt idx="889">
                  <c:v>126070000</c:v>
                </c:pt>
                <c:pt idx="890">
                  <c:v>125160000</c:v>
                </c:pt>
                <c:pt idx="891">
                  <c:v>124250000</c:v>
                </c:pt>
                <c:pt idx="892">
                  <c:v>123060000</c:v>
                </c:pt>
                <c:pt idx="893">
                  <c:v>122430000</c:v>
                </c:pt>
                <c:pt idx="894">
                  <c:v>121240000</c:v>
                </c:pt>
                <c:pt idx="895">
                  <c:v>120890000</c:v>
                </c:pt>
                <c:pt idx="896">
                  <c:v>120260000</c:v>
                </c:pt>
                <c:pt idx="897">
                  <c:v>118790000</c:v>
                </c:pt>
                <c:pt idx="898">
                  <c:v>118440000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80-4152-BE8A-53E28BF3CC1F}"/>
            </c:ext>
          </c:extLst>
        </c:ser>
        <c:ser>
          <c:idx val="0"/>
          <c:order val="1"/>
          <c:tx>
            <c:v>BaseLine_2°HP</c:v>
          </c:tx>
          <c:spPr>
            <a:ln w="19050" cap="rnd">
              <a:solidFill>
                <a:srgbClr val="F2A068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Grafico1!$A$3:$A$902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Grafico1!$D$3:$D$902</c:f>
              <c:numCache>
                <c:formatCode>#,##0</c:formatCode>
                <c:ptCount val="900"/>
                <c:pt idx="0">
                  <c:v>76440000</c:v>
                </c:pt>
                <c:pt idx="1">
                  <c:v>80010000</c:v>
                </c:pt>
                <c:pt idx="2">
                  <c:v>83300000</c:v>
                </c:pt>
                <c:pt idx="3">
                  <c:v>87430000</c:v>
                </c:pt>
                <c:pt idx="4">
                  <c:v>92120000</c:v>
                </c:pt>
                <c:pt idx="5">
                  <c:v>95130000</c:v>
                </c:pt>
                <c:pt idx="6">
                  <c:v>100660000</c:v>
                </c:pt>
                <c:pt idx="7">
                  <c:v>103670000</c:v>
                </c:pt>
                <c:pt idx="8">
                  <c:v>105560000</c:v>
                </c:pt>
                <c:pt idx="9">
                  <c:v>107170000</c:v>
                </c:pt>
                <c:pt idx="10">
                  <c:v>109900000</c:v>
                </c:pt>
                <c:pt idx="11">
                  <c:v>112630000</c:v>
                </c:pt>
                <c:pt idx="12">
                  <c:v>114520000</c:v>
                </c:pt>
                <c:pt idx="13">
                  <c:v>116410000</c:v>
                </c:pt>
                <c:pt idx="14">
                  <c:v>118860000</c:v>
                </c:pt>
                <c:pt idx="15">
                  <c:v>120190000</c:v>
                </c:pt>
                <c:pt idx="16">
                  <c:v>124600000</c:v>
                </c:pt>
                <c:pt idx="17">
                  <c:v>126770000</c:v>
                </c:pt>
                <c:pt idx="18">
                  <c:v>129220000</c:v>
                </c:pt>
                <c:pt idx="19">
                  <c:v>131110000</c:v>
                </c:pt>
                <c:pt idx="20">
                  <c:v>132160000</c:v>
                </c:pt>
                <c:pt idx="21">
                  <c:v>134610000</c:v>
                </c:pt>
                <c:pt idx="22">
                  <c:v>136220000</c:v>
                </c:pt>
                <c:pt idx="23">
                  <c:v>136990000</c:v>
                </c:pt>
                <c:pt idx="24">
                  <c:v>138040000</c:v>
                </c:pt>
                <c:pt idx="25">
                  <c:v>137410000</c:v>
                </c:pt>
                <c:pt idx="26">
                  <c:v>138180000</c:v>
                </c:pt>
                <c:pt idx="27">
                  <c:v>139230000</c:v>
                </c:pt>
                <c:pt idx="28">
                  <c:v>139160000</c:v>
                </c:pt>
                <c:pt idx="29">
                  <c:v>140210000</c:v>
                </c:pt>
                <c:pt idx="30">
                  <c:v>140980000</c:v>
                </c:pt>
                <c:pt idx="31">
                  <c:v>141190000</c:v>
                </c:pt>
                <c:pt idx="32">
                  <c:v>141120000</c:v>
                </c:pt>
                <c:pt idx="33">
                  <c:v>142730000</c:v>
                </c:pt>
                <c:pt idx="34">
                  <c:v>145180000</c:v>
                </c:pt>
                <c:pt idx="35">
                  <c:v>144550000</c:v>
                </c:pt>
                <c:pt idx="36">
                  <c:v>144200000</c:v>
                </c:pt>
                <c:pt idx="37">
                  <c:v>143850000</c:v>
                </c:pt>
                <c:pt idx="38">
                  <c:v>144060000</c:v>
                </c:pt>
                <c:pt idx="39">
                  <c:v>144830000</c:v>
                </c:pt>
                <c:pt idx="40">
                  <c:v>145320000</c:v>
                </c:pt>
                <c:pt idx="41">
                  <c:v>144690000</c:v>
                </c:pt>
                <c:pt idx="42">
                  <c:v>144900000</c:v>
                </c:pt>
                <c:pt idx="43">
                  <c:v>144550000</c:v>
                </c:pt>
                <c:pt idx="44">
                  <c:v>145040000</c:v>
                </c:pt>
                <c:pt idx="45">
                  <c:v>144690000</c:v>
                </c:pt>
                <c:pt idx="46">
                  <c:v>144060000</c:v>
                </c:pt>
                <c:pt idx="47">
                  <c:v>143150000</c:v>
                </c:pt>
                <c:pt idx="48">
                  <c:v>143080000</c:v>
                </c:pt>
                <c:pt idx="49">
                  <c:v>142730000</c:v>
                </c:pt>
                <c:pt idx="50">
                  <c:v>142380000</c:v>
                </c:pt>
                <c:pt idx="51">
                  <c:v>142310000</c:v>
                </c:pt>
                <c:pt idx="52">
                  <c:v>141680000</c:v>
                </c:pt>
                <c:pt idx="53">
                  <c:v>141050000</c:v>
                </c:pt>
                <c:pt idx="54">
                  <c:v>141260000</c:v>
                </c:pt>
                <c:pt idx="55">
                  <c:v>140350000</c:v>
                </c:pt>
                <c:pt idx="56">
                  <c:v>139720000</c:v>
                </c:pt>
                <c:pt idx="57">
                  <c:v>139090000</c:v>
                </c:pt>
                <c:pt idx="58">
                  <c:v>138740000</c:v>
                </c:pt>
                <c:pt idx="59">
                  <c:v>138670000</c:v>
                </c:pt>
                <c:pt idx="60">
                  <c:v>137760000</c:v>
                </c:pt>
                <c:pt idx="61">
                  <c:v>136570000</c:v>
                </c:pt>
                <c:pt idx="62">
                  <c:v>135660000</c:v>
                </c:pt>
                <c:pt idx="63">
                  <c:v>135030000</c:v>
                </c:pt>
                <c:pt idx="64">
                  <c:v>133840000</c:v>
                </c:pt>
                <c:pt idx="65">
                  <c:v>133210000</c:v>
                </c:pt>
                <c:pt idx="66">
                  <c:v>133420000</c:v>
                </c:pt>
                <c:pt idx="67">
                  <c:v>132230000</c:v>
                </c:pt>
                <c:pt idx="68">
                  <c:v>131040000</c:v>
                </c:pt>
                <c:pt idx="69">
                  <c:v>130410000</c:v>
                </c:pt>
                <c:pt idx="70">
                  <c:v>128940000</c:v>
                </c:pt>
                <c:pt idx="71">
                  <c:v>128310000</c:v>
                </c:pt>
                <c:pt idx="72">
                  <c:v>127120000</c:v>
                </c:pt>
                <c:pt idx="73">
                  <c:v>125930000</c:v>
                </c:pt>
                <c:pt idx="74">
                  <c:v>124740000</c:v>
                </c:pt>
                <c:pt idx="75">
                  <c:v>123270000</c:v>
                </c:pt>
                <c:pt idx="76">
                  <c:v>122920000</c:v>
                </c:pt>
                <c:pt idx="77">
                  <c:v>121730000</c:v>
                </c:pt>
                <c:pt idx="78">
                  <c:v>120540000</c:v>
                </c:pt>
                <c:pt idx="79">
                  <c:v>119630000</c:v>
                </c:pt>
                <c:pt idx="80">
                  <c:v>118720000</c:v>
                </c:pt>
                <c:pt idx="81">
                  <c:v>117250000</c:v>
                </c:pt>
                <c:pt idx="82">
                  <c:v>116340000</c:v>
                </c:pt>
                <c:pt idx="83">
                  <c:v>115430000</c:v>
                </c:pt>
                <c:pt idx="84">
                  <c:v>114520000</c:v>
                </c:pt>
                <c:pt idx="85">
                  <c:v>114170000</c:v>
                </c:pt>
                <c:pt idx="86">
                  <c:v>114380000</c:v>
                </c:pt>
                <c:pt idx="87">
                  <c:v>112910000</c:v>
                </c:pt>
                <c:pt idx="88">
                  <c:v>112000000</c:v>
                </c:pt>
                <c:pt idx="89">
                  <c:v>#N/A</c:v>
                </c:pt>
                <c:pt idx="90">
                  <c:v>75880000</c:v>
                </c:pt>
                <c:pt idx="91">
                  <c:v>79730000</c:v>
                </c:pt>
                <c:pt idx="92">
                  <c:v>82740000</c:v>
                </c:pt>
                <c:pt idx="93">
                  <c:v>86310000</c:v>
                </c:pt>
                <c:pt idx="94">
                  <c:v>89320000</c:v>
                </c:pt>
                <c:pt idx="95">
                  <c:v>92050000</c:v>
                </c:pt>
                <c:pt idx="96">
                  <c:v>96740000</c:v>
                </c:pt>
                <c:pt idx="97">
                  <c:v>100870000</c:v>
                </c:pt>
                <c:pt idx="98">
                  <c:v>104160000</c:v>
                </c:pt>
                <c:pt idx="99">
                  <c:v>107450000</c:v>
                </c:pt>
                <c:pt idx="100">
                  <c:v>110460000</c:v>
                </c:pt>
                <c:pt idx="101">
                  <c:v>113470000</c:v>
                </c:pt>
                <c:pt idx="102">
                  <c:v>116200000</c:v>
                </c:pt>
                <c:pt idx="103">
                  <c:v>119770000</c:v>
                </c:pt>
                <c:pt idx="104">
                  <c:v>123060000</c:v>
                </c:pt>
                <c:pt idx="105">
                  <c:v>124110000</c:v>
                </c:pt>
                <c:pt idx="106">
                  <c:v>126280000</c:v>
                </c:pt>
                <c:pt idx="107">
                  <c:v>129010000</c:v>
                </c:pt>
                <c:pt idx="108">
                  <c:v>131180000</c:v>
                </c:pt>
                <c:pt idx="109">
                  <c:v>134750000</c:v>
                </c:pt>
                <c:pt idx="110">
                  <c:v>135240000</c:v>
                </c:pt>
                <c:pt idx="111">
                  <c:v>136010000</c:v>
                </c:pt>
                <c:pt idx="112">
                  <c:v>136220000</c:v>
                </c:pt>
                <c:pt idx="113">
                  <c:v>138110000</c:v>
                </c:pt>
                <c:pt idx="114">
                  <c:v>140000000</c:v>
                </c:pt>
                <c:pt idx="115">
                  <c:v>142450000</c:v>
                </c:pt>
                <c:pt idx="116">
                  <c:v>143220000</c:v>
                </c:pt>
                <c:pt idx="117">
                  <c:v>144830000</c:v>
                </c:pt>
                <c:pt idx="118">
                  <c:v>145320000</c:v>
                </c:pt>
                <c:pt idx="119">
                  <c:v>145250000</c:v>
                </c:pt>
                <c:pt idx="120">
                  <c:v>144620000</c:v>
                </c:pt>
                <c:pt idx="121">
                  <c:v>144550000</c:v>
                </c:pt>
                <c:pt idx="122">
                  <c:v>144200000</c:v>
                </c:pt>
                <c:pt idx="123">
                  <c:v>144130000</c:v>
                </c:pt>
                <c:pt idx="124">
                  <c:v>144340000</c:v>
                </c:pt>
                <c:pt idx="125">
                  <c:v>145110000</c:v>
                </c:pt>
                <c:pt idx="126">
                  <c:v>145600000</c:v>
                </c:pt>
                <c:pt idx="127">
                  <c:v>146370000</c:v>
                </c:pt>
                <c:pt idx="128">
                  <c:v>146020000</c:v>
                </c:pt>
                <c:pt idx="129">
                  <c:v>145950000</c:v>
                </c:pt>
                <c:pt idx="130">
                  <c:v>147000000</c:v>
                </c:pt>
                <c:pt idx="131">
                  <c:v>147210000</c:v>
                </c:pt>
                <c:pt idx="132">
                  <c:v>146300000</c:v>
                </c:pt>
                <c:pt idx="133">
                  <c:v>145110000</c:v>
                </c:pt>
                <c:pt idx="134">
                  <c:v>143920000</c:v>
                </c:pt>
                <c:pt idx="135">
                  <c:v>143850000</c:v>
                </c:pt>
                <c:pt idx="136">
                  <c:v>143780000</c:v>
                </c:pt>
                <c:pt idx="137">
                  <c:v>142870000</c:v>
                </c:pt>
                <c:pt idx="138">
                  <c:v>142240000</c:v>
                </c:pt>
                <c:pt idx="139">
                  <c:v>141890000</c:v>
                </c:pt>
                <c:pt idx="140">
                  <c:v>141540000</c:v>
                </c:pt>
                <c:pt idx="141">
                  <c:v>141470000</c:v>
                </c:pt>
                <c:pt idx="142">
                  <c:v>140000000</c:v>
                </c:pt>
                <c:pt idx="143">
                  <c:v>139090000</c:v>
                </c:pt>
                <c:pt idx="144">
                  <c:v>138740000</c:v>
                </c:pt>
                <c:pt idx="145">
                  <c:v>138390000</c:v>
                </c:pt>
                <c:pt idx="146">
                  <c:v>137760000</c:v>
                </c:pt>
                <c:pt idx="147">
                  <c:v>138250000</c:v>
                </c:pt>
                <c:pt idx="148">
                  <c:v>138180000</c:v>
                </c:pt>
                <c:pt idx="149">
                  <c:v>137550000</c:v>
                </c:pt>
                <c:pt idx="150">
                  <c:v>135800000</c:v>
                </c:pt>
                <c:pt idx="151">
                  <c:v>135170000</c:v>
                </c:pt>
                <c:pt idx="152">
                  <c:v>133980000</c:v>
                </c:pt>
                <c:pt idx="153">
                  <c:v>132230000</c:v>
                </c:pt>
                <c:pt idx="154">
                  <c:v>132720000</c:v>
                </c:pt>
                <c:pt idx="155">
                  <c:v>133210000</c:v>
                </c:pt>
                <c:pt idx="156">
                  <c:v>132300000</c:v>
                </c:pt>
                <c:pt idx="157">
                  <c:v>131670000</c:v>
                </c:pt>
                <c:pt idx="158">
                  <c:v>131320000</c:v>
                </c:pt>
                <c:pt idx="159">
                  <c:v>130410000</c:v>
                </c:pt>
                <c:pt idx="160">
                  <c:v>129220000</c:v>
                </c:pt>
                <c:pt idx="161">
                  <c:v>129430000</c:v>
                </c:pt>
                <c:pt idx="162">
                  <c:v>128520000</c:v>
                </c:pt>
                <c:pt idx="163">
                  <c:v>128170000</c:v>
                </c:pt>
                <c:pt idx="164">
                  <c:v>126980000</c:v>
                </c:pt>
                <c:pt idx="165">
                  <c:v>126630000</c:v>
                </c:pt>
                <c:pt idx="166">
                  <c:v>125440000</c:v>
                </c:pt>
                <c:pt idx="167">
                  <c:v>125370000</c:v>
                </c:pt>
                <c:pt idx="168">
                  <c:v>124180000</c:v>
                </c:pt>
                <c:pt idx="169">
                  <c:v>122710000</c:v>
                </c:pt>
                <c:pt idx="170">
                  <c:v>121800000</c:v>
                </c:pt>
                <c:pt idx="171">
                  <c:v>121170000</c:v>
                </c:pt>
                <c:pt idx="172">
                  <c:v>119980000</c:v>
                </c:pt>
                <c:pt idx="173">
                  <c:v>118510000</c:v>
                </c:pt>
                <c:pt idx="174">
                  <c:v>118160000</c:v>
                </c:pt>
                <c:pt idx="175">
                  <c:v>117530000</c:v>
                </c:pt>
                <c:pt idx="176">
                  <c:v>116900000</c:v>
                </c:pt>
                <c:pt idx="177">
                  <c:v>115990000</c:v>
                </c:pt>
                <c:pt idx="178">
                  <c:v>115080000</c:v>
                </c:pt>
                <c:pt idx="179">
                  <c:v>#N/A</c:v>
                </c:pt>
                <c:pt idx="180">
                  <c:v>74480000</c:v>
                </c:pt>
                <c:pt idx="181">
                  <c:v>76370000</c:v>
                </c:pt>
                <c:pt idx="182">
                  <c:v>80780000</c:v>
                </c:pt>
                <c:pt idx="183">
                  <c:v>85470000</c:v>
                </c:pt>
                <c:pt idx="184">
                  <c:v>89600000</c:v>
                </c:pt>
                <c:pt idx="185">
                  <c:v>92330000</c:v>
                </c:pt>
                <c:pt idx="186">
                  <c:v>96180000</c:v>
                </c:pt>
                <c:pt idx="187">
                  <c:v>98070000</c:v>
                </c:pt>
                <c:pt idx="188">
                  <c:v>102200000</c:v>
                </c:pt>
                <c:pt idx="189">
                  <c:v>104090000</c:v>
                </c:pt>
                <c:pt idx="190">
                  <c:v>105980000</c:v>
                </c:pt>
                <c:pt idx="191">
                  <c:v>109550000</c:v>
                </c:pt>
                <c:pt idx="192">
                  <c:v>110880000</c:v>
                </c:pt>
                <c:pt idx="193">
                  <c:v>113330000</c:v>
                </c:pt>
                <c:pt idx="194">
                  <c:v>116060000</c:v>
                </c:pt>
                <c:pt idx="195">
                  <c:v>117950000</c:v>
                </c:pt>
                <c:pt idx="196">
                  <c:v>119840000</c:v>
                </c:pt>
                <c:pt idx="197">
                  <c:v>120890000</c:v>
                </c:pt>
                <c:pt idx="198">
                  <c:v>121380000</c:v>
                </c:pt>
                <c:pt idx="199">
                  <c:v>124390000</c:v>
                </c:pt>
                <c:pt idx="200">
                  <c:v>126560000</c:v>
                </c:pt>
                <c:pt idx="201">
                  <c:v>126770000</c:v>
                </c:pt>
                <c:pt idx="202">
                  <c:v>127820000</c:v>
                </c:pt>
                <c:pt idx="203">
                  <c:v>129710000</c:v>
                </c:pt>
                <c:pt idx="204">
                  <c:v>130480000</c:v>
                </c:pt>
                <c:pt idx="205">
                  <c:v>131530000</c:v>
                </c:pt>
                <c:pt idx="206">
                  <c:v>132020000</c:v>
                </c:pt>
                <c:pt idx="207">
                  <c:v>135310000</c:v>
                </c:pt>
                <c:pt idx="208">
                  <c:v>136920000</c:v>
                </c:pt>
                <c:pt idx="209">
                  <c:v>138810000</c:v>
                </c:pt>
                <c:pt idx="210">
                  <c:v>139020000</c:v>
                </c:pt>
                <c:pt idx="211">
                  <c:v>139230000</c:v>
                </c:pt>
                <c:pt idx="212">
                  <c:v>139720000</c:v>
                </c:pt>
                <c:pt idx="213">
                  <c:v>139930000</c:v>
                </c:pt>
                <c:pt idx="214">
                  <c:v>139580000</c:v>
                </c:pt>
                <c:pt idx="215">
                  <c:v>139790000</c:v>
                </c:pt>
                <c:pt idx="216">
                  <c:v>140280000</c:v>
                </c:pt>
                <c:pt idx="217">
                  <c:v>140770000</c:v>
                </c:pt>
                <c:pt idx="218">
                  <c:v>142660000</c:v>
                </c:pt>
                <c:pt idx="219">
                  <c:v>142590000</c:v>
                </c:pt>
                <c:pt idx="220">
                  <c:v>142800000</c:v>
                </c:pt>
                <c:pt idx="221">
                  <c:v>141330000</c:v>
                </c:pt>
                <c:pt idx="222">
                  <c:v>140980000</c:v>
                </c:pt>
                <c:pt idx="223">
                  <c:v>140070000</c:v>
                </c:pt>
                <c:pt idx="224">
                  <c:v>139440000</c:v>
                </c:pt>
                <c:pt idx="225">
                  <c:v>140770000</c:v>
                </c:pt>
                <c:pt idx="226">
                  <c:v>139580000</c:v>
                </c:pt>
                <c:pt idx="227">
                  <c:v>140070000</c:v>
                </c:pt>
                <c:pt idx="228">
                  <c:v>139720000</c:v>
                </c:pt>
                <c:pt idx="229">
                  <c:v>139090000</c:v>
                </c:pt>
                <c:pt idx="230">
                  <c:v>138740000</c:v>
                </c:pt>
                <c:pt idx="231">
                  <c:v>138390000</c:v>
                </c:pt>
                <c:pt idx="232">
                  <c:v>137760000</c:v>
                </c:pt>
                <c:pt idx="233">
                  <c:v>137130000</c:v>
                </c:pt>
                <c:pt idx="234">
                  <c:v>137060000</c:v>
                </c:pt>
                <c:pt idx="235">
                  <c:v>136990000</c:v>
                </c:pt>
                <c:pt idx="236">
                  <c:v>136360000</c:v>
                </c:pt>
                <c:pt idx="237">
                  <c:v>136570000</c:v>
                </c:pt>
                <c:pt idx="238">
                  <c:v>135660000</c:v>
                </c:pt>
                <c:pt idx="239">
                  <c:v>135030000</c:v>
                </c:pt>
                <c:pt idx="240">
                  <c:v>133840000</c:v>
                </c:pt>
                <c:pt idx="241">
                  <c:v>133210000</c:v>
                </c:pt>
                <c:pt idx="242">
                  <c:v>133140000</c:v>
                </c:pt>
                <c:pt idx="243">
                  <c:v>132790000</c:v>
                </c:pt>
                <c:pt idx="244">
                  <c:v>133000000</c:v>
                </c:pt>
                <c:pt idx="245">
                  <c:v>132650000</c:v>
                </c:pt>
                <c:pt idx="246">
                  <c:v>131460000</c:v>
                </c:pt>
                <c:pt idx="247">
                  <c:v>130830000</c:v>
                </c:pt>
                <c:pt idx="248">
                  <c:v>130200000</c:v>
                </c:pt>
                <c:pt idx="249">
                  <c:v>129290000</c:v>
                </c:pt>
                <c:pt idx="250">
                  <c:v>128940000</c:v>
                </c:pt>
                <c:pt idx="251">
                  <c:v>127750000</c:v>
                </c:pt>
                <c:pt idx="252">
                  <c:v>126560000</c:v>
                </c:pt>
                <c:pt idx="253">
                  <c:v>126490000</c:v>
                </c:pt>
                <c:pt idx="254">
                  <c:v>125580000</c:v>
                </c:pt>
                <c:pt idx="255">
                  <c:v>125230000</c:v>
                </c:pt>
                <c:pt idx="256">
                  <c:v>125440000</c:v>
                </c:pt>
                <c:pt idx="257">
                  <c:v>124810000</c:v>
                </c:pt>
                <c:pt idx="258">
                  <c:v>123900000</c:v>
                </c:pt>
                <c:pt idx="259">
                  <c:v>122710000</c:v>
                </c:pt>
                <c:pt idx="260">
                  <c:v>121520000</c:v>
                </c:pt>
                <c:pt idx="261">
                  <c:v>121450000</c:v>
                </c:pt>
                <c:pt idx="262">
                  <c:v>120540000</c:v>
                </c:pt>
                <c:pt idx="263">
                  <c:v>119350000</c:v>
                </c:pt>
                <c:pt idx="264">
                  <c:v>118440000</c:v>
                </c:pt>
                <c:pt idx="265">
                  <c:v>117530000</c:v>
                </c:pt>
                <c:pt idx="266">
                  <c:v>116900000</c:v>
                </c:pt>
                <c:pt idx="267">
                  <c:v>115710000</c:v>
                </c:pt>
                <c:pt idx="268">
                  <c:v>114520000</c:v>
                </c:pt>
                <c:pt idx="269">
                  <c:v>#N/A</c:v>
                </c:pt>
                <c:pt idx="270">
                  <c:v>76160000</c:v>
                </c:pt>
                <c:pt idx="271">
                  <c:v>78610000</c:v>
                </c:pt>
                <c:pt idx="272">
                  <c:v>81060000</c:v>
                </c:pt>
                <c:pt idx="273">
                  <c:v>84350000</c:v>
                </c:pt>
                <c:pt idx="274">
                  <c:v>88760000</c:v>
                </c:pt>
                <c:pt idx="275">
                  <c:v>92610000</c:v>
                </c:pt>
                <c:pt idx="276">
                  <c:v>95620000</c:v>
                </c:pt>
                <c:pt idx="277">
                  <c:v>100870000</c:v>
                </c:pt>
                <c:pt idx="278">
                  <c:v>102760000</c:v>
                </c:pt>
                <c:pt idx="279">
                  <c:v>104930000</c:v>
                </c:pt>
                <c:pt idx="280">
                  <c:v>109620000</c:v>
                </c:pt>
                <c:pt idx="281">
                  <c:v>112910000</c:v>
                </c:pt>
                <c:pt idx="282">
                  <c:v>116480000</c:v>
                </c:pt>
                <c:pt idx="283">
                  <c:v>118650000</c:v>
                </c:pt>
                <c:pt idx="284">
                  <c:v>121100000</c:v>
                </c:pt>
                <c:pt idx="285">
                  <c:v>124110000</c:v>
                </c:pt>
                <c:pt idx="286">
                  <c:v>125440000</c:v>
                </c:pt>
                <c:pt idx="287">
                  <c:v>127330000</c:v>
                </c:pt>
                <c:pt idx="288">
                  <c:v>129220000</c:v>
                </c:pt>
                <c:pt idx="289">
                  <c:v>129990000</c:v>
                </c:pt>
                <c:pt idx="290">
                  <c:v>131320000</c:v>
                </c:pt>
                <c:pt idx="291">
                  <c:v>133490000</c:v>
                </c:pt>
                <c:pt idx="292">
                  <c:v>134820000</c:v>
                </c:pt>
                <c:pt idx="293">
                  <c:v>136430000</c:v>
                </c:pt>
                <c:pt idx="294">
                  <c:v>135520000</c:v>
                </c:pt>
                <c:pt idx="295">
                  <c:v>136290000</c:v>
                </c:pt>
                <c:pt idx="296">
                  <c:v>137620000</c:v>
                </c:pt>
                <c:pt idx="297">
                  <c:v>137550000</c:v>
                </c:pt>
                <c:pt idx="298">
                  <c:v>139440000</c:v>
                </c:pt>
                <c:pt idx="299">
                  <c:v>141890000</c:v>
                </c:pt>
                <c:pt idx="300">
                  <c:v>142940000</c:v>
                </c:pt>
                <c:pt idx="301">
                  <c:v>143150000</c:v>
                </c:pt>
                <c:pt idx="302">
                  <c:v>143640000</c:v>
                </c:pt>
                <c:pt idx="303">
                  <c:v>143570000</c:v>
                </c:pt>
                <c:pt idx="304">
                  <c:v>143780000</c:v>
                </c:pt>
                <c:pt idx="305">
                  <c:v>145950000</c:v>
                </c:pt>
                <c:pt idx="306">
                  <c:v>144760000</c:v>
                </c:pt>
                <c:pt idx="307">
                  <c:v>146650000</c:v>
                </c:pt>
                <c:pt idx="308">
                  <c:v>147980000</c:v>
                </c:pt>
                <c:pt idx="309">
                  <c:v>147630000</c:v>
                </c:pt>
                <c:pt idx="310">
                  <c:v>147280000</c:v>
                </c:pt>
                <c:pt idx="311">
                  <c:v>147210000</c:v>
                </c:pt>
                <c:pt idx="312">
                  <c:v>146300000</c:v>
                </c:pt>
                <c:pt idx="313">
                  <c:v>147630000</c:v>
                </c:pt>
                <c:pt idx="314">
                  <c:v>147000000</c:v>
                </c:pt>
                <c:pt idx="315">
                  <c:v>146930000</c:v>
                </c:pt>
                <c:pt idx="316">
                  <c:v>146860000</c:v>
                </c:pt>
                <c:pt idx="317">
                  <c:v>145950000</c:v>
                </c:pt>
                <c:pt idx="318">
                  <c:v>145040000</c:v>
                </c:pt>
                <c:pt idx="319">
                  <c:v>144130000</c:v>
                </c:pt>
                <c:pt idx="320">
                  <c:v>143500000</c:v>
                </c:pt>
                <c:pt idx="321">
                  <c:v>141750000</c:v>
                </c:pt>
                <c:pt idx="322">
                  <c:v>141400000</c:v>
                </c:pt>
                <c:pt idx="323">
                  <c:v>141050000</c:v>
                </c:pt>
                <c:pt idx="324">
                  <c:v>140700000</c:v>
                </c:pt>
                <c:pt idx="325">
                  <c:v>140630000</c:v>
                </c:pt>
                <c:pt idx="326">
                  <c:v>140560000</c:v>
                </c:pt>
                <c:pt idx="327">
                  <c:v>139930000</c:v>
                </c:pt>
                <c:pt idx="328">
                  <c:v>138740000</c:v>
                </c:pt>
                <c:pt idx="329">
                  <c:v>137550000</c:v>
                </c:pt>
                <c:pt idx="330">
                  <c:v>138040000</c:v>
                </c:pt>
                <c:pt idx="331">
                  <c:v>137130000</c:v>
                </c:pt>
                <c:pt idx="332">
                  <c:v>137060000</c:v>
                </c:pt>
                <c:pt idx="333">
                  <c:v>135870000</c:v>
                </c:pt>
                <c:pt idx="334">
                  <c:v>134960000</c:v>
                </c:pt>
                <c:pt idx="335">
                  <c:v>134610000</c:v>
                </c:pt>
                <c:pt idx="336">
                  <c:v>133980000</c:v>
                </c:pt>
                <c:pt idx="337">
                  <c:v>132510000</c:v>
                </c:pt>
                <c:pt idx="338">
                  <c:v>131320000</c:v>
                </c:pt>
                <c:pt idx="339">
                  <c:v>131250000</c:v>
                </c:pt>
                <c:pt idx="340">
                  <c:v>130340000</c:v>
                </c:pt>
                <c:pt idx="341">
                  <c:v>128870000</c:v>
                </c:pt>
                <c:pt idx="342">
                  <c:v>128800000</c:v>
                </c:pt>
                <c:pt idx="343">
                  <c:v>128170000</c:v>
                </c:pt>
                <c:pt idx="344">
                  <c:v>126700000</c:v>
                </c:pt>
                <c:pt idx="345">
                  <c:v>126070000</c:v>
                </c:pt>
                <c:pt idx="346">
                  <c:v>125440000</c:v>
                </c:pt>
                <c:pt idx="347">
                  <c:v>124530000</c:v>
                </c:pt>
                <c:pt idx="348">
                  <c:v>124180000</c:v>
                </c:pt>
                <c:pt idx="349">
                  <c:v>123270000</c:v>
                </c:pt>
                <c:pt idx="350">
                  <c:v>122640000</c:v>
                </c:pt>
                <c:pt idx="351">
                  <c:v>121730000</c:v>
                </c:pt>
                <c:pt idx="352">
                  <c:v>120540000</c:v>
                </c:pt>
                <c:pt idx="353">
                  <c:v>119630000</c:v>
                </c:pt>
                <c:pt idx="354">
                  <c:v>119000000</c:v>
                </c:pt>
                <c:pt idx="355">
                  <c:v>117810000</c:v>
                </c:pt>
                <c:pt idx="356">
                  <c:v>116620000</c:v>
                </c:pt>
                <c:pt idx="357">
                  <c:v>116550000</c:v>
                </c:pt>
                <c:pt idx="358">
                  <c:v>115080000</c:v>
                </c:pt>
                <c:pt idx="359">
                  <c:v>#N/A</c:v>
                </c:pt>
                <c:pt idx="360">
                  <c:v>75600000</c:v>
                </c:pt>
                <c:pt idx="361">
                  <c:v>78610000</c:v>
                </c:pt>
                <c:pt idx="362">
                  <c:v>83580000</c:v>
                </c:pt>
                <c:pt idx="363">
                  <c:v>87150000</c:v>
                </c:pt>
                <c:pt idx="364">
                  <c:v>91280000</c:v>
                </c:pt>
                <c:pt idx="365">
                  <c:v>94570000</c:v>
                </c:pt>
                <c:pt idx="366">
                  <c:v>98140000</c:v>
                </c:pt>
                <c:pt idx="367">
                  <c:v>102830000</c:v>
                </c:pt>
                <c:pt idx="368">
                  <c:v>105560000</c:v>
                </c:pt>
                <c:pt idx="369">
                  <c:v>109690000</c:v>
                </c:pt>
                <c:pt idx="370">
                  <c:v>113820000</c:v>
                </c:pt>
                <c:pt idx="371">
                  <c:v>116830000</c:v>
                </c:pt>
                <c:pt idx="372">
                  <c:v>119840000</c:v>
                </c:pt>
                <c:pt idx="373">
                  <c:v>122010000</c:v>
                </c:pt>
                <c:pt idx="374">
                  <c:v>123900000</c:v>
                </c:pt>
                <c:pt idx="375">
                  <c:v>126350000</c:v>
                </c:pt>
                <c:pt idx="376">
                  <c:v>128240000</c:v>
                </c:pt>
                <c:pt idx="377">
                  <c:v>130690000</c:v>
                </c:pt>
                <c:pt idx="378">
                  <c:v>132300000</c:v>
                </c:pt>
                <c:pt idx="379">
                  <c:v>134750000</c:v>
                </c:pt>
                <c:pt idx="380">
                  <c:v>136640000</c:v>
                </c:pt>
                <c:pt idx="381">
                  <c:v>137410000</c:v>
                </c:pt>
                <c:pt idx="382">
                  <c:v>138180000</c:v>
                </c:pt>
                <c:pt idx="383">
                  <c:v>139230000</c:v>
                </c:pt>
                <c:pt idx="384">
                  <c:v>140000000</c:v>
                </c:pt>
                <c:pt idx="385">
                  <c:v>140770000</c:v>
                </c:pt>
                <c:pt idx="386">
                  <c:v>142380000</c:v>
                </c:pt>
                <c:pt idx="387">
                  <c:v>143430000</c:v>
                </c:pt>
                <c:pt idx="388">
                  <c:v>144480000</c:v>
                </c:pt>
                <c:pt idx="389">
                  <c:v>145810000</c:v>
                </c:pt>
                <c:pt idx="390">
                  <c:v>145740000</c:v>
                </c:pt>
                <c:pt idx="391">
                  <c:v>145670000</c:v>
                </c:pt>
                <c:pt idx="392">
                  <c:v>145320000</c:v>
                </c:pt>
                <c:pt idx="393">
                  <c:v>144410000</c:v>
                </c:pt>
                <c:pt idx="394">
                  <c:v>143780000</c:v>
                </c:pt>
                <c:pt idx="395">
                  <c:v>144270000</c:v>
                </c:pt>
                <c:pt idx="396">
                  <c:v>144200000</c:v>
                </c:pt>
                <c:pt idx="397">
                  <c:v>144130000</c:v>
                </c:pt>
                <c:pt idx="398">
                  <c:v>143220000</c:v>
                </c:pt>
                <c:pt idx="399">
                  <c:v>144550000</c:v>
                </c:pt>
                <c:pt idx="400">
                  <c:v>143920000</c:v>
                </c:pt>
                <c:pt idx="401">
                  <c:v>145250000</c:v>
                </c:pt>
                <c:pt idx="402">
                  <c:v>145460000</c:v>
                </c:pt>
                <c:pt idx="403">
                  <c:v>145670000</c:v>
                </c:pt>
                <c:pt idx="404">
                  <c:v>145600000</c:v>
                </c:pt>
                <c:pt idx="405">
                  <c:v>146650000</c:v>
                </c:pt>
                <c:pt idx="406">
                  <c:v>146300000</c:v>
                </c:pt>
                <c:pt idx="407">
                  <c:v>145390000</c:v>
                </c:pt>
                <c:pt idx="408">
                  <c:v>144760000</c:v>
                </c:pt>
                <c:pt idx="409">
                  <c:v>144970000</c:v>
                </c:pt>
                <c:pt idx="410">
                  <c:v>145180000</c:v>
                </c:pt>
                <c:pt idx="411">
                  <c:v>144550000</c:v>
                </c:pt>
                <c:pt idx="412">
                  <c:v>143920000</c:v>
                </c:pt>
                <c:pt idx="413">
                  <c:v>143290000</c:v>
                </c:pt>
                <c:pt idx="414">
                  <c:v>142380000</c:v>
                </c:pt>
                <c:pt idx="415">
                  <c:v>140630000</c:v>
                </c:pt>
                <c:pt idx="416">
                  <c:v>139720000</c:v>
                </c:pt>
                <c:pt idx="417">
                  <c:v>139650000</c:v>
                </c:pt>
                <c:pt idx="418">
                  <c:v>139020000</c:v>
                </c:pt>
                <c:pt idx="419">
                  <c:v>138110000</c:v>
                </c:pt>
                <c:pt idx="420">
                  <c:v>137200000</c:v>
                </c:pt>
                <c:pt idx="421">
                  <c:v>136290000</c:v>
                </c:pt>
                <c:pt idx="422">
                  <c:v>135380000</c:v>
                </c:pt>
                <c:pt idx="423">
                  <c:v>134470000</c:v>
                </c:pt>
                <c:pt idx="424">
                  <c:v>133840000</c:v>
                </c:pt>
                <c:pt idx="425">
                  <c:v>132650000</c:v>
                </c:pt>
                <c:pt idx="426">
                  <c:v>132300000</c:v>
                </c:pt>
                <c:pt idx="427">
                  <c:v>131950000</c:v>
                </c:pt>
                <c:pt idx="428">
                  <c:v>131040000</c:v>
                </c:pt>
                <c:pt idx="429">
                  <c:v>130970000</c:v>
                </c:pt>
                <c:pt idx="430">
                  <c:v>129780000</c:v>
                </c:pt>
                <c:pt idx="431">
                  <c:v>129710000</c:v>
                </c:pt>
                <c:pt idx="432">
                  <c:v>127960000</c:v>
                </c:pt>
                <c:pt idx="433">
                  <c:v>127330000</c:v>
                </c:pt>
                <c:pt idx="434">
                  <c:v>126700000</c:v>
                </c:pt>
                <c:pt idx="435">
                  <c:v>125790000</c:v>
                </c:pt>
                <c:pt idx="436">
                  <c:v>124320000</c:v>
                </c:pt>
                <c:pt idx="437">
                  <c:v>123970000</c:v>
                </c:pt>
                <c:pt idx="438">
                  <c:v>123900000</c:v>
                </c:pt>
                <c:pt idx="439">
                  <c:v>122430000</c:v>
                </c:pt>
                <c:pt idx="440">
                  <c:v>121800000</c:v>
                </c:pt>
                <c:pt idx="441">
                  <c:v>120330000</c:v>
                </c:pt>
                <c:pt idx="442">
                  <c:v>119140000</c:v>
                </c:pt>
                <c:pt idx="443">
                  <c:v>118230000</c:v>
                </c:pt>
                <c:pt idx="444">
                  <c:v>116760000</c:v>
                </c:pt>
                <c:pt idx="445">
                  <c:v>115850000</c:v>
                </c:pt>
                <c:pt idx="446">
                  <c:v>114940000</c:v>
                </c:pt>
                <c:pt idx="447">
                  <c:v>114030000</c:v>
                </c:pt>
                <c:pt idx="448">
                  <c:v>112840000</c:v>
                </c:pt>
                <c:pt idx="449">
                  <c:v>#N/A</c:v>
                </c:pt>
                <c:pt idx="450">
                  <c:v>79240000</c:v>
                </c:pt>
                <c:pt idx="451">
                  <c:v>81970000</c:v>
                </c:pt>
                <c:pt idx="452">
                  <c:v>84700000</c:v>
                </c:pt>
                <c:pt idx="453">
                  <c:v>86870000</c:v>
                </c:pt>
                <c:pt idx="454">
                  <c:v>91000000</c:v>
                </c:pt>
                <c:pt idx="455">
                  <c:v>94010000</c:v>
                </c:pt>
                <c:pt idx="456">
                  <c:v>100940000</c:v>
                </c:pt>
                <c:pt idx="457">
                  <c:v>103670000</c:v>
                </c:pt>
                <c:pt idx="458">
                  <c:v>106120000</c:v>
                </c:pt>
                <c:pt idx="459">
                  <c:v>108290000</c:v>
                </c:pt>
                <c:pt idx="460">
                  <c:v>111580000</c:v>
                </c:pt>
                <c:pt idx="461">
                  <c:v>116830000</c:v>
                </c:pt>
                <c:pt idx="462">
                  <c:v>119840000</c:v>
                </c:pt>
                <c:pt idx="463">
                  <c:v>122010000</c:v>
                </c:pt>
                <c:pt idx="464">
                  <c:v>122500000</c:v>
                </c:pt>
                <c:pt idx="465">
                  <c:v>123550000</c:v>
                </c:pt>
                <c:pt idx="466">
                  <c:v>126560000</c:v>
                </c:pt>
                <c:pt idx="467">
                  <c:v>128170000</c:v>
                </c:pt>
                <c:pt idx="468">
                  <c:v>131180000</c:v>
                </c:pt>
                <c:pt idx="469">
                  <c:v>131670000</c:v>
                </c:pt>
                <c:pt idx="470">
                  <c:v>131880000</c:v>
                </c:pt>
                <c:pt idx="471">
                  <c:v>133770000</c:v>
                </c:pt>
                <c:pt idx="472">
                  <c:v>134820000</c:v>
                </c:pt>
                <c:pt idx="473">
                  <c:v>136710000</c:v>
                </c:pt>
                <c:pt idx="474">
                  <c:v>138600000</c:v>
                </c:pt>
                <c:pt idx="475">
                  <c:v>139090000</c:v>
                </c:pt>
                <c:pt idx="476">
                  <c:v>140420000</c:v>
                </c:pt>
                <c:pt idx="477">
                  <c:v>140630000</c:v>
                </c:pt>
                <c:pt idx="478">
                  <c:v>141120000</c:v>
                </c:pt>
                <c:pt idx="479">
                  <c:v>142170000</c:v>
                </c:pt>
                <c:pt idx="480">
                  <c:v>144060000</c:v>
                </c:pt>
                <c:pt idx="481">
                  <c:v>143430000</c:v>
                </c:pt>
                <c:pt idx="482">
                  <c:v>143360000</c:v>
                </c:pt>
                <c:pt idx="483">
                  <c:v>144130000</c:v>
                </c:pt>
                <c:pt idx="484">
                  <c:v>144620000</c:v>
                </c:pt>
                <c:pt idx="485">
                  <c:v>144830000</c:v>
                </c:pt>
                <c:pt idx="486">
                  <c:v>143920000</c:v>
                </c:pt>
                <c:pt idx="487">
                  <c:v>144690000</c:v>
                </c:pt>
                <c:pt idx="488">
                  <c:v>144620000</c:v>
                </c:pt>
                <c:pt idx="489">
                  <c:v>144270000</c:v>
                </c:pt>
                <c:pt idx="490">
                  <c:v>143640000</c:v>
                </c:pt>
                <c:pt idx="491">
                  <c:v>143010000</c:v>
                </c:pt>
                <c:pt idx="492">
                  <c:v>143220000</c:v>
                </c:pt>
                <c:pt idx="493">
                  <c:v>144830000</c:v>
                </c:pt>
                <c:pt idx="494">
                  <c:v>144480000</c:v>
                </c:pt>
                <c:pt idx="495">
                  <c:v>143290000</c:v>
                </c:pt>
                <c:pt idx="496">
                  <c:v>142940000</c:v>
                </c:pt>
                <c:pt idx="497">
                  <c:v>142590000</c:v>
                </c:pt>
                <c:pt idx="498">
                  <c:v>142800000</c:v>
                </c:pt>
                <c:pt idx="499">
                  <c:v>141610000</c:v>
                </c:pt>
                <c:pt idx="500">
                  <c:v>140420000</c:v>
                </c:pt>
                <c:pt idx="501">
                  <c:v>140070000</c:v>
                </c:pt>
                <c:pt idx="502">
                  <c:v>138880000</c:v>
                </c:pt>
                <c:pt idx="503">
                  <c:v>139370000</c:v>
                </c:pt>
                <c:pt idx="504">
                  <c:v>139300000</c:v>
                </c:pt>
                <c:pt idx="505">
                  <c:v>139230000</c:v>
                </c:pt>
                <c:pt idx="506">
                  <c:v>138600000</c:v>
                </c:pt>
                <c:pt idx="507">
                  <c:v>137970000</c:v>
                </c:pt>
                <c:pt idx="508">
                  <c:v>136780000</c:v>
                </c:pt>
                <c:pt idx="509">
                  <c:v>136150000</c:v>
                </c:pt>
                <c:pt idx="510">
                  <c:v>136360000</c:v>
                </c:pt>
                <c:pt idx="511">
                  <c:v>136010000</c:v>
                </c:pt>
                <c:pt idx="512">
                  <c:v>134820000</c:v>
                </c:pt>
                <c:pt idx="513">
                  <c:v>134750000</c:v>
                </c:pt>
                <c:pt idx="514">
                  <c:v>134400000</c:v>
                </c:pt>
                <c:pt idx="515">
                  <c:v>134610000</c:v>
                </c:pt>
                <c:pt idx="516">
                  <c:v>133980000</c:v>
                </c:pt>
                <c:pt idx="517">
                  <c:v>133350000</c:v>
                </c:pt>
                <c:pt idx="518">
                  <c:v>131880000</c:v>
                </c:pt>
                <c:pt idx="519">
                  <c:v>131810000</c:v>
                </c:pt>
                <c:pt idx="520">
                  <c:v>130900000</c:v>
                </c:pt>
                <c:pt idx="521">
                  <c:v>131110000</c:v>
                </c:pt>
                <c:pt idx="522">
                  <c:v>130200000</c:v>
                </c:pt>
                <c:pt idx="523">
                  <c:v>128730000</c:v>
                </c:pt>
                <c:pt idx="524">
                  <c:v>128660000</c:v>
                </c:pt>
                <c:pt idx="525">
                  <c:v>127750000</c:v>
                </c:pt>
                <c:pt idx="526">
                  <c:v>126280000</c:v>
                </c:pt>
                <c:pt idx="527">
                  <c:v>124810000</c:v>
                </c:pt>
                <c:pt idx="528">
                  <c:v>123620000</c:v>
                </c:pt>
                <c:pt idx="529">
                  <c:v>122430000</c:v>
                </c:pt>
                <c:pt idx="530">
                  <c:v>120960000</c:v>
                </c:pt>
                <c:pt idx="531">
                  <c:v>119770000</c:v>
                </c:pt>
                <c:pt idx="532">
                  <c:v>118300000</c:v>
                </c:pt>
                <c:pt idx="533">
                  <c:v>117110000</c:v>
                </c:pt>
                <c:pt idx="534">
                  <c:v>115920000</c:v>
                </c:pt>
                <c:pt idx="535">
                  <c:v>115010000</c:v>
                </c:pt>
                <c:pt idx="536">
                  <c:v>114940000</c:v>
                </c:pt>
                <c:pt idx="537">
                  <c:v>113750000</c:v>
                </c:pt>
                <c:pt idx="538">
                  <c:v>112840000</c:v>
                </c:pt>
                <c:pt idx="539">
                  <c:v>#N/A</c:v>
                </c:pt>
                <c:pt idx="540">
                  <c:v>77840000</c:v>
                </c:pt>
                <c:pt idx="541">
                  <c:v>80290000</c:v>
                </c:pt>
                <c:pt idx="542">
                  <c:v>82740000</c:v>
                </c:pt>
                <c:pt idx="543">
                  <c:v>85750000</c:v>
                </c:pt>
                <c:pt idx="544">
                  <c:v>89040000</c:v>
                </c:pt>
                <c:pt idx="545">
                  <c:v>94010000</c:v>
                </c:pt>
                <c:pt idx="546">
                  <c:v>95620000</c:v>
                </c:pt>
                <c:pt idx="547">
                  <c:v>99190000</c:v>
                </c:pt>
                <c:pt idx="548">
                  <c:v>102200000</c:v>
                </c:pt>
                <c:pt idx="549">
                  <c:v>104930000</c:v>
                </c:pt>
                <c:pt idx="550">
                  <c:v>106540000</c:v>
                </c:pt>
                <c:pt idx="551">
                  <c:v>109270000</c:v>
                </c:pt>
                <c:pt idx="552">
                  <c:v>112000000</c:v>
                </c:pt>
                <c:pt idx="553">
                  <c:v>114730000</c:v>
                </c:pt>
                <c:pt idx="554">
                  <c:v>117180000</c:v>
                </c:pt>
                <c:pt idx="555">
                  <c:v>117390000</c:v>
                </c:pt>
                <c:pt idx="556">
                  <c:v>120120000</c:v>
                </c:pt>
                <c:pt idx="557">
                  <c:v>121730000</c:v>
                </c:pt>
                <c:pt idx="558">
                  <c:v>122780000</c:v>
                </c:pt>
                <c:pt idx="559">
                  <c:v>123550000</c:v>
                </c:pt>
                <c:pt idx="560">
                  <c:v>124320000</c:v>
                </c:pt>
                <c:pt idx="561">
                  <c:v>124810000</c:v>
                </c:pt>
                <c:pt idx="562">
                  <c:v>127540000</c:v>
                </c:pt>
                <c:pt idx="563">
                  <c:v>128590000</c:v>
                </c:pt>
                <c:pt idx="564">
                  <c:v>131040000</c:v>
                </c:pt>
                <c:pt idx="565">
                  <c:v>132650000</c:v>
                </c:pt>
                <c:pt idx="566">
                  <c:v>133700000</c:v>
                </c:pt>
                <c:pt idx="567">
                  <c:v>136710000</c:v>
                </c:pt>
                <c:pt idx="568">
                  <c:v>137200000</c:v>
                </c:pt>
                <c:pt idx="569">
                  <c:v>136570000</c:v>
                </c:pt>
                <c:pt idx="570">
                  <c:v>138180000</c:v>
                </c:pt>
                <c:pt idx="571">
                  <c:v>138390000</c:v>
                </c:pt>
                <c:pt idx="572">
                  <c:v>139160000</c:v>
                </c:pt>
                <c:pt idx="573">
                  <c:v>139650000</c:v>
                </c:pt>
                <c:pt idx="574">
                  <c:v>140700000</c:v>
                </c:pt>
                <c:pt idx="575">
                  <c:v>140630000</c:v>
                </c:pt>
                <c:pt idx="576">
                  <c:v>140000000</c:v>
                </c:pt>
                <c:pt idx="577">
                  <c:v>140770000</c:v>
                </c:pt>
                <c:pt idx="578">
                  <c:v>139860000</c:v>
                </c:pt>
                <c:pt idx="579">
                  <c:v>140350000</c:v>
                </c:pt>
                <c:pt idx="580">
                  <c:v>141960000</c:v>
                </c:pt>
                <c:pt idx="581">
                  <c:v>141890000</c:v>
                </c:pt>
                <c:pt idx="582">
                  <c:v>141820000</c:v>
                </c:pt>
                <c:pt idx="583">
                  <c:v>142870000</c:v>
                </c:pt>
                <c:pt idx="584">
                  <c:v>143640000</c:v>
                </c:pt>
                <c:pt idx="585">
                  <c:v>142450000</c:v>
                </c:pt>
                <c:pt idx="586">
                  <c:v>142940000</c:v>
                </c:pt>
                <c:pt idx="587">
                  <c:v>142310000</c:v>
                </c:pt>
                <c:pt idx="588">
                  <c:v>142240000</c:v>
                </c:pt>
                <c:pt idx="589">
                  <c:v>142170000</c:v>
                </c:pt>
                <c:pt idx="590">
                  <c:v>141540000</c:v>
                </c:pt>
                <c:pt idx="591">
                  <c:v>141470000</c:v>
                </c:pt>
                <c:pt idx="592">
                  <c:v>140840000</c:v>
                </c:pt>
                <c:pt idx="593">
                  <c:v>140770000</c:v>
                </c:pt>
                <c:pt idx="594">
                  <c:v>140980000</c:v>
                </c:pt>
                <c:pt idx="595">
                  <c:v>140070000</c:v>
                </c:pt>
                <c:pt idx="596">
                  <c:v>139720000</c:v>
                </c:pt>
                <c:pt idx="597">
                  <c:v>139090000</c:v>
                </c:pt>
                <c:pt idx="598">
                  <c:v>138180000</c:v>
                </c:pt>
                <c:pt idx="599">
                  <c:v>137550000</c:v>
                </c:pt>
                <c:pt idx="600">
                  <c:v>136920000</c:v>
                </c:pt>
                <c:pt idx="601">
                  <c:v>136290000</c:v>
                </c:pt>
                <c:pt idx="602">
                  <c:v>135100000</c:v>
                </c:pt>
                <c:pt idx="603">
                  <c:v>134190000</c:v>
                </c:pt>
                <c:pt idx="604">
                  <c:v>133560000</c:v>
                </c:pt>
                <c:pt idx="605">
                  <c:v>132930000</c:v>
                </c:pt>
                <c:pt idx="606">
                  <c:v>133140000</c:v>
                </c:pt>
                <c:pt idx="607">
                  <c:v>133630000</c:v>
                </c:pt>
                <c:pt idx="608">
                  <c:v>132440000</c:v>
                </c:pt>
                <c:pt idx="609">
                  <c:v>130970000</c:v>
                </c:pt>
                <c:pt idx="610">
                  <c:v>129780000</c:v>
                </c:pt>
                <c:pt idx="611">
                  <c:v>128590000</c:v>
                </c:pt>
                <c:pt idx="612">
                  <c:v>127680000</c:v>
                </c:pt>
                <c:pt idx="613">
                  <c:v>126490000</c:v>
                </c:pt>
                <c:pt idx="614">
                  <c:v>125300000</c:v>
                </c:pt>
                <c:pt idx="615">
                  <c:v>124390000</c:v>
                </c:pt>
                <c:pt idx="616">
                  <c:v>123760000</c:v>
                </c:pt>
                <c:pt idx="617">
                  <c:v>122570000</c:v>
                </c:pt>
                <c:pt idx="618">
                  <c:v>121100000</c:v>
                </c:pt>
                <c:pt idx="619">
                  <c:v>120470000</c:v>
                </c:pt>
                <c:pt idx="620">
                  <c:v>119280000</c:v>
                </c:pt>
                <c:pt idx="621">
                  <c:v>118370000</c:v>
                </c:pt>
                <c:pt idx="622">
                  <c:v>117180000</c:v>
                </c:pt>
                <c:pt idx="623">
                  <c:v>117670000</c:v>
                </c:pt>
                <c:pt idx="624">
                  <c:v>116760000</c:v>
                </c:pt>
                <c:pt idx="625">
                  <c:v>115290000</c:v>
                </c:pt>
                <c:pt idx="626">
                  <c:v>114100000</c:v>
                </c:pt>
                <c:pt idx="627">
                  <c:v>112630000</c:v>
                </c:pt>
                <c:pt idx="628">
                  <c:v>112000000</c:v>
                </c:pt>
                <c:pt idx="629">
                  <c:v>#N/A</c:v>
                </c:pt>
                <c:pt idx="630">
                  <c:v>76720000</c:v>
                </c:pt>
                <c:pt idx="631">
                  <c:v>80570000</c:v>
                </c:pt>
                <c:pt idx="632">
                  <c:v>84140000</c:v>
                </c:pt>
                <c:pt idx="633">
                  <c:v>86310000</c:v>
                </c:pt>
                <c:pt idx="634">
                  <c:v>87920000</c:v>
                </c:pt>
                <c:pt idx="635">
                  <c:v>91490000</c:v>
                </c:pt>
                <c:pt idx="636">
                  <c:v>96460000</c:v>
                </c:pt>
                <c:pt idx="637">
                  <c:v>101150000</c:v>
                </c:pt>
                <c:pt idx="638">
                  <c:v>105000000</c:v>
                </c:pt>
                <c:pt idx="639">
                  <c:v>107730000</c:v>
                </c:pt>
                <c:pt idx="640">
                  <c:v>109620000</c:v>
                </c:pt>
                <c:pt idx="641">
                  <c:v>114590000</c:v>
                </c:pt>
                <c:pt idx="642">
                  <c:v>118720000</c:v>
                </c:pt>
                <c:pt idx="643">
                  <c:v>121170000</c:v>
                </c:pt>
                <c:pt idx="644">
                  <c:v>123340000</c:v>
                </c:pt>
                <c:pt idx="645">
                  <c:v>124950000</c:v>
                </c:pt>
                <c:pt idx="646">
                  <c:v>127400000</c:v>
                </c:pt>
                <c:pt idx="647">
                  <c:v>128730000</c:v>
                </c:pt>
                <c:pt idx="648">
                  <c:v>131180000</c:v>
                </c:pt>
                <c:pt idx="649">
                  <c:v>133910000</c:v>
                </c:pt>
                <c:pt idx="650">
                  <c:v>136080000</c:v>
                </c:pt>
                <c:pt idx="651">
                  <c:v>137410000</c:v>
                </c:pt>
                <c:pt idx="652">
                  <c:v>138460000</c:v>
                </c:pt>
                <c:pt idx="653">
                  <c:v>139230000</c:v>
                </c:pt>
                <c:pt idx="654">
                  <c:v>140840000</c:v>
                </c:pt>
                <c:pt idx="655">
                  <c:v>141330000</c:v>
                </c:pt>
                <c:pt idx="656">
                  <c:v>141820000</c:v>
                </c:pt>
                <c:pt idx="657">
                  <c:v>144270000</c:v>
                </c:pt>
                <c:pt idx="658">
                  <c:v>145600000</c:v>
                </c:pt>
                <c:pt idx="659">
                  <c:v>146090000</c:v>
                </c:pt>
                <c:pt idx="660">
                  <c:v>146580000</c:v>
                </c:pt>
                <c:pt idx="661">
                  <c:v>146790000</c:v>
                </c:pt>
                <c:pt idx="662">
                  <c:v>146440000</c:v>
                </c:pt>
                <c:pt idx="663">
                  <c:v>147770000</c:v>
                </c:pt>
                <c:pt idx="664">
                  <c:v>147420000</c:v>
                </c:pt>
                <c:pt idx="665">
                  <c:v>146790000</c:v>
                </c:pt>
                <c:pt idx="666">
                  <c:v>147840000</c:v>
                </c:pt>
                <c:pt idx="667">
                  <c:v>148330000</c:v>
                </c:pt>
                <c:pt idx="668">
                  <c:v>147980000</c:v>
                </c:pt>
                <c:pt idx="669">
                  <c:v>148470000</c:v>
                </c:pt>
                <c:pt idx="670">
                  <c:v>148400000</c:v>
                </c:pt>
                <c:pt idx="671">
                  <c:v>148330000</c:v>
                </c:pt>
                <c:pt idx="672">
                  <c:v>147420000</c:v>
                </c:pt>
                <c:pt idx="673">
                  <c:v>146230000</c:v>
                </c:pt>
                <c:pt idx="674">
                  <c:v>145320000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145950000</c:v>
                </c:pt>
                <c:pt idx="678">
                  <c:v>145320000</c:v>
                </c:pt>
                <c:pt idx="679">
                  <c:v>145250000</c:v>
                </c:pt>
                <c:pt idx="680">
                  <c:v>144900000</c:v>
                </c:pt>
                <c:pt idx="681">
                  <c:v>144830000</c:v>
                </c:pt>
                <c:pt idx="682">
                  <c:v>144480000</c:v>
                </c:pt>
                <c:pt idx="683">
                  <c:v>145250000</c:v>
                </c:pt>
                <c:pt idx="684">
                  <c:v>144340000</c:v>
                </c:pt>
                <c:pt idx="685">
                  <c:v>143430000</c:v>
                </c:pt>
                <c:pt idx="686">
                  <c:v>141680000</c:v>
                </c:pt>
                <c:pt idx="687">
                  <c:v>141330000</c:v>
                </c:pt>
                <c:pt idx="688">
                  <c:v>139860000</c:v>
                </c:pt>
                <c:pt idx="689">
                  <c:v>139510000</c:v>
                </c:pt>
                <c:pt idx="690">
                  <c:v>139720000</c:v>
                </c:pt>
                <c:pt idx="691">
                  <c:v>139370000</c:v>
                </c:pt>
                <c:pt idx="692">
                  <c:v>138740000</c:v>
                </c:pt>
                <c:pt idx="693">
                  <c:v>137550000</c:v>
                </c:pt>
                <c:pt idx="694">
                  <c:v>136920000</c:v>
                </c:pt>
                <c:pt idx="695">
                  <c:v>136290000</c:v>
                </c:pt>
                <c:pt idx="696">
                  <c:v>135380000</c:v>
                </c:pt>
                <c:pt idx="697">
                  <c:v>134190000</c:v>
                </c:pt>
                <c:pt idx="698">
                  <c:v>133560000</c:v>
                </c:pt>
                <c:pt idx="699">
                  <c:v>133210000</c:v>
                </c:pt>
                <c:pt idx="700">
                  <c:v>132580000</c:v>
                </c:pt>
                <c:pt idx="701">
                  <c:v>131390000</c:v>
                </c:pt>
                <c:pt idx="702">
                  <c:v>129920000</c:v>
                </c:pt>
                <c:pt idx="703">
                  <c:v>129290000</c:v>
                </c:pt>
                <c:pt idx="704">
                  <c:v>127820000</c:v>
                </c:pt>
                <c:pt idx="705">
                  <c:v>126910000</c:v>
                </c:pt>
                <c:pt idx="706">
                  <c:v>127120000</c:v>
                </c:pt>
                <c:pt idx="707">
                  <c:v>126770000</c:v>
                </c:pt>
                <c:pt idx="708">
                  <c:v>125300000</c:v>
                </c:pt>
                <c:pt idx="709">
                  <c:v>123830000</c:v>
                </c:pt>
                <c:pt idx="710">
                  <c:v>123200000</c:v>
                </c:pt>
                <c:pt idx="711">
                  <c:v>121730000</c:v>
                </c:pt>
                <c:pt idx="712">
                  <c:v>120540000</c:v>
                </c:pt>
                <c:pt idx="713">
                  <c:v>119070000</c:v>
                </c:pt>
                <c:pt idx="714">
                  <c:v>117880000</c:v>
                </c:pt>
                <c:pt idx="715">
                  <c:v>117530000</c:v>
                </c:pt>
                <c:pt idx="716">
                  <c:v>116620000</c:v>
                </c:pt>
                <c:pt idx="717">
                  <c:v>116270000</c:v>
                </c:pt>
                <c:pt idx="718">
                  <c:v>114800000</c:v>
                </c:pt>
                <c:pt idx="719">
                  <c:v>#N/A</c:v>
                </c:pt>
                <c:pt idx="720">
                  <c:v>77280000</c:v>
                </c:pt>
                <c:pt idx="721">
                  <c:v>82250000</c:v>
                </c:pt>
                <c:pt idx="722">
                  <c:v>85260000</c:v>
                </c:pt>
                <c:pt idx="723">
                  <c:v>87990000</c:v>
                </c:pt>
                <c:pt idx="724">
                  <c:v>92680000</c:v>
                </c:pt>
                <c:pt idx="725">
                  <c:v>95970000</c:v>
                </c:pt>
                <c:pt idx="726">
                  <c:v>98420000</c:v>
                </c:pt>
                <c:pt idx="727">
                  <c:v>100590000</c:v>
                </c:pt>
                <c:pt idx="728">
                  <c:v>105000000</c:v>
                </c:pt>
                <c:pt idx="729">
                  <c:v>109970000</c:v>
                </c:pt>
                <c:pt idx="730">
                  <c:v>114100000</c:v>
                </c:pt>
                <c:pt idx="731">
                  <c:v>116830000</c:v>
                </c:pt>
                <c:pt idx="732">
                  <c:v>120680000</c:v>
                </c:pt>
                <c:pt idx="733">
                  <c:v>124250000</c:v>
                </c:pt>
                <c:pt idx="734">
                  <c:v>126980000</c:v>
                </c:pt>
                <c:pt idx="735">
                  <c:v>129150000</c:v>
                </c:pt>
                <c:pt idx="736">
                  <c:v>131040000</c:v>
                </c:pt>
                <c:pt idx="737">
                  <c:v>133490000</c:v>
                </c:pt>
                <c:pt idx="738">
                  <c:v>136500000</c:v>
                </c:pt>
                <c:pt idx="739">
                  <c:v>138670000</c:v>
                </c:pt>
                <c:pt idx="740">
                  <c:v>139720000</c:v>
                </c:pt>
                <c:pt idx="741">
                  <c:v>141610000</c:v>
                </c:pt>
                <c:pt idx="742">
                  <c:v>143500000</c:v>
                </c:pt>
                <c:pt idx="743">
                  <c:v>143150000</c:v>
                </c:pt>
                <c:pt idx="744">
                  <c:v>143640000</c:v>
                </c:pt>
                <c:pt idx="745">
                  <c:v>143290000</c:v>
                </c:pt>
                <c:pt idx="746">
                  <c:v>145460000</c:v>
                </c:pt>
                <c:pt idx="747">
                  <c:v>145390000</c:v>
                </c:pt>
                <c:pt idx="748">
                  <c:v>145880000</c:v>
                </c:pt>
                <c:pt idx="749">
                  <c:v>146370000</c:v>
                </c:pt>
                <c:pt idx="750">
                  <c:v>146580000</c:v>
                </c:pt>
                <c:pt idx="751">
                  <c:v>147070000</c:v>
                </c:pt>
                <c:pt idx="752">
                  <c:v>148120000</c:v>
                </c:pt>
                <c:pt idx="753">
                  <c:v>149730000</c:v>
                </c:pt>
                <c:pt idx="754">
                  <c:v>150780000</c:v>
                </c:pt>
                <c:pt idx="755">
                  <c:v>152390000</c:v>
                </c:pt>
                <c:pt idx="756">
                  <c:v>151200000</c:v>
                </c:pt>
                <c:pt idx="757">
                  <c:v>150570000</c:v>
                </c:pt>
                <c:pt idx="758">
                  <c:v>150220000</c:v>
                </c:pt>
                <c:pt idx="759">
                  <c:v>149310000</c:v>
                </c:pt>
                <c:pt idx="760">
                  <c:v>148680000</c:v>
                </c:pt>
                <c:pt idx="761">
                  <c:v>148330000</c:v>
                </c:pt>
                <c:pt idx="762">
                  <c:v>148260000</c:v>
                </c:pt>
                <c:pt idx="763">
                  <c:v>148190000</c:v>
                </c:pt>
                <c:pt idx="764">
                  <c:v>147000000</c:v>
                </c:pt>
                <c:pt idx="765">
                  <c:v>145810000</c:v>
                </c:pt>
                <c:pt idx="766">
                  <c:v>145180000</c:v>
                </c:pt>
                <c:pt idx="767">
                  <c:v>145110000</c:v>
                </c:pt>
                <c:pt idx="768">
                  <c:v>144480000</c:v>
                </c:pt>
                <c:pt idx="769">
                  <c:v>144130000</c:v>
                </c:pt>
                <c:pt idx="770">
                  <c:v>143780000</c:v>
                </c:pt>
                <c:pt idx="771">
                  <c:v>142870000</c:v>
                </c:pt>
                <c:pt idx="772">
                  <c:v>142240000</c:v>
                </c:pt>
                <c:pt idx="773">
                  <c:v>141890000</c:v>
                </c:pt>
                <c:pt idx="774">
                  <c:v>140700000</c:v>
                </c:pt>
                <c:pt idx="775">
                  <c:v>139790000</c:v>
                </c:pt>
                <c:pt idx="776">
                  <c:v>139440000</c:v>
                </c:pt>
                <c:pt idx="777">
                  <c:v>139370000</c:v>
                </c:pt>
                <c:pt idx="778">
                  <c:v>139020000</c:v>
                </c:pt>
                <c:pt idx="779">
                  <c:v>138950000</c:v>
                </c:pt>
                <c:pt idx="780">
                  <c:v>138040000</c:v>
                </c:pt>
                <c:pt idx="781">
                  <c:v>137970000</c:v>
                </c:pt>
                <c:pt idx="782">
                  <c:v>137060000</c:v>
                </c:pt>
                <c:pt idx="783">
                  <c:v>136710000</c:v>
                </c:pt>
                <c:pt idx="784">
                  <c:v>136080000</c:v>
                </c:pt>
                <c:pt idx="785">
                  <c:v>135170000</c:v>
                </c:pt>
                <c:pt idx="786">
                  <c:v>134820000</c:v>
                </c:pt>
                <c:pt idx="787">
                  <c:v>134190000</c:v>
                </c:pt>
                <c:pt idx="788">
                  <c:v>132720000</c:v>
                </c:pt>
                <c:pt idx="789">
                  <c:v>131810000</c:v>
                </c:pt>
                <c:pt idx="790">
                  <c:v>132020000</c:v>
                </c:pt>
                <c:pt idx="791">
                  <c:v>131110000</c:v>
                </c:pt>
                <c:pt idx="792">
                  <c:v>130760000</c:v>
                </c:pt>
                <c:pt idx="793">
                  <c:v>130130000</c:v>
                </c:pt>
                <c:pt idx="794">
                  <c:v>128940000</c:v>
                </c:pt>
                <c:pt idx="795">
                  <c:v>127750000</c:v>
                </c:pt>
                <c:pt idx="796">
                  <c:v>126840000</c:v>
                </c:pt>
                <c:pt idx="797">
                  <c:v>125370000</c:v>
                </c:pt>
                <c:pt idx="798">
                  <c:v>124180000</c:v>
                </c:pt>
                <c:pt idx="799">
                  <c:v>123270000</c:v>
                </c:pt>
                <c:pt idx="800">
                  <c:v>122080000</c:v>
                </c:pt>
                <c:pt idx="801">
                  <c:v>121450000</c:v>
                </c:pt>
                <c:pt idx="802">
                  <c:v>119700000</c:v>
                </c:pt>
                <c:pt idx="803">
                  <c:v>118510000</c:v>
                </c:pt>
                <c:pt idx="804">
                  <c:v>118440000</c:v>
                </c:pt>
                <c:pt idx="805">
                  <c:v>116970000</c:v>
                </c:pt>
                <c:pt idx="806">
                  <c:v>115500000</c:v>
                </c:pt>
                <c:pt idx="807">
                  <c:v>114310000</c:v>
                </c:pt>
                <c:pt idx="808">
                  <c:v>112840000</c:v>
                </c:pt>
                <c:pt idx="809">
                  <c:v>#N/A</c:v>
                </c:pt>
                <c:pt idx="810">
                  <c:v>75880000</c:v>
                </c:pt>
                <c:pt idx="811">
                  <c:v>78610000</c:v>
                </c:pt>
                <c:pt idx="812">
                  <c:v>83300000</c:v>
                </c:pt>
                <c:pt idx="813">
                  <c:v>87150000</c:v>
                </c:pt>
                <c:pt idx="814">
                  <c:v>90720000</c:v>
                </c:pt>
                <c:pt idx="815">
                  <c:v>93450000</c:v>
                </c:pt>
                <c:pt idx="816">
                  <c:v>96460000</c:v>
                </c:pt>
                <c:pt idx="817">
                  <c:v>99750000</c:v>
                </c:pt>
                <c:pt idx="818">
                  <c:v>103600000</c:v>
                </c:pt>
                <c:pt idx="819">
                  <c:v>108010000</c:v>
                </c:pt>
                <c:pt idx="820">
                  <c:v>112140000</c:v>
                </c:pt>
                <c:pt idx="821">
                  <c:v>113190000</c:v>
                </c:pt>
                <c:pt idx="822">
                  <c:v>116480000</c:v>
                </c:pt>
                <c:pt idx="823">
                  <c:v>119210000</c:v>
                </c:pt>
                <c:pt idx="824">
                  <c:v>120820000</c:v>
                </c:pt>
                <c:pt idx="825">
                  <c:v>123270000</c:v>
                </c:pt>
                <c:pt idx="826">
                  <c:v>125440000</c:v>
                </c:pt>
                <c:pt idx="827">
                  <c:v>127050000</c:v>
                </c:pt>
                <c:pt idx="828">
                  <c:v>128100000</c:v>
                </c:pt>
                <c:pt idx="829">
                  <c:v>129710000</c:v>
                </c:pt>
                <c:pt idx="830">
                  <c:v>131600000</c:v>
                </c:pt>
                <c:pt idx="831">
                  <c:v>131810000</c:v>
                </c:pt>
                <c:pt idx="832">
                  <c:v>134260000</c:v>
                </c:pt>
                <c:pt idx="833">
                  <c:v>134470000</c:v>
                </c:pt>
                <c:pt idx="834">
                  <c:v>135240000</c:v>
                </c:pt>
                <c:pt idx="835">
                  <c:v>136850000</c:v>
                </c:pt>
                <c:pt idx="836">
                  <c:v>138740000</c:v>
                </c:pt>
                <c:pt idx="837">
                  <c:v>138950000</c:v>
                </c:pt>
                <c:pt idx="838">
                  <c:v>140560000</c:v>
                </c:pt>
                <c:pt idx="839">
                  <c:v>141050000</c:v>
                </c:pt>
                <c:pt idx="840">
                  <c:v>141260000</c:v>
                </c:pt>
                <c:pt idx="841">
                  <c:v>142870000</c:v>
                </c:pt>
                <c:pt idx="842">
                  <c:v>143920000</c:v>
                </c:pt>
                <c:pt idx="843">
                  <c:v>144410000</c:v>
                </c:pt>
                <c:pt idx="844">
                  <c:v>145180000</c:v>
                </c:pt>
                <c:pt idx="845">
                  <c:v>146510000</c:v>
                </c:pt>
                <c:pt idx="846">
                  <c:v>146720000</c:v>
                </c:pt>
                <c:pt idx="847">
                  <c:v>145810000</c:v>
                </c:pt>
                <c:pt idx="848">
                  <c:v>146020000</c:v>
                </c:pt>
                <c:pt idx="849">
                  <c:v>145670000</c:v>
                </c:pt>
                <c:pt idx="850">
                  <c:v>145600000</c:v>
                </c:pt>
                <c:pt idx="851">
                  <c:v>144970000</c:v>
                </c:pt>
                <c:pt idx="852">
                  <c:v>144340000</c:v>
                </c:pt>
                <c:pt idx="853">
                  <c:v>143710000</c:v>
                </c:pt>
                <c:pt idx="854">
                  <c:v>143640000</c:v>
                </c:pt>
                <c:pt idx="855">
                  <c:v>143010000</c:v>
                </c:pt>
                <c:pt idx="856">
                  <c:v>144620000</c:v>
                </c:pt>
                <c:pt idx="857">
                  <c:v>144550000</c:v>
                </c:pt>
                <c:pt idx="858">
                  <c:v>143920000</c:v>
                </c:pt>
                <c:pt idx="859">
                  <c:v>143570000</c:v>
                </c:pt>
                <c:pt idx="860">
                  <c:v>143220000</c:v>
                </c:pt>
                <c:pt idx="861">
                  <c:v>143150000</c:v>
                </c:pt>
                <c:pt idx="862">
                  <c:v>142520000</c:v>
                </c:pt>
                <c:pt idx="863">
                  <c:v>142170000</c:v>
                </c:pt>
                <c:pt idx="864">
                  <c:v>142100000</c:v>
                </c:pt>
                <c:pt idx="865">
                  <c:v>140910000</c:v>
                </c:pt>
                <c:pt idx="866">
                  <c:v>140840000</c:v>
                </c:pt>
                <c:pt idx="867">
                  <c:v>140490000</c:v>
                </c:pt>
                <c:pt idx="868">
                  <c:v>140140000</c:v>
                </c:pt>
                <c:pt idx="869">
                  <c:v>140350000</c:v>
                </c:pt>
                <c:pt idx="870">
                  <c:v>139160000</c:v>
                </c:pt>
                <c:pt idx="871">
                  <c:v>137970000</c:v>
                </c:pt>
                <c:pt idx="872">
                  <c:v>137060000</c:v>
                </c:pt>
                <c:pt idx="873">
                  <c:v>135870000</c:v>
                </c:pt>
                <c:pt idx="874">
                  <c:v>135240000</c:v>
                </c:pt>
                <c:pt idx="875">
                  <c:v>134890000</c:v>
                </c:pt>
                <c:pt idx="876">
                  <c:v>133980000</c:v>
                </c:pt>
                <c:pt idx="877">
                  <c:v>133070000</c:v>
                </c:pt>
                <c:pt idx="878">
                  <c:v>133000000</c:v>
                </c:pt>
                <c:pt idx="879">
                  <c:v>131250000</c:v>
                </c:pt>
                <c:pt idx="880">
                  <c:v>130340000</c:v>
                </c:pt>
                <c:pt idx="881">
                  <c:v>129150000</c:v>
                </c:pt>
                <c:pt idx="882">
                  <c:v>127680000</c:v>
                </c:pt>
                <c:pt idx="883">
                  <c:v>126210000</c:v>
                </c:pt>
                <c:pt idx="884">
                  <c:v>125300000</c:v>
                </c:pt>
                <c:pt idx="885">
                  <c:v>124390000</c:v>
                </c:pt>
                <c:pt idx="886">
                  <c:v>123480000</c:v>
                </c:pt>
                <c:pt idx="887">
                  <c:v>122290000</c:v>
                </c:pt>
                <c:pt idx="888">
                  <c:v>121380000</c:v>
                </c:pt>
                <c:pt idx="889">
                  <c:v>121310000</c:v>
                </c:pt>
                <c:pt idx="890">
                  <c:v>119840000</c:v>
                </c:pt>
                <c:pt idx="891">
                  <c:v>119210000</c:v>
                </c:pt>
                <c:pt idx="892">
                  <c:v>118300000</c:v>
                </c:pt>
                <c:pt idx="893">
                  <c:v>118230000</c:v>
                </c:pt>
                <c:pt idx="894">
                  <c:v>117040000</c:v>
                </c:pt>
                <c:pt idx="895">
                  <c:v>116130000</c:v>
                </c:pt>
                <c:pt idx="896">
                  <c:v>115500000</c:v>
                </c:pt>
                <c:pt idx="897">
                  <c:v>114310000</c:v>
                </c:pt>
                <c:pt idx="898">
                  <c:v>113120000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480-4152-BE8A-53E28BF3CC1F}"/>
            </c:ext>
          </c:extLst>
        </c:ser>
        <c:ser>
          <c:idx val="2"/>
          <c:order val="2"/>
          <c:tx>
            <c:v>BaseLine_3°HP</c:v>
          </c:tx>
          <c:spPr>
            <a:ln w="19050" cap="rnd">
              <a:solidFill>
                <a:srgbClr val="F5B68B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Grafico1!$A$3:$A$902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Grafico1!$E$3:$E$902</c:f>
              <c:numCache>
                <c:formatCode>#,##0</c:formatCode>
                <c:ptCount val="900"/>
                <c:pt idx="0">
                  <c:v>74480000</c:v>
                </c:pt>
                <c:pt idx="1">
                  <c:v>79170000</c:v>
                </c:pt>
                <c:pt idx="2">
                  <c:v>84700000</c:v>
                </c:pt>
                <c:pt idx="3">
                  <c:v>86870000</c:v>
                </c:pt>
                <c:pt idx="4">
                  <c:v>91560000</c:v>
                </c:pt>
                <c:pt idx="5">
                  <c:v>93450000</c:v>
                </c:pt>
                <c:pt idx="6">
                  <c:v>98420000</c:v>
                </c:pt>
                <c:pt idx="7">
                  <c:v>101430000</c:v>
                </c:pt>
                <c:pt idx="8">
                  <c:v>105840000</c:v>
                </c:pt>
                <c:pt idx="9">
                  <c:v>109970000</c:v>
                </c:pt>
                <c:pt idx="10">
                  <c:v>111580000</c:v>
                </c:pt>
                <c:pt idx="11">
                  <c:v>115150000</c:v>
                </c:pt>
                <c:pt idx="12">
                  <c:v>117600000</c:v>
                </c:pt>
                <c:pt idx="13">
                  <c:v>120050000</c:v>
                </c:pt>
                <c:pt idx="14">
                  <c:v>123900000</c:v>
                </c:pt>
                <c:pt idx="15">
                  <c:v>126910000</c:v>
                </c:pt>
                <c:pt idx="16">
                  <c:v>127120000</c:v>
                </c:pt>
                <c:pt idx="17">
                  <c:v>130410000</c:v>
                </c:pt>
                <c:pt idx="18">
                  <c:v>132300000</c:v>
                </c:pt>
                <c:pt idx="19">
                  <c:v>133070000</c:v>
                </c:pt>
                <c:pt idx="20">
                  <c:v>135520000</c:v>
                </c:pt>
                <c:pt idx="21">
                  <c:v>136290000</c:v>
                </c:pt>
                <c:pt idx="22">
                  <c:v>137620000</c:v>
                </c:pt>
                <c:pt idx="23">
                  <c:v>138110000</c:v>
                </c:pt>
                <c:pt idx="24">
                  <c:v>139440000</c:v>
                </c:pt>
                <c:pt idx="25">
                  <c:v>140770000</c:v>
                </c:pt>
                <c:pt idx="26">
                  <c:v>144620000</c:v>
                </c:pt>
                <c:pt idx="27">
                  <c:v>144270000</c:v>
                </c:pt>
                <c:pt idx="28">
                  <c:v>145040000</c:v>
                </c:pt>
                <c:pt idx="29">
                  <c:v>145530000</c:v>
                </c:pt>
                <c:pt idx="30">
                  <c:v>145740000</c:v>
                </c:pt>
                <c:pt idx="31">
                  <c:v>145670000</c:v>
                </c:pt>
                <c:pt idx="32">
                  <c:v>146160000</c:v>
                </c:pt>
                <c:pt idx="33">
                  <c:v>146370000</c:v>
                </c:pt>
                <c:pt idx="34">
                  <c:v>146860000</c:v>
                </c:pt>
                <c:pt idx="35">
                  <c:v>145390000</c:v>
                </c:pt>
                <c:pt idx="36">
                  <c:v>145040000</c:v>
                </c:pt>
                <c:pt idx="37">
                  <c:v>143850000</c:v>
                </c:pt>
                <c:pt idx="38">
                  <c:v>144340000</c:v>
                </c:pt>
                <c:pt idx="39">
                  <c:v>143710000</c:v>
                </c:pt>
                <c:pt idx="40">
                  <c:v>143640000</c:v>
                </c:pt>
                <c:pt idx="41">
                  <c:v>143570000</c:v>
                </c:pt>
                <c:pt idx="42">
                  <c:v>142940000</c:v>
                </c:pt>
                <c:pt idx="43">
                  <c:v>142310000</c:v>
                </c:pt>
                <c:pt idx="44">
                  <c:v>143640000</c:v>
                </c:pt>
                <c:pt idx="45">
                  <c:v>142450000</c:v>
                </c:pt>
                <c:pt idx="46">
                  <c:v>142380000</c:v>
                </c:pt>
                <c:pt idx="47">
                  <c:v>142030000</c:v>
                </c:pt>
                <c:pt idx="48">
                  <c:v>141680000</c:v>
                </c:pt>
                <c:pt idx="49">
                  <c:v>141610000</c:v>
                </c:pt>
                <c:pt idx="50">
                  <c:v>140700000</c:v>
                </c:pt>
                <c:pt idx="51">
                  <c:v>140070000</c:v>
                </c:pt>
                <c:pt idx="52">
                  <c:v>139160000</c:v>
                </c:pt>
                <c:pt idx="53">
                  <c:v>139090000</c:v>
                </c:pt>
                <c:pt idx="54">
                  <c:v>137900000</c:v>
                </c:pt>
                <c:pt idx="55">
                  <c:v>136990000</c:v>
                </c:pt>
                <c:pt idx="56">
                  <c:v>136640000</c:v>
                </c:pt>
                <c:pt idx="57">
                  <c:v>136010000</c:v>
                </c:pt>
                <c:pt idx="58">
                  <c:v>135100000</c:v>
                </c:pt>
                <c:pt idx="59">
                  <c:v>135310000</c:v>
                </c:pt>
                <c:pt idx="60">
                  <c:v>134120000</c:v>
                </c:pt>
                <c:pt idx="61">
                  <c:v>133770000</c:v>
                </c:pt>
                <c:pt idx="62">
                  <c:v>132860000</c:v>
                </c:pt>
                <c:pt idx="63">
                  <c:v>133910000</c:v>
                </c:pt>
                <c:pt idx="64">
                  <c:v>132720000</c:v>
                </c:pt>
                <c:pt idx="65">
                  <c:v>132370000</c:v>
                </c:pt>
                <c:pt idx="66">
                  <c:v>132300000</c:v>
                </c:pt>
                <c:pt idx="67">
                  <c:v>131390000</c:v>
                </c:pt>
                <c:pt idx="68">
                  <c:v>130480000</c:v>
                </c:pt>
                <c:pt idx="69">
                  <c:v>129290000</c:v>
                </c:pt>
                <c:pt idx="70">
                  <c:v>128660000</c:v>
                </c:pt>
                <c:pt idx="71">
                  <c:v>128030000</c:v>
                </c:pt>
                <c:pt idx="72">
                  <c:v>126840000</c:v>
                </c:pt>
                <c:pt idx="73">
                  <c:v>126210000</c:v>
                </c:pt>
                <c:pt idx="74">
                  <c:v>125300000</c:v>
                </c:pt>
                <c:pt idx="75">
                  <c:v>124390000</c:v>
                </c:pt>
                <c:pt idx="76">
                  <c:v>123480000</c:v>
                </c:pt>
                <c:pt idx="77">
                  <c:v>122290000</c:v>
                </c:pt>
                <c:pt idx="78">
                  <c:v>123340000</c:v>
                </c:pt>
                <c:pt idx="79">
                  <c:v>122150000</c:v>
                </c:pt>
                <c:pt idx="80">
                  <c:v>121520000</c:v>
                </c:pt>
                <c:pt idx="81">
                  <c:v>121170000</c:v>
                </c:pt>
                <c:pt idx="82">
                  <c:v>120820000</c:v>
                </c:pt>
                <c:pt idx="83">
                  <c:v>120190000</c:v>
                </c:pt>
                <c:pt idx="84">
                  <c:v>119560000</c:v>
                </c:pt>
                <c:pt idx="85">
                  <c:v>118650000</c:v>
                </c:pt>
                <c:pt idx="86">
                  <c:v>117460000</c:v>
                </c:pt>
                <c:pt idx="87">
                  <c:v>115990000</c:v>
                </c:pt>
                <c:pt idx="88">
                  <c:v>114800000</c:v>
                </c:pt>
                <c:pt idx="89">
                  <c:v>#N/A</c:v>
                </c:pt>
                <c:pt idx="90">
                  <c:v>77280000</c:v>
                </c:pt>
                <c:pt idx="91">
                  <c:v>80010000</c:v>
                </c:pt>
                <c:pt idx="92">
                  <c:v>83860000</c:v>
                </c:pt>
                <c:pt idx="93">
                  <c:v>87150000</c:v>
                </c:pt>
                <c:pt idx="94">
                  <c:v>91280000</c:v>
                </c:pt>
                <c:pt idx="95">
                  <c:v>96250000</c:v>
                </c:pt>
                <c:pt idx="96">
                  <c:v>100940000</c:v>
                </c:pt>
                <c:pt idx="97">
                  <c:v>105630000</c:v>
                </c:pt>
                <c:pt idx="98">
                  <c:v>106960000</c:v>
                </c:pt>
                <c:pt idx="99">
                  <c:v>111650000</c:v>
                </c:pt>
                <c:pt idx="100">
                  <c:v>114380000</c:v>
                </c:pt>
                <c:pt idx="101">
                  <c:v>115990000</c:v>
                </c:pt>
                <c:pt idx="102">
                  <c:v>119280000</c:v>
                </c:pt>
                <c:pt idx="103">
                  <c:v>122010000</c:v>
                </c:pt>
                <c:pt idx="104">
                  <c:v>126420000</c:v>
                </c:pt>
                <c:pt idx="105">
                  <c:v>128310000</c:v>
                </c:pt>
                <c:pt idx="106">
                  <c:v>131320000</c:v>
                </c:pt>
                <c:pt idx="107">
                  <c:v>132930000</c:v>
                </c:pt>
                <c:pt idx="108">
                  <c:v>134820000</c:v>
                </c:pt>
                <c:pt idx="109">
                  <c:v>135310000</c:v>
                </c:pt>
                <c:pt idx="110">
                  <c:v>137480000</c:v>
                </c:pt>
                <c:pt idx="111">
                  <c:v>137970000</c:v>
                </c:pt>
                <c:pt idx="112">
                  <c:v>137900000</c:v>
                </c:pt>
                <c:pt idx="113">
                  <c:v>138670000</c:v>
                </c:pt>
                <c:pt idx="114">
                  <c:v>141120000</c:v>
                </c:pt>
                <c:pt idx="115">
                  <c:v>141610000</c:v>
                </c:pt>
                <c:pt idx="116">
                  <c:v>141820000</c:v>
                </c:pt>
                <c:pt idx="117">
                  <c:v>143150000</c:v>
                </c:pt>
                <c:pt idx="118">
                  <c:v>144200000</c:v>
                </c:pt>
                <c:pt idx="119">
                  <c:v>145530000</c:v>
                </c:pt>
                <c:pt idx="120">
                  <c:v>146020000</c:v>
                </c:pt>
                <c:pt idx="121">
                  <c:v>147070000</c:v>
                </c:pt>
                <c:pt idx="122">
                  <c:v>147560000</c:v>
                </c:pt>
                <c:pt idx="123">
                  <c:v>148050000</c:v>
                </c:pt>
                <c:pt idx="124">
                  <c:v>147420000</c:v>
                </c:pt>
                <c:pt idx="125">
                  <c:v>147910000</c:v>
                </c:pt>
                <c:pt idx="126">
                  <c:v>147280000</c:v>
                </c:pt>
                <c:pt idx="127">
                  <c:v>147490000</c:v>
                </c:pt>
                <c:pt idx="128">
                  <c:v>148820000</c:v>
                </c:pt>
                <c:pt idx="129">
                  <c:v>148190000</c:v>
                </c:pt>
                <c:pt idx="130">
                  <c:v>147000000</c:v>
                </c:pt>
                <c:pt idx="131">
                  <c:v>146370000</c:v>
                </c:pt>
                <c:pt idx="132">
                  <c:v>145460000</c:v>
                </c:pt>
                <c:pt idx="133">
                  <c:v>145390000</c:v>
                </c:pt>
                <c:pt idx="134">
                  <c:v>146160000</c:v>
                </c:pt>
                <c:pt idx="135">
                  <c:v>144970000</c:v>
                </c:pt>
                <c:pt idx="136">
                  <c:v>145180000</c:v>
                </c:pt>
                <c:pt idx="137">
                  <c:v>144550000</c:v>
                </c:pt>
                <c:pt idx="138">
                  <c:v>144480000</c:v>
                </c:pt>
                <c:pt idx="139">
                  <c:v>143850000</c:v>
                </c:pt>
                <c:pt idx="140">
                  <c:v>142940000</c:v>
                </c:pt>
                <c:pt idx="141">
                  <c:v>143150000</c:v>
                </c:pt>
                <c:pt idx="142">
                  <c:v>143640000</c:v>
                </c:pt>
                <c:pt idx="143">
                  <c:v>142170000</c:v>
                </c:pt>
                <c:pt idx="144">
                  <c:v>140980000</c:v>
                </c:pt>
                <c:pt idx="145">
                  <c:v>140910000</c:v>
                </c:pt>
                <c:pt idx="146">
                  <c:v>140000000</c:v>
                </c:pt>
                <c:pt idx="147">
                  <c:v>139650000</c:v>
                </c:pt>
                <c:pt idx="148">
                  <c:v>139020000</c:v>
                </c:pt>
                <c:pt idx="149">
                  <c:v>138950000</c:v>
                </c:pt>
                <c:pt idx="150">
                  <c:v>137480000</c:v>
                </c:pt>
                <c:pt idx="151">
                  <c:v>137970000</c:v>
                </c:pt>
                <c:pt idx="152">
                  <c:v>137060000</c:v>
                </c:pt>
                <c:pt idx="153">
                  <c:v>135590000</c:v>
                </c:pt>
                <c:pt idx="154">
                  <c:v>134960000</c:v>
                </c:pt>
                <c:pt idx="155">
                  <c:v>134330000</c:v>
                </c:pt>
                <c:pt idx="156">
                  <c:v>133700000</c:v>
                </c:pt>
                <c:pt idx="157">
                  <c:v>133070000</c:v>
                </c:pt>
                <c:pt idx="158">
                  <c:v>132440000</c:v>
                </c:pt>
                <c:pt idx="159">
                  <c:v>132370000</c:v>
                </c:pt>
                <c:pt idx="160">
                  <c:v>131180000</c:v>
                </c:pt>
                <c:pt idx="161">
                  <c:v>131390000</c:v>
                </c:pt>
                <c:pt idx="162">
                  <c:v>130480000</c:v>
                </c:pt>
                <c:pt idx="163">
                  <c:v>129010000</c:v>
                </c:pt>
                <c:pt idx="164">
                  <c:v>128940000</c:v>
                </c:pt>
                <c:pt idx="165">
                  <c:v>127750000</c:v>
                </c:pt>
                <c:pt idx="166">
                  <c:v>126840000</c:v>
                </c:pt>
                <c:pt idx="167">
                  <c:v>126490000</c:v>
                </c:pt>
                <c:pt idx="168">
                  <c:v>126420000</c:v>
                </c:pt>
                <c:pt idx="169">
                  <c:v>126070000</c:v>
                </c:pt>
                <c:pt idx="170">
                  <c:v>124600000</c:v>
                </c:pt>
                <c:pt idx="171">
                  <c:v>123410000</c:v>
                </c:pt>
                <c:pt idx="172">
                  <c:v>122500000</c:v>
                </c:pt>
                <c:pt idx="173">
                  <c:v>121030000</c:v>
                </c:pt>
                <c:pt idx="174">
                  <c:v>121240000</c:v>
                </c:pt>
                <c:pt idx="175">
                  <c:v>119490000</c:v>
                </c:pt>
                <c:pt idx="176">
                  <c:v>118580000</c:v>
                </c:pt>
                <c:pt idx="177">
                  <c:v>117670000</c:v>
                </c:pt>
                <c:pt idx="178">
                  <c:v>116480000</c:v>
                </c:pt>
                <c:pt idx="179">
                  <c:v>#N/A</c:v>
                </c:pt>
                <c:pt idx="180">
                  <c:v>73640000</c:v>
                </c:pt>
                <c:pt idx="181">
                  <c:v>76650000</c:v>
                </c:pt>
                <c:pt idx="182">
                  <c:v>80500000</c:v>
                </c:pt>
                <c:pt idx="183">
                  <c:v>85190000</c:v>
                </c:pt>
                <c:pt idx="184">
                  <c:v>87640000</c:v>
                </c:pt>
                <c:pt idx="185">
                  <c:v>90930000</c:v>
                </c:pt>
                <c:pt idx="186">
                  <c:v>95900000</c:v>
                </c:pt>
                <c:pt idx="187">
                  <c:v>98910000</c:v>
                </c:pt>
                <c:pt idx="188">
                  <c:v>101640000</c:v>
                </c:pt>
                <c:pt idx="189">
                  <c:v>104370000</c:v>
                </c:pt>
                <c:pt idx="190">
                  <c:v>106540000</c:v>
                </c:pt>
                <c:pt idx="191">
                  <c:v>107870000</c:v>
                </c:pt>
                <c:pt idx="192">
                  <c:v>112560000</c:v>
                </c:pt>
                <c:pt idx="193">
                  <c:v>116970000</c:v>
                </c:pt>
                <c:pt idx="194">
                  <c:v>118860000</c:v>
                </c:pt>
                <c:pt idx="195">
                  <c:v>121310000</c:v>
                </c:pt>
                <c:pt idx="196">
                  <c:v>124040000</c:v>
                </c:pt>
                <c:pt idx="197">
                  <c:v>127330000</c:v>
                </c:pt>
                <c:pt idx="198">
                  <c:v>127540000</c:v>
                </c:pt>
                <c:pt idx="199">
                  <c:v>129710000</c:v>
                </c:pt>
                <c:pt idx="200">
                  <c:v>131880000</c:v>
                </c:pt>
                <c:pt idx="201">
                  <c:v>132650000</c:v>
                </c:pt>
                <c:pt idx="202">
                  <c:v>133980000</c:v>
                </c:pt>
                <c:pt idx="203">
                  <c:v>133630000</c:v>
                </c:pt>
                <c:pt idx="204">
                  <c:v>134960000</c:v>
                </c:pt>
                <c:pt idx="205">
                  <c:v>136010000</c:v>
                </c:pt>
                <c:pt idx="206">
                  <c:v>137340000</c:v>
                </c:pt>
                <c:pt idx="207">
                  <c:v>139230000</c:v>
                </c:pt>
                <c:pt idx="208">
                  <c:v>139720000</c:v>
                </c:pt>
                <c:pt idx="209">
                  <c:v>141610000</c:v>
                </c:pt>
                <c:pt idx="210">
                  <c:v>141820000</c:v>
                </c:pt>
                <c:pt idx="211">
                  <c:v>142030000</c:v>
                </c:pt>
                <c:pt idx="212">
                  <c:v>143640000</c:v>
                </c:pt>
                <c:pt idx="213">
                  <c:v>143570000</c:v>
                </c:pt>
                <c:pt idx="214">
                  <c:v>144900000</c:v>
                </c:pt>
                <c:pt idx="215">
                  <c:v>144830000</c:v>
                </c:pt>
                <c:pt idx="216">
                  <c:v>145040000</c:v>
                </c:pt>
                <c:pt idx="217">
                  <c:v>144410000</c:v>
                </c:pt>
                <c:pt idx="218">
                  <c:v>143500000</c:v>
                </c:pt>
                <c:pt idx="219">
                  <c:v>144830000</c:v>
                </c:pt>
                <c:pt idx="220">
                  <c:v>144760000</c:v>
                </c:pt>
                <c:pt idx="221">
                  <c:v>145250000</c:v>
                </c:pt>
                <c:pt idx="222">
                  <c:v>144340000</c:v>
                </c:pt>
                <c:pt idx="223">
                  <c:v>145390000</c:v>
                </c:pt>
                <c:pt idx="224">
                  <c:v>145320000</c:v>
                </c:pt>
                <c:pt idx="225">
                  <c:v>144130000</c:v>
                </c:pt>
                <c:pt idx="226">
                  <c:v>144060000</c:v>
                </c:pt>
                <c:pt idx="227">
                  <c:v>143710000</c:v>
                </c:pt>
                <c:pt idx="228">
                  <c:v>143920000</c:v>
                </c:pt>
                <c:pt idx="229">
                  <c:v>142730000</c:v>
                </c:pt>
                <c:pt idx="230">
                  <c:v>142660000</c:v>
                </c:pt>
                <c:pt idx="231">
                  <c:v>141750000</c:v>
                </c:pt>
                <c:pt idx="232">
                  <c:v>141400000</c:v>
                </c:pt>
                <c:pt idx="233">
                  <c:v>139650000</c:v>
                </c:pt>
                <c:pt idx="234">
                  <c:v>138740000</c:v>
                </c:pt>
                <c:pt idx="235">
                  <c:v>138670000</c:v>
                </c:pt>
                <c:pt idx="236">
                  <c:v>139160000</c:v>
                </c:pt>
                <c:pt idx="237">
                  <c:v>139090000</c:v>
                </c:pt>
                <c:pt idx="238">
                  <c:v>138740000</c:v>
                </c:pt>
                <c:pt idx="239">
                  <c:v>138670000</c:v>
                </c:pt>
                <c:pt idx="240">
                  <c:v>138040000</c:v>
                </c:pt>
                <c:pt idx="241">
                  <c:v>137970000</c:v>
                </c:pt>
                <c:pt idx="242">
                  <c:v>137900000</c:v>
                </c:pt>
                <c:pt idx="243">
                  <c:v>136710000</c:v>
                </c:pt>
                <c:pt idx="244">
                  <c:v>135520000</c:v>
                </c:pt>
                <c:pt idx="245">
                  <c:v>135730000</c:v>
                </c:pt>
                <c:pt idx="246">
                  <c:v>134820000</c:v>
                </c:pt>
                <c:pt idx="247">
                  <c:v>133630000</c:v>
                </c:pt>
                <c:pt idx="248">
                  <c:v>132440000</c:v>
                </c:pt>
                <c:pt idx="249">
                  <c:v>132090000</c:v>
                </c:pt>
                <c:pt idx="250">
                  <c:v>131180000</c:v>
                </c:pt>
                <c:pt idx="251">
                  <c:v>130550000</c:v>
                </c:pt>
                <c:pt idx="252">
                  <c:v>130200000</c:v>
                </c:pt>
                <c:pt idx="253">
                  <c:v>129850000</c:v>
                </c:pt>
                <c:pt idx="254">
                  <c:v>128660000</c:v>
                </c:pt>
                <c:pt idx="255">
                  <c:v>128030000</c:v>
                </c:pt>
                <c:pt idx="256">
                  <c:v>126840000</c:v>
                </c:pt>
                <c:pt idx="257">
                  <c:v>126490000</c:v>
                </c:pt>
                <c:pt idx="258">
                  <c:v>124740000</c:v>
                </c:pt>
                <c:pt idx="259">
                  <c:v>123550000</c:v>
                </c:pt>
                <c:pt idx="260">
                  <c:v>123200000</c:v>
                </c:pt>
                <c:pt idx="261">
                  <c:v>122290000</c:v>
                </c:pt>
                <c:pt idx="262">
                  <c:v>121100000</c:v>
                </c:pt>
                <c:pt idx="263">
                  <c:v>120190000</c:v>
                </c:pt>
                <c:pt idx="264">
                  <c:v>119280000</c:v>
                </c:pt>
                <c:pt idx="265">
                  <c:v>118090000</c:v>
                </c:pt>
                <c:pt idx="266">
                  <c:v>116620000</c:v>
                </c:pt>
                <c:pt idx="267">
                  <c:v>115710000</c:v>
                </c:pt>
                <c:pt idx="268">
                  <c:v>114520000</c:v>
                </c:pt>
                <c:pt idx="269">
                  <c:v>#N/A</c:v>
                </c:pt>
                <c:pt idx="270">
                  <c:v>75880000</c:v>
                </c:pt>
                <c:pt idx="271">
                  <c:v>79170000</c:v>
                </c:pt>
                <c:pt idx="272">
                  <c:v>83300000</c:v>
                </c:pt>
                <c:pt idx="273">
                  <c:v>87430000</c:v>
                </c:pt>
                <c:pt idx="274">
                  <c:v>91000000</c:v>
                </c:pt>
                <c:pt idx="275">
                  <c:v>92330000</c:v>
                </c:pt>
                <c:pt idx="276">
                  <c:v>96460000</c:v>
                </c:pt>
                <c:pt idx="277">
                  <c:v>100310000</c:v>
                </c:pt>
                <c:pt idx="278">
                  <c:v>102480000</c:v>
                </c:pt>
                <c:pt idx="279">
                  <c:v>103530000</c:v>
                </c:pt>
                <c:pt idx="280">
                  <c:v>107100000</c:v>
                </c:pt>
                <c:pt idx="281">
                  <c:v>109550000</c:v>
                </c:pt>
                <c:pt idx="282">
                  <c:v>113120000</c:v>
                </c:pt>
                <c:pt idx="283">
                  <c:v>114170000</c:v>
                </c:pt>
                <c:pt idx="284">
                  <c:v>115500000</c:v>
                </c:pt>
                <c:pt idx="285">
                  <c:v>116270000</c:v>
                </c:pt>
                <c:pt idx="286">
                  <c:v>119560000</c:v>
                </c:pt>
                <c:pt idx="287">
                  <c:v>122290000</c:v>
                </c:pt>
                <c:pt idx="288">
                  <c:v>124460000</c:v>
                </c:pt>
                <c:pt idx="289">
                  <c:v>128870000</c:v>
                </c:pt>
                <c:pt idx="290">
                  <c:v>131040000</c:v>
                </c:pt>
                <c:pt idx="291">
                  <c:v>133770000</c:v>
                </c:pt>
                <c:pt idx="292">
                  <c:v>133700000</c:v>
                </c:pt>
                <c:pt idx="293">
                  <c:v>135310000</c:v>
                </c:pt>
                <c:pt idx="294">
                  <c:v>136360000</c:v>
                </c:pt>
                <c:pt idx="295">
                  <c:v>138250000</c:v>
                </c:pt>
                <c:pt idx="296">
                  <c:v>139020000</c:v>
                </c:pt>
                <c:pt idx="297">
                  <c:v>140070000</c:v>
                </c:pt>
                <c:pt idx="298">
                  <c:v>140840000</c:v>
                </c:pt>
                <c:pt idx="299">
                  <c:v>141050000</c:v>
                </c:pt>
                <c:pt idx="300">
                  <c:v>141540000</c:v>
                </c:pt>
                <c:pt idx="301">
                  <c:v>142030000</c:v>
                </c:pt>
                <c:pt idx="302">
                  <c:v>141680000</c:v>
                </c:pt>
                <c:pt idx="303">
                  <c:v>141330000</c:v>
                </c:pt>
                <c:pt idx="304">
                  <c:v>141540000</c:v>
                </c:pt>
                <c:pt idx="305">
                  <c:v>142310000</c:v>
                </c:pt>
                <c:pt idx="306">
                  <c:v>142240000</c:v>
                </c:pt>
                <c:pt idx="307">
                  <c:v>142730000</c:v>
                </c:pt>
                <c:pt idx="308">
                  <c:v>142380000</c:v>
                </c:pt>
                <c:pt idx="309">
                  <c:v>143430000</c:v>
                </c:pt>
                <c:pt idx="310">
                  <c:v>144200000</c:v>
                </c:pt>
                <c:pt idx="311">
                  <c:v>143290000</c:v>
                </c:pt>
                <c:pt idx="312">
                  <c:v>142100000</c:v>
                </c:pt>
                <c:pt idx="313">
                  <c:v>142590000</c:v>
                </c:pt>
                <c:pt idx="314">
                  <c:v>143360000</c:v>
                </c:pt>
                <c:pt idx="315">
                  <c:v>141890000</c:v>
                </c:pt>
                <c:pt idx="316">
                  <c:v>141260000</c:v>
                </c:pt>
                <c:pt idx="317">
                  <c:v>141470000</c:v>
                </c:pt>
                <c:pt idx="318">
                  <c:v>141960000</c:v>
                </c:pt>
                <c:pt idx="319">
                  <c:v>141890000</c:v>
                </c:pt>
                <c:pt idx="320">
                  <c:v>142100000</c:v>
                </c:pt>
                <c:pt idx="321">
                  <c:v>140630000</c:v>
                </c:pt>
                <c:pt idx="322">
                  <c:v>139440000</c:v>
                </c:pt>
                <c:pt idx="323">
                  <c:v>139370000</c:v>
                </c:pt>
                <c:pt idx="324">
                  <c:v>139860000</c:v>
                </c:pt>
                <c:pt idx="325">
                  <c:v>139230000</c:v>
                </c:pt>
                <c:pt idx="326">
                  <c:v>138320000</c:v>
                </c:pt>
                <c:pt idx="327">
                  <c:v>138250000</c:v>
                </c:pt>
                <c:pt idx="328">
                  <c:v>137620000</c:v>
                </c:pt>
                <c:pt idx="329">
                  <c:v>137550000</c:v>
                </c:pt>
                <c:pt idx="330">
                  <c:v>137480000</c:v>
                </c:pt>
                <c:pt idx="331">
                  <c:v>137130000</c:v>
                </c:pt>
                <c:pt idx="332">
                  <c:v>135940000</c:v>
                </c:pt>
                <c:pt idx="333">
                  <c:v>135030000</c:v>
                </c:pt>
                <c:pt idx="334">
                  <c:v>134400000</c:v>
                </c:pt>
                <c:pt idx="335">
                  <c:v>132930000</c:v>
                </c:pt>
                <c:pt idx="336">
                  <c:v>132300000</c:v>
                </c:pt>
                <c:pt idx="337">
                  <c:v>131950000</c:v>
                </c:pt>
                <c:pt idx="338">
                  <c:v>131040000</c:v>
                </c:pt>
                <c:pt idx="339">
                  <c:v>130970000</c:v>
                </c:pt>
                <c:pt idx="340">
                  <c:v>132020000</c:v>
                </c:pt>
                <c:pt idx="341">
                  <c:v>130550000</c:v>
                </c:pt>
                <c:pt idx="342">
                  <c:v>130200000</c:v>
                </c:pt>
                <c:pt idx="343">
                  <c:v>129570000</c:v>
                </c:pt>
                <c:pt idx="344">
                  <c:v>127820000</c:v>
                </c:pt>
                <c:pt idx="345">
                  <c:v>127470000</c:v>
                </c:pt>
                <c:pt idx="346">
                  <c:v>126560000</c:v>
                </c:pt>
                <c:pt idx="347">
                  <c:v>125090000</c:v>
                </c:pt>
                <c:pt idx="348">
                  <c:v>123620000</c:v>
                </c:pt>
                <c:pt idx="349">
                  <c:v>122150000</c:v>
                </c:pt>
                <c:pt idx="350">
                  <c:v>120960000</c:v>
                </c:pt>
                <c:pt idx="351">
                  <c:v>120050000</c:v>
                </c:pt>
                <c:pt idx="352">
                  <c:v>119140000</c:v>
                </c:pt>
                <c:pt idx="353">
                  <c:v>117950000</c:v>
                </c:pt>
                <c:pt idx="354">
                  <c:v>116760000</c:v>
                </c:pt>
                <c:pt idx="355">
                  <c:v>116690000</c:v>
                </c:pt>
                <c:pt idx="356">
                  <c:v>116340000</c:v>
                </c:pt>
                <c:pt idx="357">
                  <c:v>115430000</c:v>
                </c:pt>
                <c:pt idx="358">
                  <c:v>115360000</c:v>
                </c:pt>
                <c:pt idx="359">
                  <c:v>#N/A</c:v>
                </c:pt>
                <c:pt idx="360">
                  <c:v>75040000</c:v>
                </c:pt>
                <c:pt idx="361">
                  <c:v>80850000</c:v>
                </c:pt>
                <c:pt idx="362">
                  <c:v>83860000</c:v>
                </c:pt>
                <c:pt idx="363">
                  <c:v>87430000</c:v>
                </c:pt>
                <c:pt idx="364">
                  <c:v>89880000</c:v>
                </c:pt>
                <c:pt idx="365">
                  <c:v>94010000</c:v>
                </c:pt>
                <c:pt idx="366">
                  <c:v>99540000</c:v>
                </c:pt>
                <c:pt idx="367">
                  <c:v>102270000</c:v>
                </c:pt>
                <c:pt idx="368">
                  <c:v>106400000</c:v>
                </c:pt>
                <c:pt idx="369">
                  <c:v>108570000</c:v>
                </c:pt>
                <c:pt idx="370">
                  <c:v>110740000</c:v>
                </c:pt>
                <c:pt idx="371">
                  <c:v>113470000</c:v>
                </c:pt>
                <c:pt idx="372">
                  <c:v>115360000</c:v>
                </c:pt>
                <c:pt idx="373">
                  <c:v>117530000</c:v>
                </c:pt>
                <c:pt idx="374">
                  <c:v>120260000</c:v>
                </c:pt>
                <c:pt idx="375">
                  <c:v>122150000</c:v>
                </c:pt>
                <c:pt idx="376">
                  <c:v>124320000</c:v>
                </c:pt>
                <c:pt idx="377">
                  <c:v>128170000</c:v>
                </c:pt>
                <c:pt idx="378">
                  <c:v>130340000</c:v>
                </c:pt>
                <c:pt idx="379">
                  <c:v>132790000</c:v>
                </c:pt>
                <c:pt idx="380">
                  <c:v>133840000</c:v>
                </c:pt>
                <c:pt idx="381">
                  <c:v>136290000</c:v>
                </c:pt>
                <c:pt idx="382">
                  <c:v>136780000</c:v>
                </c:pt>
                <c:pt idx="383">
                  <c:v>137270000</c:v>
                </c:pt>
                <c:pt idx="384">
                  <c:v>139440000</c:v>
                </c:pt>
                <c:pt idx="385">
                  <c:v>139650000</c:v>
                </c:pt>
                <c:pt idx="386">
                  <c:v>140700000</c:v>
                </c:pt>
                <c:pt idx="387">
                  <c:v>141470000</c:v>
                </c:pt>
                <c:pt idx="388">
                  <c:v>141960000</c:v>
                </c:pt>
                <c:pt idx="389">
                  <c:v>143010000</c:v>
                </c:pt>
                <c:pt idx="390">
                  <c:v>142100000</c:v>
                </c:pt>
                <c:pt idx="391">
                  <c:v>142590000</c:v>
                </c:pt>
                <c:pt idx="392">
                  <c:v>143360000</c:v>
                </c:pt>
                <c:pt idx="393">
                  <c:v>143290000</c:v>
                </c:pt>
                <c:pt idx="394">
                  <c:v>143500000</c:v>
                </c:pt>
                <c:pt idx="395">
                  <c:v>142590000</c:v>
                </c:pt>
                <c:pt idx="396">
                  <c:v>143360000</c:v>
                </c:pt>
                <c:pt idx="397">
                  <c:v>143010000</c:v>
                </c:pt>
                <c:pt idx="398">
                  <c:v>143780000</c:v>
                </c:pt>
                <c:pt idx="399">
                  <c:v>143710000</c:v>
                </c:pt>
                <c:pt idx="400">
                  <c:v>143640000</c:v>
                </c:pt>
                <c:pt idx="401">
                  <c:v>144690000</c:v>
                </c:pt>
                <c:pt idx="402">
                  <c:v>143500000</c:v>
                </c:pt>
                <c:pt idx="403">
                  <c:v>143150000</c:v>
                </c:pt>
                <c:pt idx="404">
                  <c:v>142520000</c:v>
                </c:pt>
                <c:pt idx="405">
                  <c:v>142450000</c:v>
                </c:pt>
                <c:pt idx="406">
                  <c:v>142940000</c:v>
                </c:pt>
                <c:pt idx="407">
                  <c:v>143150000</c:v>
                </c:pt>
                <c:pt idx="408">
                  <c:v>142240000</c:v>
                </c:pt>
                <c:pt idx="409">
                  <c:v>141890000</c:v>
                </c:pt>
                <c:pt idx="410">
                  <c:v>141260000</c:v>
                </c:pt>
                <c:pt idx="411">
                  <c:v>140350000</c:v>
                </c:pt>
                <c:pt idx="412">
                  <c:v>140280000</c:v>
                </c:pt>
                <c:pt idx="413">
                  <c:v>140770000</c:v>
                </c:pt>
                <c:pt idx="414">
                  <c:v>139860000</c:v>
                </c:pt>
                <c:pt idx="415">
                  <c:v>139510000</c:v>
                </c:pt>
                <c:pt idx="416">
                  <c:v>139720000</c:v>
                </c:pt>
                <c:pt idx="417">
                  <c:v>139370000</c:v>
                </c:pt>
                <c:pt idx="418">
                  <c:v>138740000</c:v>
                </c:pt>
                <c:pt idx="419">
                  <c:v>138950000</c:v>
                </c:pt>
                <c:pt idx="420">
                  <c:v>138040000</c:v>
                </c:pt>
                <c:pt idx="421">
                  <c:v>137690000</c:v>
                </c:pt>
                <c:pt idx="422">
                  <c:v>136780000</c:v>
                </c:pt>
                <c:pt idx="423">
                  <c:v>135590000</c:v>
                </c:pt>
                <c:pt idx="424">
                  <c:v>134960000</c:v>
                </c:pt>
                <c:pt idx="425">
                  <c:v>133490000</c:v>
                </c:pt>
                <c:pt idx="426">
                  <c:v>133420000</c:v>
                </c:pt>
                <c:pt idx="427">
                  <c:v>132790000</c:v>
                </c:pt>
                <c:pt idx="428">
                  <c:v>132440000</c:v>
                </c:pt>
                <c:pt idx="429">
                  <c:v>130970000</c:v>
                </c:pt>
                <c:pt idx="430">
                  <c:v>129780000</c:v>
                </c:pt>
                <c:pt idx="431">
                  <c:v>129150000</c:v>
                </c:pt>
                <c:pt idx="432">
                  <c:v>128520000</c:v>
                </c:pt>
                <c:pt idx="433">
                  <c:v>127890000</c:v>
                </c:pt>
                <c:pt idx="434">
                  <c:v>127260000</c:v>
                </c:pt>
                <c:pt idx="435">
                  <c:v>126070000</c:v>
                </c:pt>
                <c:pt idx="436">
                  <c:v>125720000</c:v>
                </c:pt>
                <c:pt idx="437">
                  <c:v>124530000</c:v>
                </c:pt>
                <c:pt idx="438">
                  <c:v>124180000</c:v>
                </c:pt>
                <c:pt idx="439">
                  <c:v>122990000</c:v>
                </c:pt>
                <c:pt idx="440">
                  <c:v>122080000</c:v>
                </c:pt>
                <c:pt idx="441">
                  <c:v>121450000</c:v>
                </c:pt>
                <c:pt idx="442">
                  <c:v>120540000</c:v>
                </c:pt>
                <c:pt idx="443">
                  <c:v>119070000</c:v>
                </c:pt>
                <c:pt idx="444">
                  <c:v>118440000</c:v>
                </c:pt>
                <c:pt idx="445">
                  <c:v>116970000</c:v>
                </c:pt>
                <c:pt idx="446">
                  <c:v>116060000</c:v>
                </c:pt>
                <c:pt idx="447">
                  <c:v>115430000</c:v>
                </c:pt>
                <c:pt idx="448">
                  <c:v>114520000</c:v>
                </c:pt>
                <c:pt idx="449">
                  <c:v>#N/A</c:v>
                </c:pt>
                <c:pt idx="450">
                  <c:v>75600000</c:v>
                </c:pt>
                <c:pt idx="451">
                  <c:v>79170000</c:v>
                </c:pt>
                <c:pt idx="452">
                  <c:v>83300000</c:v>
                </c:pt>
                <c:pt idx="453">
                  <c:v>87710000</c:v>
                </c:pt>
                <c:pt idx="454">
                  <c:v>90440000</c:v>
                </c:pt>
                <c:pt idx="455">
                  <c:v>94010000</c:v>
                </c:pt>
                <c:pt idx="456">
                  <c:v>96180000</c:v>
                </c:pt>
                <c:pt idx="457">
                  <c:v>101430000</c:v>
                </c:pt>
                <c:pt idx="458">
                  <c:v>107240000</c:v>
                </c:pt>
                <c:pt idx="459">
                  <c:v>109690000</c:v>
                </c:pt>
                <c:pt idx="460">
                  <c:v>112700000</c:v>
                </c:pt>
                <c:pt idx="461">
                  <c:v>115430000</c:v>
                </c:pt>
                <c:pt idx="462">
                  <c:v>117320000</c:v>
                </c:pt>
                <c:pt idx="463">
                  <c:v>119770000</c:v>
                </c:pt>
                <c:pt idx="464">
                  <c:v>121660000</c:v>
                </c:pt>
                <c:pt idx="465">
                  <c:v>124950000</c:v>
                </c:pt>
                <c:pt idx="466">
                  <c:v>128240000</c:v>
                </c:pt>
                <c:pt idx="467">
                  <c:v>128450000</c:v>
                </c:pt>
                <c:pt idx="468">
                  <c:v>129220000</c:v>
                </c:pt>
                <c:pt idx="469">
                  <c:v>131110000</c:v>
                </c:pt>
                <c:pt idx="470">
                  <c:v>131600000</c:v>
                </c:pt>
                <c:pt idx="471">
                  <c:v>134330000</c:v>
                </c:pt>
                <c:pt idx="472">
                  <c:v>135940000</c:v>
                </c:pt>
                <c:pt idx="473">
                  <c:v>138110000</c:v>
                </c:pt>
                <c:pt idx="474">
                  <c:v>138600000</c:v>
                </c:pt>
                <c:pt idx="475">
                  <c:v>139370000</c:v>
                </c:pt>
                <c:pt idx="476">
                  <c:v>140420000</c:v>
                </c:pt>
                <c:pt idx="477">
                  <c:v>141470000</c:v>
                </c:pt>
                <c:pt idx="478">
                  <c:v>142240000</c:v>
                </c:pt>
                <c:pt idx="479">
                  <c:v>143850000</c:v>
                </c:pt>
                <c:pt idx="480">
                  <c:v>145180000</c:v>
                </c:pt>
                <c:pt idx="481">
                  <c:v>146510000</c:v>
                </c:pt>
                <c:pt idx="482">
                  <c:v>146440000</c:v>
                </c:pt>
                <c:pt idx="483">
                  <c:v>147770000</c:v>
                </c:pt>
                <c:pt idx="484">
                  <c:v>147700000</c:v>
                </c:pt>
                <c:pt idx="485">
                  <c:v>148470000</c:v>
                </c:pt>
                <c:pt idx="486">
                  <c:v>147840000</c:v>
                </c:pt>
                <c:pt idx="487">
                  <c:v>148890000</c:v>
                </c:pt>
                <c:pt idx="488">
                  <c:v>150220000</c:v>
                </c:pt>
                <c:pt idx="489">
                  <c:v>149030000</c:v>
                </c:pt>
                <c:pt idx="490">
                  <c:v>149240000</c:v>
                </c:pt>
                <c:pt idx="491">
                  <c:v>149730000</c:v>
                </c:pt>
                <c:pt idx="492">
                  <c:v>148540000</c:v>
                </c:pt>
                <c:pt idx="493">
                  <c:v>148470000</c:v>
                </c:pt>
                <c:pt idx="494">
                  <c:v>148680000</c:v>
                </c:pt>
                <c:pt idx="495">
                  <c:v>148050000</c:v>
                </c:pt>
                <c:pt idx="496">
                  <c:v>147980000</c:v>
                </c:pt>
                <c:pt idx="497">
                  <c:v>147070000</c:v>
                </c:pt>
                <c:pt idx="498">
                  <c:v>146440000</c:v>
                </c:pt>
                <c:pt idx="499">
                  <c:v>146370000</c:v>
                </c:pt>
                <c:pt idx="500">
                  <c:v>145740000</c:v>
                </c:pt>
                <c:pt idx="501">
                  <c:v>146230000</c:v>
                </c:pt>
                <c:pt idx="502">
                  <c:v>146160000</c:v>
                </c:pt>
                <c:pt idx="503">
                  <c:v>146370000</c:v>
                </c:pt>
                <c:pt idx="504">
                  <c:v>144900000</c:v>
                </c:pt>
                <c:pt idx="505">
                  <c:v>144270000</c:v>
                </c:pt>
                <c:pt idx="506">
                  <c:v>143080000</c:v>
                </c:pt>
                <c:pt idx="507">
                  <c:v>142170000</c:v>
                </c:pt>
                <c:pt idx="508">
                  <c:v>141540000</c:v>
                </c:pt>
                <c:pt idx="509">
                  <c:v>141470000</c:v>
                </c:pt>
                <c:pt idx="510">
                  <c:v>141120000</c:v>
                </c:pt>
                <c:pt idx="511">
                  <c:v>139930000</c:v>
                </c:pt>
                <c:pt idx="512">
                  <c:v>139860000</c:v>
                </c:pt>
                <c:pt idx="513">
                  <c:v>138950000</c:v>
                </c:pt>
                <c:pt idx="514">
                  <c:v>137760000</c:v>
                </c:pt>
                <c:pt idx="515">
                  <c:v>136570000</c:v>
                </c:pt>
                <c:pt idx="516">
                  <c:v>135940000</c:v>
                </c:pt>
                <c:pt idx="517">
                  <c:v>134190000</c:v>
                </c:pt>
                <c:pt idx="518">
                  <c:v>133000000</c:v>
                </c:pt>
                <c:pt idx="519">
                  <c:v>131530000</c:v>
                </c:pt>
                <c:pt idx="520">
                  <c:v>130340000</c:v>
                </c:pt>
                <c:pt idx="521">
                  <c:v>128590000</c:v>
                </c:pt>
                <c:pt idx="522">
                  <c:v>127680000</c:v>
                </c:pt>
                <c:pt idx="523">
                  <c:v>127330000</c:v>
                </c:pt>
                <c:pt idx="524">
                  <c:v>126420000</c:v>
                </c:pt>
                <c:pt idx="525">
                  <c:v>125230000</c:v>
                </c:pt>
                <c:pt idx="526">
                  <c:v>124600000</c:v>
                </c:pt>
                <c:pt idx="527">
                  <c:v>124250000</c:v>
                </c:pt>
                <c:pt idx="528">
                  <c:v>123060000</c:v>
                </c:pt>
                <c:pt idx="529">
                  <c:v>122990000</c:v>
                </c:pt>
                <c:pt idx="530">
                  <c:v>122080000</c:v>
                </c:pt>
                <c:pt idx="531">
                  <c:v>120890000</c:v>
                </c:pt>
                <c:pt idx="532">
                  <c:v>119700000</c:v>
                </c:pt>
                <c:pt idx="533">
                  <c:v>119350000</c:v>
                </c:pt>
                <c:pt idx="534">
                  <c:v>118720000</c:v>
                </c:pt>
                <c:pt idx="535">
                  <c:v>118090000</c:v>
                </c:pt>
                <c:pt idx="536">
                  <c:v>117180000</c:v>
                </c:pt>
                <c:pt idx="537">
                  <c:v>115710000</c:v>
                </c:pt>
                <c:pt idx="538">
                  <c:v>114520000</c:v>
                </c:pt>
                <c:pt idx="539">
                  <c:v>#N/A</c:v>
                </c:pt>
                <c:pt idx="540">
                  <c:v>74760000</c:v>
                </c:pt>
                <c:pt idx="541">
                  <c:v>78610000</c:v>
                </c:pt>
                <c:pt idx="542">
                  <c:v>82180000</c:v>
                </c:pt>
                <c:pt idx="543">
                  <c:v>86030000</c:v>
                </c:pt>
                <c:pt idx="544">
                  <c:v>89040000</c:v>
                </c:pt>
                <c:pt idx="545">
                  <c:v>93170000</c:v>
                </c:pt>
                <c:pt idx="546">
                  <c:v>94220000</c:v>
                </c:pt>
                <c:pt idx="547">
                  <c:v>97510000</c:v>
                </c:pt>
                <c:pt idx="548">
                  <c:v>99680000</c:v>
                </c:pt>
                <c:pt idx="549">
                  <c:v>103250000</c:v>
                </c:pt>
                <c:pt idx="550">
                  <c:v>105420000</c:v>
                </c:pt>
                <c:pt idx="551">
                  <c:v>109270000</c:v>
                </c:pt>
                <c:pt idx="552">
                  <c:v>112840000</c:v>
                </c:pt>
                <c:pt idx="553">
                  <c:v>114170000</c:v>
                </c:pt>
                <c:pt idx="554">
                  <c:v>116340000</c:v>
                </c:pt>
                <c:pt idx="555">
                  <c:v>119070000</c:v>
                </c:pt>
                <c:pt idx="556">
                  <c:v>121240000</c:v>
                </c:pt>
                <c:pt idx="557">
                  <c:v>123410000</c:v>
                </c:pt>
                <c:pt idx="558">
                  <c:v>126140000</c:v>
                </c:pt>
                <c:pt idx="559">
                  <c:v>128870000</c:v>
                </c:pt>
                <c:pt idx="560">
                  <c:v>130760000</c:v>
                </c:pt>
                <c:pt idx="561">
                  <c:v>132090000</c:v>
                </c:pt>
                <c:pt idx="562">
                  <c:v>133700000</c:v>
                </c:pt>
                <c:pt idx="563">
                  <c:v>134470000</c:v>
                </c:pt>
                <c:pt idx="564">
                  <c:v>136920000</c:v>
                </c:pt>
                <c:pt idx="565">
                  <c:v>138810000</c:v>
                </c:pt>
                <c:pt idx="566">
                  <c:v>140700000</c:v>
                </c:pt>
                <c:pt idx="567">
                  <c:v>143150000</c:v>
                </c:pt>
                <c:pt idx="568">
                  <c:v>142520000</c:v>
                </c:pt>
                <c:pt idx="569">
                  <c:v>143290000</c:v>
                </c:pt>
                <c:pt idx="570">
                  <c:v>142660000</c:v>
                </c:pt>
                <c:pt idx="571">
                  <c:v>142590000</c:v>
                </c:pt>
                <c:pt idx="572">
                  <c:v>142240000</c:v>
                </c:pt>
                <c:pt idx="573">
                  <c:v>142730000</c:v>
                </c:pt>
                <c:pt idx="574">
                  <c:v>143780000</c:v>
                </c:pt>
                <c:pt idx="575">
                  <c:v>144270000</c:v>
                </c:pt>
                <c:pt idx="576">
                  <c:v>143920000</c:v>
                </c:pt>
                <c:pt idx="577">
                  <c:v>144690000</c:v>
                </c:pt>
                <c:pt idx="578">
                  <c:v>145460000</c:v>
                </c:pt>
                <c:pt idx="579">
                  <c:v>146790000</c:v>
                </c:pt>
                <c:pt idx="580">
                  <c:v>146440000</c:v>
                </c:pt>
                <c:pt idx="581">
                  <c:v>146090000</c:v>
                </c:pt>
                <c:pt idx="582">
                  <c:v>145180000</c:v>
                </c:pt>
                <c:pt idx="583">
                  <c:v>144830000</c:v>
                </c:pt>
                <c:pt idx="584">
                  <c:v>145320000</c:v>
                </c:pt>
                <c:pt idx="585">
                  <c:v>144410000</c:v>
                </c:pt>
                <c:pt idx="586">
                  <c:v>144060000</c:v>
                </c:pt>
                <c:pt idx="587">
                  <c:v>144270000</c:v>
                </c:pt>
                <c:pt idx="588">
                  <c:v>144200000</c:v>
                </c:pt>
                <c:pt idx="589">
                  <c:v>143570000</c:v>
                </c:pt>
                <c:pt idx="590">
                  <c:v>142940000</c:v>
                </c:pt>
                <c:pt idx="591">
                  <c:v>141470000</c:v>
                </c:pt>
                <c:pt idx="592">
                  <c:v>140840000</c:v>
                </c:pt>
                <c:pt idx="593">
                  <c:v>140210000</c:v>
                </c:pt>
                <c:pt idx="594">
                  <c:v>140140000</c:v>
                </c:pt>
                <c:pt idx="595">
                  <c:v>140350000</c:v>
                </c:pt>
                <c:pt idx="596">
                  <c:v>141400000</c:v>
                </c:pt>
                <c:pt idx="597">
                  <c:v>140770000</c:v>
                </c:pt>
                <c:pt idx="598">
                  <c:v>139020000</c:v>
                </c:pt>
                <c:pt idx="599">
                  <c:v>138110000</c:v>
                </c:pt>
                <c:pt idx="600">
                  <c:v>136920000</c:v>
                </c:pt>
                <c:pt idx="601">
                  <c:v>136570000</c:v>
                </c:pt>
                <c:pt idx="602">
                  <c:v>135940000</c:v>
                </c:pt>
                <c:pt idx="603">
                  <c:v>135590000</c:v>
                </c:pt>
                <c:pt idx="604">
                  <c:v>134400000</c:v>
                </c:pt>
                <c:pt idx="605">
                  <c:v>133770000</c:v>
                </c:pt>
                <c:pt idx="606">
                  <c:v>133700000</c:v>
                </c:pt>
                <c:pt idx="607">
                  <c:v>132230000</c:v>
                </c:pt>
                <c:pt idx="608">
                  <c:v>131320000</c:v>
                </c:pt>
                <c:pt idx="609">
                  <c:v>130130000</c:v>
                </c:pt>
                <c:pt idx="610">
                  <c:v>129220000</c:v>
                </c:pt>
                <c:pt idx="611">
                  <c:v>129150000</c:v>
                </c:pt>
                <c:pt idx="612">
                  <c:v>127680000</c:v>
                </c:pt>
                <c:pt idx="613">
                  <c:v>126490000</c:v>
                </c:pt>
                <c:pt idx="614">
                  <c:v>126140000</c:v>
                </c:pt>
                <c:pt idx="615">
                  <c:v>125230000</c:v>
                </c:pt>
                <c:pt idx="616">
                  <c:v>124320000</c:v>
                </c:pt>
                <c:pt idx="617">
                  <c:v>122850000</c:v>
                </c:pt>
                <c:pt idx="618">
                  <c:v>121940000</c:v>
                </c:pt>
                <c:pt idx="619">
                  <c:v>120470000</c:v>
                </c:pt>
                <c:pt idx="620">
                  <c:v>119560000</c:v>
                </c:pt>
                <c:pt idx="621">
                  <c:v>118650000</c:v>
                </c:pt>
                <c:pt idx="622">
                  <c:v>118860000</c:v>
                </c:pt>
                <c:pt idx="623">
                  <c:v>117110000</c:v>
                </c:pt>
                <c:pt idx="624">
                  <c:v>116480000</c:v>
                </c:pt>
                <c:pt idx="625">
                  <c:v>115850000</c:v>
                </c:pt>
                <c:pt idx="626">
                  <c:v>115780000</c:v>
                </c:pt>
                <c:pt idx="627">
                  <c:v>114590000</c:v>
                </c:pt>
                <c:pt idx="628">
                  <c:v>113400000</c:v>
                </c:pt>
                <c:pt idx="629">
                  <c:v>#N/A</c:v>
                </c:pt>
                <c:pt idx="630">
                  <c:v>74480000</c:v>
                </c:pt>
                <c:pt idx="631">
                  <c:v>78610000</c:v>
                </c:pt>
                <c:pt idx="632">
                  <c:v>81060000</c:v>
                </c:pt>
                <c:pt idx="633">
                  <c:v>85190000</c:v>
                </c:pt>
                <c:pt idx="634">
                  <c:v>90160000</c:v>
                </c:pt>
                <c:pt idx="635">
                  <c:v>93730000</c:v>
                </c:pt>
                <c:pt idx="636">
                  <c:v>95620000</c:v>
                </c:pt>
                <c:pt idx="637">
                  <c:v>100870000</c:v>
                </c:pt>
                <c:pt idx="638">
                  <c:v>104720000</c:v>
                </c:pt>
                <c:pt idx="639">
                  <c:v>110530000</c:v>
                </c:pt>
                <c:pt idx="640">
                  <c:v>111580000</c:v>
                </c:pt>
                <c:pt idx="641">
                  <c:v>112630000</c:v>
                </c:pt>
                <c:pt idx="642">
                  <c:v>114240000</c:v>
                </c:pt>
                <c:pt idx="643">
                  <c:v>118650000</c:v>
                </c:pt>
                <c:pt idx="644">
                  <c:v>121380000</c:v>
                </c:pt>
                <c:pt idx="645">
                  <c:v>123270000</c:v>
                </c:pt>
                <c:pt idx="646">
                  <c:v>124040000</c:v>
                </c:pt>
                <c:pt idx="647">
                  <c:v>125650000</c:v>
                </c:pt>
                <c:pt idx="648">
                  <c:v>128100000</c:v>
                </c:pt>
                <c:pt idx="649">
                  <c:v>128870000</c:v>
                </c:pt>
                <c:pt idx="650">
                  <c:v>131600000</c:v>
                </c:pt>
                <c:pt idx="651">
                  <c:v>131530000</c:v>
                </c:pt>
                <c:pt idx="652">
                  <c:v>134260000</c:v>
                </c:pt>
                <c:pt idx="653">
                  <c:v>137270000</c:v>
                </c:pt>
                <c:pt idx="654">
                  <c:v>138880000</c:v>
                </c:pt>
                <c:pt idx="655">
                  <c:v>139650000</c:v>
                </c:pt>
                <c:pt idx="656">
                  <c:v>139300000</c:v>
                </c:pt>
                <c:pt idx="657">
                  <c:v>139230000</c:v>
                </c:pt>
                <c:pt idx="658">
                  <c:v>140000000</c:v>
                </c:pt>
                <c:pt idx="659">
                  <c:v>139650000</c:v>
                </c:pt>
                <c:pt idx="660">
                  <c:v>141820000</c:v>
                </c:pt>
                <c:pt idx="661">
                  <c:v>142870000</c:v>
                </c:pt>
                <c:pt idx="662">
                  <c:v>142240000</c:v>
                </c:pt>
                <c:pt idx="663">
                  <c:v>142450000</c:v>
                </c:pt>
                <c:pt idx="664">
                  <c:v>142940000</c:v>
                </c:pt>
                <c:pt idx="665">
                  <c:v>143710000</c:v>
                </c:pt>
                <c:pt idx="666">
                  <c:v>144200000</c:v>
                </c:pt>
                <c:pt idx="667">
                  <c:v>144130000</c:v>
                </c:pt>
                <c:pt idx="668">
                  <c:v>144340000</c:v>
                </c:pt>
                <c:pt idx="669">
                  <c:v>144550000</c:v>
                </c:pt>
                <c:pt idx="670">
                  <c:v>144200000</c:v>
                </c:pt>
                <c:pt idx="671">
                  <c:v>145250000</c:v>
                </c:pt>
                <c:pt idx="672">
                  <c:v>144340000</c:v>
                </c:pt>
                <c:pt idx="673">
                  <c:v>144270000</c:v>
                </c:pt>
                <c:pt idx="674">
                  <c:v>143360000</c:v>
                </c:pt>
                <c:pt idx="675">
                  <c:v>143010000</c:v>
                </c:pt>
                <c:pt idx="676">
                  <c:v>142380000</c:v>
                </c:pt>
                <c:pt idx="677">
                  <c:v>142030000</c:v>
                </c:pt>
                <c:pt idx="678">
                  <c:v>141680000</c:v>
                </c:pt>
                <c:pt idx="679">
                  <c:v>141050000</c:v>
                </c:pt>
                <c:pt idx="680">
                  <c:v>140700000</c:v>
                </c:pt>
                <c:pt idx="681">
                  <c:v>140630000</c:v>
                </c:pt>
                <c:pt idx="682">
                  <c:v>141960000</c:v>
                </c:pt>
                <c:pt idx="683">
                  <c:v>141890000</c:v>
                </c:pt>
                <c:pt idx="684">
                  <c:v>141540000</c:v>
                </c:pt>
                <c:pt idx="685">
                  <c:v>141190000</c:v>
                </c:pt>
                <c:pt idx="686">
                  <c:v>140560000</c:v>
                </c:pt>
                <c:pt idx="687">
                  <c:v>139650000</c:v>
                </c:pt>
                <c:pt idx="688">
                  <c:v>139300000</c:v>
                </c:pt>
                <c:pt idx="689">
                  <c:v>138390000</c:v>
                </c:pt>
                <c:pt idx="690">
                  <c:v>138600000</c:v>
                </c:pt>
                <c:pt idx="691">
                  <c:v>139370000</c:v>
                </c:pt>
                <c:pt idx="692">
                  <c:v>138740000</c:v>
                </c:pt>
                <c:pt idx="693">
                  <c:v>138110000</c:v>
                </c:pt>
                <c:pt idx="694">
                  <c:v>136640000</c:v>
                </c:pt>
                <c:pt idx="695">
                  <c:v>136290000</c:v>
                </c:pt>
                <c:pt idx="696">
                  <c:v>135380000</c:v>
                </c:pt>
                <c:pt idx="697">
                  <c:v>133910000</c:v>
                </c:pt>
                <c:pt idx="698">
                  <c:v>132720000</c:v>
                </c:pt>
                <c:pt idx="699">
                  <c:v>130970000</c:v>
                </c:pt>
                <c:pt idx="700">
                  <c:v>130060000</c:v>
                </c:pt>
                <c:pt idx="701">
                  <c:v>129150000</c:v>
                </c:pt>
                <c:pt idx="702">
                  <c:v>128240000</c:v>
                </c:pt>
                <c:pt idx="703">
                  <c:v>127610000</c:v>
                </c:pt>
                <c:pt idx="704">
                  <c:v>126420000</c:v>
                </c:pt>
                <c:pt idx="705">
                  <c:v>125230000</c:v>
                </c:pt>
                <c:pt idx="706">
                  <c:v>124320000</c:v>
                </c:pt>
                <c:pt idx="707">
                  <c:v>123130000</c:v>
                </c:pt>
                <c:pt idx="708">
                  <c:v>121660000</c:v>
                </c:pt>
                <c:pt idx="709">
                  <c:v>120750000</c:v>
                </c:pt>
                <c:pt idx="710">
                  <c:v>120120000</c:v>
                </c:pt>
                <c:pt idx="711">
                  <c:v>119770000</c:v>
                </c:pt>
                <c:pt idx="712">
                  <c:v>118860000</c:v>
                </c:pt>
                <c:pt idx="713">
                  <c:v>118230000</c:v>
                </c:pt>
                <c:pt idx="714">
                  <c:v>118160000</c:v>
                </c:pt>
                <c:pt idx="715">
                  <c:v>117250000</c:v>
                </c:pt>
                <c:pt idx="716">
                  <c:v>116060000</c:v>
                </c:pt>
                <c:pt idx="717">
                  <c:v>114870000</c:v>
                </c:pt>
                <c:pt idx="718">
                  <c:v>113400000</c:v>
                </c:pt>
                <c:pt idx="719">
                  <c:v>#N/A</c:v>
                </c:pt>
                <c:pt idx="720">
                  <c:v>75600000</c:v>
                </c:pt>
                <c:pt idx="721">
                  <c:v>78610000</c:v>
                </c:pt>
                <c:pt idx="722">
                  <c:v>81060000</c:v>
                </c:pt>
                <c:pt idx="723">
                  <c:v>84350000</c:v>
                </c:pt>
                <c:pt idx="724">
                  <c:v>89320000</c:v>
                </c:pt>
                <c:pt idx="725">
                  <c:v>92610000</c:v>
                </c:pt>
                <c:pt idx="726">
                  <c:v>95340000</c:v>
                </c:pt>
                <c:pt idx="727">
                  <c:v>98630000</c:v>
                </c:pt>
                <c:pt idx="728">
                  <c:v>102200000</c:v>
                </c:pt>
                <c:pt idx="729">
                  <c:v>106330000</c:v>
                </c:pt>
                <c:pt idx="730">
                  <c:v>109060000</c:v>
                </c:pt>
                <c:pt idx="731">
                  <c:v>114030000</c:v>
                </c:pt>
                <c:pt idx="732">
                  <c:v>116480000</c:v>
                </c:pt>
                <c:pt idx="733">
                  <c:v>118370000</c:v>
                </c:pt>
                <c:pt idx="734">
                  <c:v>120820000</c:v>
                </c:pt>
                <c:pt idx="735">
                  <c:v>122150000</c:v>
                </c:pt>
                <c:pt idx="736">
                  <c:v>124600000</c:v>
                </c:pt>
                <c:pt idx="737">
                  <c:v>125650000</c:v>
                </c:pt>
                <c:pt idx="738">
                  <c:v>128380000</c:v>
                </c:pt>
                <c:pt idx="739">
                  <c:v>130270000</c:v>
                </c:pt>
                <c:pt idx="740">
                  <c:v>132720000</c:v>
                </c:pt>
                <c:pt idx="741">
                  <c:v>135730000</c:v>
                </c:pt>
                <c:pt idx="742">
                  <c:v>137060000</c:v>
                </c:pt>
                <c:pt idx="743">
                  <c:v>137550000</c:v>
                </c:pt>
                <c:pt idx="744">
                  <c:v>139160000</c:v>
                </c:pt>
                <c:pt idx="745">
                  <c:v>140490000</c:v>
                </c:pt>
                <c:pt idx="746">
                  <c:v>140980000</c:v>
                </c:pt>
                <c:pt idx="747">
                  <c:v>140070000</c:v>
                </c:pt>
                <c:pt idx="748">
                  <c:v>140560000</c:v>
                </c:pt>
                <c:pt idx="749">
                  <c:v>140490000</c:v>
                </c:pt>
                <c:pt idx="750">
                  <c:v>139300000</c:v>
                </c:pt>
                <c:pt idx="751">
                  <c:v>138950000</c:v>
                </c:pt>
                <c:pt idx="752">
                  <c:v>140000000</c:v>
                </c:pt>
                <c:pt idx="753">
                  <c:v>140770000</c:v>
                </c:pt>
                <c:pt idx="754">
                  <c:v>141540000</c:v>
                </c:pt>
                <c:pt idx="755">
                  <c:v>140910000</c:v>
                </c:pt>
                <c:pt idx="756">
                  <c:v>140840000</c:v>
                </c:pt>
                <c:pt idx="757">
                  <c:v>141610000</c:v>
                </c:pt>
                <c:pt idx="758">
                  <c:v>141820000</c:v>
                </c:pt>
                <c:pt idx="759">
                  <c:v>142590000</c:v>
                </c:pt>
                <c:pt idx="760">
                  <c:v>143080000</c:v>
                </c:pt>
                <c:pt idx="761">
                  <c:v>143850000</c:v>
                </c:pt>
                <c:pt idx="762">
                  <c:v>144340000</c:v>
                </c:pt>
                <c:pt idx="763">
                  <c:v>143430000</c:v>
                </c:pt>
                <c:pt idx="764">
                  <c:v>143640000</c:v>
                </c:pt>
                <c:pt idx="765">
                  <c:v>143570000</c:v>
                </c:pt>
                <c:pt idx="766">
                  <c:v>143220000</c:v>
                </c:pt>
                <c:pt idx="767">
                  <c:v>143150000</c:v>
                </c:pt>
                <c:pt idx="768">
                  <c:v>143360000</c:v>
                </c:pt>
                <c:pt idx="769">
                  <c:v>143010000</c:v>
                </c:pt>
                <c:pt idx="770">
                  <c:v>142660000</c:v>
                </c:pt>
                <c:pt idx="771">
                  <c:v>141470000</c:v>
                </c:pt>
                <c:pt idx="772">
                  <c:v>140840000</c:v>
                </c:pt>
                <c:pt idx="773">
                  <c:v>140770000</c:v>
                </c:pt>
                <c:pt idx="774">
                  <c:v>141540000</c:v>
                </c:pt>
                <c:pt idx="775">
                  <c:v>141470000</c:v>
                </c:pt>
                <c:pt idx="776">
                  <c:v>142800000</c:v>
                </c:pt>
                <c:pt idx="777">
                  <c:v>141890000</c:v>
                </c:pt>
                <c:pt idx="778">
                  <c:v>140980000</c:v>
                </c:pt>
                <c:pt idx="779">
                  <c:v>140350000</c:v>
                </c:pt>
                <c:pt idx="780">
                  <c:v>139720000</c:v>
                </c:pt>
                <c:pt idx="781">
                  <c:v>138810000</c:v>
                </c:pt>
                <c:pt idx="782">
                  <c:v>137900000</c:v>
                </c:pt>
                <c:pt idx="783">
                  <c:v>137830000</c:v>
                </c:pt>
                <c:pt idx="784">
                  <c:v>138040000</c:v>
                </c:pt>
                <c:pt idx="785">
                  <c:v>137690000</c:v>
                </c:pt>
                <c:pt idx="786">
                  <c:v>137060000</c:v>
                </c:pt>
                <c:pt idx="787">
                  <c:v>135590000</c:v>
                </c:pt>
                <c:pt idx="788">
                  <c:v>135240000</c:v>
                </c:pt>
                <c:pt idx="789">
                  <c:v>134890000</c:v>
                </c:pt>
                <c:pt idx="790">
                  <c:v>135100000</c:v>
                </c:pt>
                <c:pt idx="791">
                  <c:v>134190000</c:v>
                </c:pt>
                <c:pt idx="792">
                  <c:v>132720000</c:v>
                </c:pt>
                <c:pt idx="793">
                  <c:v>131530000</c:v>
                </c:pt>
                <c:pt idx="794">
                  <c:v>130340000</c:v>
                </c:pt>
                <c:pt idx="795">
                  <c:v>129150000</c:v>
                </c:pt>
                <c:pt idx="796">
                  <c:v>129360000</c:v>
                </c:pt>
                <c:pt idx="797">
                  <c:v>127890000</c:v>
                </c:pt>
                <c:pt idx="798">
                  <c:v>126980000</c:v>
                </c:pt>
                <c:pt idx="799">
                  <c:v>126350000</c:v>
                </c:pt>
                <c:pt idx="800">
                  <c:v>124880000</c:v>
                </c:pt>
                <c:pt idx="801">
                  <c:v>123410000</c:v>
                </c:pt>
                <c:pt idx="802">
                  <c:v>121660000</c:v>
                </c:pt>
                <c:pt idx="803">
                  <c:v>121030000</c:v>
                </c:pt>
                <c:pt idx="804">
                  <c:v>120120000</c:v>
                </c:pt>
                <c:pt idx="805">
                  <c:v>118930000</c:v>
                </c:pt>
                <c:pt idx="806">
                  <c:v>118300000</c:v>
                </c:pt>
                <c:pt idx="807">
                  <c:v>117110000</c:v>
                </c:pt>
                <c:pt idx="808">
                  <c:v>115920000</c:v>
                </c:pt>
                <c:pt idx="809">
                  <c:v>#N/A</c:v>
                </c:pt>
                <c:pt idx="810">
                  <c:v>78960000</c:v>
                </c:pt>
                <c:pt idx="811">
                  <c:v>81410000</c:v>
                </c:pt>
                <c:pt idx="812">
                  <c:v>84980000</c:v>
                </c:pt>
                <c:pt idx="813">
                  <c:v>88270000</c:v>
                </c:pt>
                <c:pt idx="814">
                  <c:v>92400000</c:v>
                </c:pt>
                <c:pt idx="815">
                  <c:v>95970000</c:v>
                </c:pt>
                <c:pt idx="816">
                  <c:v>97580000</c:v>
                </c:pt>
                <c:pt idx="817">
                  <c:v>101990000</c:v>
                </c:pt>
                <c:pt idx="818">
                  <c:v>107240000</c:v>
                </c:pt>
                <c:pt idx="819">
                  <c:v>111370000</c:v>
                </c:pt>
                <c:pt idx="820">
                  <c:v>111300000</c:v>
                </c:pt>
                <c:pt idx="821">
                  <c:v>116830000</c:v>
                </c:pt>
                <c:pt idx="822">
                  <c:v>120120000</c:v>
                </c:pt>
                <c:pt idx="823">
                  <c:v>122850000</c:v>
                </c:pt>
                <c:pt idx="824">
                  <c:v>124740000</c:v>
                </c:pt>
                <c:pt idx="825">
                  <c:v>128030000</c:v>
                </c:pt>
                <c:pt idx="826">
                  <c:v>128240000</c:v>
                </c:pt>
                <c:pt idx="827">
                  <c:v>128730000</c:v>
                </c:pt>
                <c:pt idx="828">
                  <c:v>129780000</c:v>
                </c:pt>
                <c:pt idx="829">
                  <c:v>131950000</c:v>
                </c:pt>
                <c:pt idx="830">
                  <c:v>133000000</c:v>
                </c:pt>
                <c:pt idx="831">
                  <c:v>134610000</c:v>
                </c:pt>
                <c:pt idx="832">
                  <c:v>135380000</c:v>
                </c:pt>
                <c:pt idx="833">
                  <c:v>136990000</c:v>
                </c:pt>
                <c:pt idx="834">
                  <c:v>137480000</c:v>
                </c:pt>
                <c:pt idx="835">
                  <c:v>140490000</c:v>
                </c:pt>
                <c:pt idx="836">
                  <c:v>142100000</c:v>
                </c:pt>
                <c:pt idx="837">
                  <c:v>143990000</c:v>
                </c:pt>
                <c:pt idx="838">
                  <c:v>145040000</c:v>
                </c:pt>
                <c:pt idx="839">
                  <c:v>147770000</c:v>
                </c:pt>
                <c:pt idx="840">
                  <c:v>147980000</c:v>
                </c:pt>
                <c:pt idx="841">
                  <c:v>148190000</c:v>
                </c:pt>
                <c:pt idx="842">
                  <c:v>149240000</c:v>
                </c:pt>
                <c:pt idx="843">
                  <c:v>149450000</c:v>
                </c:pt>
                <c:pt idx="844">
                  <c:v>148540000</c:v>
                </c:pt>
                <c:pt idx="845">
                  <c:v>147630000</c:v>
                </c:pt>
                <c:pt idx="846">
                  <c:v>147000000</c:v>
                </c:pt>
                <c:pt idx="847">
                  <c:v>147490000</c:v>
                </c:pt>
                <c:pt idx="848">
                  <c:v>146860000</c:v>
                </c:pt>
                <c:pt idx="849">
                  <c:v>145950000</c:v>
                </c:pt>
                <c:pt idx="850">
                  <c:v>146160000</c:v>
                </c:pt>
                <c:pt idx="851">
                  <c:v>144970000</c:v>
                </c:pt>
                <c:pt idx="852">
                  <c:v>144620000</c:v>
                </c:pt>
                <c:pt idx="853">
                  <c:v>143710000</c:v>
                </c:pt>
                <c:pt idx="854">
                  <c:v>143920000</c:v>
                </c:pt>
                <c:pt idx="855">
                  <c:v>142730000</c:v>
                </c:pt>
                <c:pt idx="856">
                  <c:v>143500000</c:v>
                </c:pt>
                <c:pt idx="857">
                  <c:v>143150000</c:v>
                </c:pt>
                <c:pt idx="858">
                  <c:v>142800000</c:v>
                </c:pt>
                <c:pt idx="859">
                  <c:v>143010000</c:v>
                </c:pt>
                <c:pt idx="860">
                  <c:v>142940000</c:v>
                </c:pt>
                <c:pt idx="861">
                  <c:v>142310000</c:v>
                </c:pt>
                <c:pt idx="862">
                  <c:v>141960000</c:v>
                </c:pt>
                <c:pt idx="863">
                  <c:v>141890000</c:v>
                </c:pt>
                <c:pt idx="864">
                  <c:v>141260000</c:v>
                </c:pt>
                <c:pt idx="865">
                  <c:v>140350000</c:v>
                </c:pt>
                <c:pt idx="866">
                  <c:v>139440000</c:v>
                </c:pt>
                <c:pt idx="867">
                  <c:v>137970000</c:v>
                </c:pt>
                <c:pt idx="868">
                  <c:v>138460000</c:v>
                </c:pt>
                <c:pt idx="869">
                  <c:v>138110000</c:v>
                </c:pt>
                <c:pt idx="870">
                  <c:v>137480000</c:v>
                </c:pt>
                <c:pt idx="871">
                  <c:v>137130000</c:v>
                </c:pt>
                <c:pt idx="872">
                  <c:v>137060000</c:v>
                </c:pt>
                <c:pt idx="873">
                  <c:v>136430000</c:v>
                </c:pt>
                <c:pt idx="874">
                  <c:v>135240000</c:v>
                </c:pt>
                <c:pt idx="875">
                  <c:v>135450000</c:v>
                </c:pt>
                <c:pt idx="876">
                  <c:v>134540000</c:v>
                </c:pt>
                <c:pt idx="877">
                  <c:v>133350000</c:v>
                </c:pt>
                <c:pt idx="878">
                  <c:v>133280000</c:v>
                </c:pt>
                <c:pt idx="879">
                  <c:v>132650000</c:v>
                </c:pt>
                <c:pt idx="880">
                  <c:v>132020000</c:v>
                </c:pt>
                <c:pt idx="881">
                  <c:v>131390000</c:v>
                </c:pt>
                <c:pt idx="882">
                  <c:v>129920000</c:v>
                </c:pt>
                <c:pt idx="883">
                  <c:v>128730000</c:v>
                </c:pt>
                <c:pt idx="884">
                  <c:v>127260000</c:v>
                </c:pt>
                <c:pt idx="885">
                  <c:v>126630000</c:v>
                </c:pt>
                <c:pt idx="886">
                  <c:v>125720000</c:v>
                </c:pt>
                <c:pt idx="887">
                  <c:v>125370000</c:v>
                </c:pt>
                <c:pt idx="888">
                  <c:v>124180000</c:v>
                </c:pt>
                <c:pt idx="889">
                  <c:v>122990000</c:v>
                </c:pt>
                <c:pt idx="890">
                  <c:v>121240000</c:v>
                </c:pt>
                <c:pt idx="891">
                  <c:v>121450000</c:v>
                </c:pt>
                <c:pt idx="892">
                  <c:v>120540000</c:v>
                </c:pt>
                <c:pt idx="893">
                  <c:v>119070000</c:v>
                </c:pt>
                <c:pt idx="894">
                  <c:v>117880000</c:v>
                </c:pt>
                <c:pt idx="895">
                  <c:v>118090000</c:v>
                </c:pt>
                <c:pt idx="896">
                  <c:v>116620000</c:v>
                </c:pt>
                <c:pt idx="897">
                  <c:v>115430000</c:v>
                </c:pt>
                <c:pt idx="898">
                  <c:v>114520000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80-4152-BE8A-53E28BF3CC1F}"/>
            </c:ext>
          </c:extLst>
        </c:ser>
        <c:ser>
          <c:idx val="3"/>
          <c:order val="3"/>
          <c:tx>
            <c:v>BaseLine_4°HP</c:v>
          </c:tx>
          <c:spPr>
            <a:ln w="19050" cap="rnd">
              <a:solidFill>
                <a:srgbClr val="F9D1B5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Grafico1!$A$3:$A$902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Grafico1!$F$3:$F$902</c:f>
              <c:numCache>
                <c:formatCode>#,##0</c:formatCode>
                <c:ptCount val="900"/>
                <c:pt idx="0">
                  <c:v>75880000</c:v>
                </c:pt>
                <c:pt idx="1">
                  <c:v>79730000</c:v>
                </c:pt>
                <c:pt idx="2">
                  <c:v>83020000</c:v>
                </c:pt>
                <c:pt idx="3">
                  <c:v>85470000</c:v>
                </c:pt>
                <c:pt idx="4">
                  <c:v>89600000</c:v>
                </c:pt>
                <c:pt idx="5">
                  <c:v>93450000</c:v>
                </c:pt>
                <c:pt idx="6">
                  <c:v>97860000</c:v>
                </c:pt>
                <c:pt idx="7">
                  <c:v>101150000</c:v>
                </c:pt>
                <c:pt idx="8">
                  <c:v>105840000</c:v>
                </c:pt>
                <c:pt idx="9">
                  <c:v>109970000</c:v>
                </c:pt>
                <c:pt idx="10">
                  <c:v>112140000</c:v>
                </c:pt>
                <c:pt idx="11">
                  <c:v>115710000</c:v>
                </c:pt>
                <c:pt idx="12">
                  <c:v>119280000</c:v>
                </c:pt>
                <c:pt idx="13">
                  <c:v>121730000</c:v>
                </c:pt>
                <c:pt idx="14">
                  <c:v>125020000</c:v>
                </c:pt>
                <c:pt idx="15">
                  <c:v>125510000</c:v>
                </c:pt>
                <c:pt idx="16">
                  <c:v>126280000</c:v>
                </c:pt>
                <c:pt idx="17">
                  <c:v>128450000</c:v>
                </c:pt>
                <c:pt idx="18">
                  <c:v>131460000</c:v>
                </c:pt>
                <c:pt idx="19">
                  <c:v>133070000</c:v>
                </c:pt>
                <c:pt idx="20">
                  <c:v>135240000</c:v>
                </c:pt>
                <c:pt idx="21">
                  <c:v>137410000</c:v>
                </c:pt>
                <c:pt idx="22">
                  <c:v>137620000</c:v>
                </c:pt>
                <c:pt idx="23">
                  <c:v>138110000</c:v>
                </c:pt>
                <c:pt idx="24">
                  <c:v>139440000</c:v>
                </c:pt>
                <c:pt idx="25">
                  <c:v>139930000</c:v>
                </c:pt>
                <c:pt idx="26">
                  <c:v>139860000</c:v>
                </c:pt>
                <c:pt idx="27">
                  <c:v>140350000</c:v>
                </c:pt>
                <c:pt idx="28">
                  <c:v>141120000</c:v>
                </c:pt>
                <c:pt idx="29">
                  <c:v>142170000</c:v>
                </c:pt>
                <c:pt idx="30">
                  <c:v>142660000</c:v>
                </c:pt>
                <c:pt idx="31">
                  <c:v>142870000</c:v>
                </c:pt>
                <c:pt idx="32">
                  <c:v>143920000</c:v>
                </c:pt>
                <c:pt idx="33">
                  <c:v>144410000</c:v>
                </c:pt>
                <c:pt idx="34">
                  <c:v>143780000</c:v>
                </c:pt>
                <c:pt idx="35">
                  <c:v>144830000</c:v>
                </c:pt>
                <c:pt idx="36">
                  <c:v>144200000</c:v>
                </c:pt>
                <c:pt idx="37">
                  <c:v>144130000</c:v>
                </c:pt>
                <c:pt idx="38">
                  <c:v>144900000</c:v>
                </c:pt>
                <c:pt idx="39">
                  <c:v>145110000</c:v>
                </c:pt>
                <c:pt idx="40">
                  <c:v>145600000</c:v>
                </c:pt>
                <c:pt idx="41">
                  <c:v>144410000</c:v>
                </c:pt>
                <c:pt idx="42">
                  <c:v>143780000</c:v>
                </c:pt>
                <c:pt idx="43">
                  <c:v>143710000</c:v>
                </c:pt>
                <c:pt idx="44">
                  <c:v>143080000</c:v>
                </c:pt>
                <c:pt idx="45">
                  <c:v>142450000</c:v>
                </c:pt>
                <c:pt idx="46">
                  <c:v>142940000</c:v>
                </c:pt>
                <c:pt idx="47">
                  <c:v>142870000</c:v>
                </c:pt>
                <c:pt idx="48">
                  <c:v>141960000</c:v>
                </c:pt>
                <c:pt idx="49">
                  <c:v>141050000</c:v>
                </c:pt>
                <c:pt idx="50">
                  <c:v>142100000</c:v>
                </c:pt>
                <c:pt idx="51">
                  <c:v>141750000</c:v>
                </c:pt>
                <c:pt idx="52">
                  <c:v>141400000</c:v>
                </c:pt>
                <c:pt idx="53">
                  <c:v>140490000</c:v>
                </c:pt>
                <c:pt idx="54">
                  <c:v>140140000</c:v>
                </c:pt>
                <c:pt idx="55">
                  <c:v>139790000</c:v>
                </c:pt>
                <c:pt idx="56">
                  <c:v>138880000</c:v>
                </c:pt>
                <c:pt idx="57">
                  <c:v>138810000</c:v>
                </c:pt>
                <c:pt idx="58">
                  <c:v>137900000</c:v>
                </c:pt>
                <c:pt idx="59">
                  <c:v>136990000</c:v>
                </c:pt>
                <c:pt idx="60">
                  <c:v>136640000</c:v>
                </c:pt>
                <c:pt idx="61">
                  <c:v>135730000</c:v>
                </c:pt>
                <c:pt idx="62">
                  <c:v>134540000</c:v>
                </c:pt>
                <c:pt idx="63">
                  <c:v>134470000</c:v>
                </c:pt>
                <c:pt idx="64">
                  <c:v>134680000</c:v>
                </c:pt>
                <c:pt idx="65">
                  <c:v>133770000</c:v>
                </c:pt>
                <c:pt idx="66">
                  <c:v>133140000</c:v>
                </c:pt>
                <c:pt idx="67">
                  <c:v>131950000</c:v>
                </c:pt>
                <c:pt idx="68">
                  <c:v>131600000</c:v>
                </c:pt>
                <c:pt idx="69">
                  <c:v>130970000</c:v>
                </c:pt>
                <c:pt idx="70">
                  <c:v>130620000</c:v>
                </c:pt>
                <c:pt idx="71">
                  <c:v>131390000</c:v>
                </c:pt>
                <c:pt idx="72">
                  <c:v>130200000</c:v>
                </c:pt>
                <c:pt idx="73">
                  <c:v>129570000</c:v>
                </c:pt>
                <c:pt idx="74">
                  <c:v>128940000</c:v>
                </c:pt>
                <c:pt idx="75">
                  <c:v>127750000</c:v>
                </c:pt>
                <c:pt idx="76">
                  <c:v>127400000</c:v>
                </c:pt>
                <c:pt idx="77">
                  <c:v>126490000</c:v>
                </c:pt>
                <c:pt idx="78">
                  <c:v>125580000</c:v>
                </c:pt>
                <c:pt idx="79">
                  <c:v>123830000</c:v>
                </c:pt>
                <c:pt idx="80">
                  <c:v>124320000</c:v>
                </c:pt>
                <c:pt idx="81">
                  <c:v>123970000</c:v>
                </c:pt>
                <c:pt idx="82">
                  <c:v>123060000</c:v>
                </c:pt>
                <c:pt idx="83">
                  <c:v>121590000</c:v>
                </c:pt>
                <c:pt idx="84">
                  <c:v>120120000</c:v>
                </c:pt>
                <c:pt idx="85">
                  <c:v>119490000</c:v>
                </c:pt>
                <c:pt idx="86">
                  <c:v>118020000</c:v>
                </c:pt>
                <c:pt idx="87">
                  <c:v>116550000</c:v>
                </c:pt>
                <c:pt idx="88">
                  <c:v>114800000</c:v>
                </c:pt>
                <c:pt idx="89">
                  <c:v>#N/A</c:v>
                </c:pt>
                <c:pt idx="90">
                  <c:v>75320000</c:v>
                </c:pt>
                <c:pt idx="91">
                  <c:v>78330000</c:v>
                </c:pt>
                <c:pt idx="92">
                  <c:v>82460000</c:v>
                </c:pt>
                <c:pt idx="93">
                  <c:v>87150000</c:v>
                </c:pt>
                <c:pt idx="94">
                  <c:v>91840000</c:v>
                </c:pt>
                <c:pt idx="95">
                  <c:v>95410000</c:v>
                </c:pt>
                <c:pt idx="96">
                  <c:v>99260000</c:v>
                </c:pt>
                <c:pt idx="97">
                  <c:v>101430000</c:v>
                </c:pt>
                <c:pt idx="98">
                  <c:v>105840000</c:v>
                </c:pt>
                <c:pt idx="99">
                  <c:v>108570000</c:v>
                </c:pt>
                <c:pt idx="100">
                  <c:v>110460000</c:v>
                </c:pt>
                <c:pt idx="101">
                  <c:v>112350000</c:v>
                </c:pt>
                <c:pt idx="102">
                  <c:v>116200000</c:v>
                </c:pt>
                <c:pt idx="103">
                  <c:v>120610000</c:v>
                </c:pt>
                <c:pt idx="104">
                  <c:v>123900000</c:v>
                </c:pt>
                <c:pt idx="105">
                  <c:v>126350000</c:v>
                </c:pt>
                <c:pt idx="106">
                  <c:v>128800000</c:v>
                </c:pt>
                <c:pt idx="107">
                  <c:v>130130000</c:v>
                </c:pt>
                <c:pt idx="108">
                  <c:v>129500000</c:v>
                </c:pt>
                <c:pt idx="109">
                  <c:v>132230000</c:v>
                </c:pt>
                <c:pt idx="110">
                  <c:v>135240000</c:v>
                </c:pt>
                <c:pt idx="111">
                  <c:v>136010000</c:v>
                </c:pt>
                <c:pt idx="112">
                  <c:v>136500000</c:v>
                </c:pt>
                <c:pt idx="113">
                  <c:v>137830000</c:v>
                </c:pt>
                <c:pt idx="114">
                  <c:v>140560000</c:v>
                </c:pt>
                <c:pt idx="115">
                  <c:v>140210000</c:v>
                </c:pt>
                <c:pt idx="116">
                  <c:v>141540000</c:v>
                </c:pt>
                <c:pt idx="117">
                  <c:v>140630000</c:v>
                </c:pt>
                <c:pt idx="118">
                  <c:v>143080000</c:v>
                </c:pt>
                <c:pt idx="119">
                  <c:v>142170000</c:v>
                </c:pt>
                <c:pt idx="120">
                  <c:v>143220000</c:v>
                </c:pt>
                <c:pt idx="121">
                  <c:v>145110000</c:v>
                </c:pt>
                <c:pt idx="122">
                  <c:v>144760000</c:v>
                </c:pt>
                <c:pt idx="123">
                  <c:v>144970000</c:v>
                </c:pt>
                <c:pt idx="124">
                  <c:v>144620000</c:v>
                </c:pt>
                <c:pt idx="125">
                  <c:v>144830000</c:v>
                </c:pt>
                <c:pt idx="126">
                  <c:v>145040000</c:v>
                </c:pt>
                <c:pt idx="127">
                  <c:v>145810000</c:v>
                </c:pt>
                <c:pt idx="128">
                  <c:v>146300000</c:v>
                </c:pt>
                <c:pt idx="129">
                  <c:v>145670000</c:v>
                </c:pt>
                <c:pt idx="130">
                  <c:v>145600000</c:v>
                </c:pt>
                <c:pt idx="131">
                  <c:v>145250000</c:v>
                </c:pt>
                <c:pt idx="132">
                  <c:v>146580000</c:v>
                </c:pt>
                <c:pt idx="133">
                  <c:v>145950000</c:v>
                </c:pt>
                <c:pt idx="134">
                  <c:v>147840000</c:v>
                </c:pt>
                <c:pt idx="135">
                  <c:v>147210000</c:v>
                </c:pt>
                <c:pt idx="136">
                  <c:v>146580000</c:v>
                </c:pt>
                <c:pt idx="137">
                  <c:v>145670000</c:v>
                </c:pt>
                <c:pt idx="138">
                  <c:v>144760000</c:v>
                </c:pt>
                <c:pt idx="139">
                  <c:v>144690000</c:v>
                </c:pt>
                <c:pt idx="140">
                  <c:v>143220000</c:v>
                </c:pt>
                <c:pt idx="141">
                  <c:v>142030000</c:v>
                </c:pt>
                <c:pt idx="142">
                  <c:v>141680000</c:v>
                </c:pt>
                <c:pt idx="143">
                  <c:v>141330000</c:v>
                </c:pt>
                <c:pt idx="144">
                  <c:v>140980000</c:v>
                </c:pt>
                <c:pt idx="145">
                  <c:v>139790000</c:v>
                </c:pt>
                <c:pt idx="146">
                  <c:v>138600000</c:v>
                </c:pt>
                <c:pt idx="147">
                  <c:v>137690000</c:v>
                </c:pt>
                <c:pt idx="148">
                  <c:v>136500000</c:v>
                </c:pt>
                <c:pt idx="149">
                  <c:v>135870000</c:v>
                </c:pt>
                <c:pt idx="150">
                  <c:v>134960000</c:v>
                </c:pt>
                <c:pt idx="151">
                  <c:v>134610000</c:v>
                </c:pt>
                <c:pt idx="152">
                  <c:v>134260000</c:v>
                </c:pt>
                <c:pt idx="153">
                  <c:v>133070000</c:v>
                </c:pt>
                <c:pt idx="154">
                  <c:v>132440000</c:v>
                </c:pt>
                <c:pt idx="155">
                  <c:v>131250000</c:v>
                </c:pt>
                <c:pt idx="156">
                  <c:v>130340000</c:v>
                </c:pt>
                <c:pt idx="157">
                  <c:v>130270000</c:v>
                </c:pt>
                <c:pt idx="158">
                  <c:v>129360000</c:v>
                </c:pt>
                <c:pt idx="159">
                  <c:v>129010000</c:v>
                </c:pt>
                <c:pt idx="160">
                  <c:v>128380000</c:v>
                </c:pt>
                <c:pt idx="161">
                  <c:v>128030000</c:v>
                </c:pt>
                <c:pt idx="162">
                  <c:v>127120000</c:v>
                </c:pt>
                <c:pt idx="163">
                  <c:v>126770000</c:v>
                </c:pt>
                <c:pt idx="164">
                  <c:v>125580000</c:v>
                </c:pt>
                <c:pt idx="165">
                  <c:v>124670000</c:v>
                </c:pt>
                <c:pt idx="166">
                  <c:v>124600000</c:v>
                </c:pt>
                <c:pt idx="167">
                  <c:v>122850000</c:v>
                </c:pt>
                <c:pt idx="168">
                  <c:v>121660000</c:v>
                </c:pt>
                <c:pt idx="169">
                  <c:v>120190000</c:v>
                </c:pt>
                <c:pt idx="170">
                  <c:v>118720000</c:v>
                </c:pt>
                <c:pt idx="171">
                  <c:v>117250000</c:v>
                </c:pt>
                <c:pt idx="172">
                  <c:v>115500000</c:v>
                </c:pt>
                <c:pt idx="173">
                  <c:v>114030000</c:v>
                </c:pt>
                <c:pt idx="174">
                  <c:v>113120000</c:v>
                </c:pt>
                <c:pt idx="175">
                  <c:v>112490000</c:v>
                </c:pt>
                <c:pt idx="176">
                  <c:v>111860000</c:v>
                </c:pt>
                <c:pt idx="177">
                  <c:v>110950000</c:v>
                </c:pt>
                <c:pt idx="178">
                  <c:v>110320000</c:v>
                </c:pt>
                <c:pt idx="179">
                  <c:v>#N/A</c:v>
                </c:pt>
                <c:pt idx="180">
                  <c:v>77280000</c:v>
                </c:pt>
                <c:pt idx="181">
                  <c:v>81970000</c:v>
                </c:pt>
                <c:pt idx="182">
                  <c:v>87500000</c:v>
                </c:pt>
                <c:pt idx="183">
                  <c:v>89950000</c:v>
                </c:pt>
                <c:pt idx="184">
                  <c:v>91560000</c:v>
                </c:pt>
                <c:pt idx="185">
                  <c:v>95410000</c:v>
                </c:pt>
                <c:pt idx="186">
                  <c:v>99540000</c:v>
                </c:pt>
                <c:pt idx="187">
                  <c:v>103950000</c:v>
                </c:pt>
                <c:pt idx="188">
                  <c:v>107800000</c:v>
                </c:pt>
                <c:pt idx="189">
                  <c:v>110810000</c:v>
                </c:pt>
                <c:pt idx="190">
                  <c:v>114380000</c:v>
                </c:pt>
                <c:pt idx="191">
                  <c:v>115150000</c:v>
                </c:pt>
                <c:pt idx="192">
                  <c:v>117040000</c:v>
                </c:pt>
                <c:pt idx="193">
                  <c:v>120050000</c:v>
                </c:pt>
                <c:pt idx="194">
                  <c:v>121100000</c:v>
                </c:pt>
                <c:pt idx="195">
                  <c:v>122990000</c:v>
                </c:pt>
                <c:pt idx="196">
                  <c:v>125440000</c:v>
                </c:pt>
                <c:pt idx="197">
                  <c:v>128450000</c:v>
                </c:pt>
                <c:pt idx="198">
                  <c:v>129780000</c:v>
                </c:pt>
                <c:pt idx="199">
                  <c:v>131110000</c:v>
                </c:pt>
                <c:pt idx="200">
                  <c:v>132440000</c:v>
                </c:pt>
                <c:pt idx="201">
                  <c:v>135170000</c:v>
                </c:pt>
                <c:pt idx="202">
                  <c:v>136780000</c:v>
                </c:pt>
                <c:pt idx="203">
                  <c:v>138110000</c:v>
                </c:pt>
                <c:pt idx="204">
                  <c:v>137760000</c:v>
                </c:pt>
                <c:pt idx="205">
                  <c:v>137410000</c:v>
                </c:pt>
                <c:pt idx="206">
                  <c:v>138460000</c:v>
                </c:pt>
                <c:pt idx="207">
                  <c:v>138670000</c:v>
                </c:pt>
                <c:pt idx="208">
                  <c:v>139440000</c:v>
                </c:pt>
                <c:pt idx="209">
                  <c:v>141330000</c:v>
                </c:pt>
                <c:pt idx="210">
                  <c:v>143220000</c:v>
                </c:pt>
                <c:pt idx="211">
                  <c:v>144550000</c:v>
                </c:pt>
                <c:pt idx="212">
                  <c:v>145320000</c:v>
                </c:pt>
                <c:pt idx="213">
                  <c:v>145530000</c:v>
                </c:pt>
                <c:pt idx="214">
                  <c:v>145740000</c:v>
                </c:pt>
                <c:pt idx="215">
                  <c:v>147350000</c:v>
                </c:pt>
                <c:pt idx="216">
                  <c:v>148400000</c:v>
                </c:pt>
                <c:pt idx="217">
                  <c:v>150570000</c:v>
                </c:pt>
                <c:pt idx="218">
                  <c:v>151060000</c:v>
                </c:pt>
                <c:pt idx="219">
                  <c:v>150710000</c:v>
                </c:pt>
                <c:pt idx="220">
                  <c:v>150080000</c:v>
                </c:pt>
                <c:pt idx="221">
                  <c:v>149450000</c:v>
                </c:pt>
                <c:pt idx="222">
                  <c:v>148260000</c:v>
                </c:pt>
                <c:pt idx="223">
                  <c:v>148470000</c:v>
                </c:pt>
                <c:pt idx="224">
                  <c:v>147840000</c:v>
                </c:pt>
                <c:pt idx="225">
                  <c:v>147210000</c:v>
                </c:pt>
                <c:pt idx="226">
                  <c:v>147140000</c:v>
                </c:pt>
                <c:pt idx="227">
                  <c:v>146230000</c:v>
                </c:pt>
                <c:pt idx="228">
                  <c:v>145320000</c:v>
                </c:pt>
                <c:pt idx="229">
                  <c:v>145250000</c:v>
                </c:pt>
                <c:pt idx="230">
                  <c:v>145740000</c:v>
                </c:pt>
                <c:pt idx="231">
                  <c:v>147070000</c:v>
                </c:pt>
                <c:pt idx="232">
                  <c:v>146440000</c:v>
                </c:pt>
                <c:pt idx="233">
                  <c:v>145530000</c:v>
                </c:pt>
                <c:pt idx="234">
                  <c:v>144900000</c:v>
                </c:pt>
                <c:pt idx="235">
                  <c:v>144550000</c:v>
                </c:pt>
                <c:pt idx="236">
                  <c:v>143640000</c:v>
                </c:pt>
                <c:pt idx="237">
                  <c:v>141890000</c:v>
                </c:pt>
                <c:pt idx="238">
                  <c:v>140980000</c:v>
                </c:pt>
                <c:pt idx="239">
                  <c:v>140070000</c:v>
                </c:pt>
                <c:pt idx="240">
                  <c:v>138600000</c:v>
                </c:pt>
                <c:pt idx="241">
                  <c:v>138250000</c:v>
                </c:pt>
                <c:pt idx="242">
                  <c:v>137060000</c:v>
                </c:pt>
                <c:pt idx="243">
                  <c:v>136990000</c:v>
                </c:pt>
                <c:pt idx="244">
                  <c:v>135800000</c:v>
                </c:pt>
                <c:pt idx="245">
                  <c:v>135170000</c:v>
                </c:pt>
                <c:pt idx="246">
                  <c:v>133980000</c:v>
                </c:pt>
                <c:pt idx="247">
                  <c:v>133630000</c:v>
                </c:pt>
                <c:pt idx="248">
                  <c:v>133000000</c:v>
                </c:pt>
                <c:pt idx="249">
                  <c:v>132090000</c:v>
                </c:pt>
                <c:pt idx="250">
                  <c:v>131180000</c:v>
                </c:pt>
                <c:pt idx="251">
                  <c:v>130830000</c:v>
                </c:pt>
                <c:pt idx="252">
                  <c:v>129640000</c:v>
                </c:pt>
                <c:pt idx="253">
                  <c:v>128730000</c:v>
                </c:pt>
                <c:pt idx="254">
                  <c:v>127260000</c:v>
                </c:pt>
                <c:pt idx="255">
                  <c:v>126630000</c:v>
                </c:pt>
                <c:pt idx="256">
                  <c:v>126840000</c:v>
                </c:pt>
                <c:pt idx="257">
                  <c:v>126210000</c:v>
                </c:pt>
                <c:pt idx="258">
                  <c:v>125020000</c:v>
                </c:pt>
                <c:pt idx="259">
                  <c:v>124390000</c:v>
                </c:pt>
                <c:pt idx="260">
                  <c:v>124320000</c:v>
                </c:pt>
                <c:pt idx="261">
                  <c:v>123410000</c:v>
                </c:pt>
                <c:pt idx="262">
                  <c:v>121940000</c:v>
                </c:pt>
                <c:pt idx="263">
                  <c:v>121030000</c:v>
                </c:pt>
                <c:pt idx="264">
                  <c:v>120120000</c:v>
                </c:pt>
                <c:pt idx="265">
                  <c:v>118930000</c:v>
                </c:pt>
                <c:pt idx="266">
                  <c:v>117180000</c:v>
                </c:pt>
                <c:pt idx="267">
                  <c:v>116550000</c:v>
                </c:pt>
                <c:pt idx="268">
                  <c:v>115360000</c:v>
                </c:pt>
                <c:pt idx="269">
                  <c:v>#N/A</c:v>
                </c:pt>
                <c:pt idx="270">
                  <c:v>75040000</c:v>
                </c:pt>
                <c:pt idx="271">
                  <c:v>78610000</c:v>
                </c:pt>
                <c:pt idx="272">
                  <c:v>84700000</c:v>
                </c:pt>
                <c:pt idx="273">
                  <c:v>89390000</c:v>
                </c:pt>
                <c:pt idx="274">
                  <c:v>91560000</c:v>
                </c:pt>
                <c:pt idx="275">
                  <c:v>96250000</c:v>
                </c:pt>
                <c:pt idx="276">
                  <c:v>99820000</c:v>
                </c:pt>
                <c:pt idx="277">
                  <c:v>104510000</c:v>
                </c:pt>
                <c:pt idx="278">
                  <c:v>108360000</c:v>
                </c:pt>
                <c:pt idx="279">
                  <c:v>110810000</c:v>
                </c:pt>
                <c:pt idx="280">
                  <c:v>112700000</c:v>
                </c:pt>
                <c:pt idx="281">
                  <c:v>114310000</c:v>
                </c:pt>
                <c:pt idx="282">
                  <c:v>118440000</c:v>
                </c:pt>
                <c:pt idx="283">
                  <c:v>121450000</c:v>
                </c:pt>
                <c:pt idx="284">
                  <c:v>124180000</c:v>
                </c:pt>
                <c:pt idx="285">
                  <c:v>124390000</c:v>
                </c:pt>
                <c:pt idx="286">
                  <c:v>125720000</c:v>
                </c:pt>
                <c:pt idx="287">
                  <c:v>127610000</c:v>
                </c:pt>
                <c:pt idx="288">
                  <c:v>128660000</c:v>
                </c:pt>
                <c:pt idx="289">
                  <c:v>130550000</c:v>
                </c:pt>
                <c:pt idx="290">
                  <c:v>133000000</c:v>
                </c:pt>
                <c:pt idx="291">
                  <c:v>133770000</c:v>
                </c:pt>
                <c:pt idx="292">
                  <c:v>136220000</c:v>
                </c:pt>
                <c:pt idx="293">
                  <c:v>136990000</c:v>
                </c:pt>
                <c:pt idx="294">
                  <c:v>139160000</c:v>
                </c:pt>
                <c:pt idx="295">
                  <c:v>139930000</c:v>
                </c:pt>
                <c:pt idx="296">
                  <c:v>140700000</c:v>
                </c:pt>
                <c:pt idx="297">
                  <c:v>141750000</c:v>
                </c:pt>
                <c:pt idx="298">
                  <c:v>142520000</c:v>
                </c:pt>
                <c:pt idx="299">
                  <c:v>144410000</c:v>
                </c:pt>
                <c:pt idx="300">
                  <c:v>144900000</c:v>
                </c:pt>
                <c:pt idx="301">
                  <c:v>145950000</c:v>
                </c:pt>
                <c:pt idx="302">
                  <c:v>146440000</c:v>
                </c:pt>
                <c:pt idx="303">
                  <c:v>147210000</c:v>
                </c:pt>
                <c:pt idx="304">
                  <c:v>145740000</c:v>
                </c:pt>
                <c:pt idx="305">
                  <c:v>145390000</c:v>
                </c:pt>
                <c:pt idx="306">
                  <c:v>146440000</c:v>
                </c:pt>
                <c:pt idx="307">
                  <c:v>147770000</c:v>
                </c:pt>
                <c:pt idx="308">
                  <c:v>147700000</c:v>
                </c:pt>
                <c:pt idx="309">
                  <c:v>147630000</c:v>
                </c:pt>
                <c:pt idx="310">
                  <c:v>147840000</c:v>
                </c:pt>
                <c:pt idx="311">
                  <c:v>147210000</c:v>
                </c:pt>
                <c:pt idx="312">
                  <c:v>147700000</c:v>
                </c:pt>
                <c:pt idx="313">
                  <c:v>147350000</c:v>
                </c:pt>
                <c:pt idx="314">
                  <c:v>146440000</c:v>
                </c:pt>
                <c:pt idx="315">
                  <c:v>145810000</c:v>
                </c:pt>
                <c:pt idx="316">
                  <c:v>145180000</c:v>
                </c:pt>
                <c:pt idx="317">
                  <c:v>144830000</c:v>
                </c:pt>
                <c:pt idx="318">
                  <c:v>143920000</c:v>
                </c:pt>
                <c:pt idx="319">
                  <c:v>143010000</c:v>
                </c:pt>
                <c:pt idx="320">
                  <c:v>142100000</c:v>
                </c:pt>
                <c:pt idx="321">
                  <c:v>142030000</c:v>
                </c:pt>
                <c:pt idx="322">
                  <c:v>140560000</c:v>
                </c:pt>
                <c:pt idx="323">
                  <c:v>140770000</c:v>
                </c:pt>
                <c:pt idx="324">
                  <c:v>139860000</c:v>
                </c:pt>
                <c:pt idx="325">
                  <c:v>140070000</c:v>
                </c:pt>
                <c:pt idx="326">
                  <c:v>139720000</c:v>
                </c:pt>
                <c:pt idx="327">
                  <c:v>140210000</c:v>
                </c:pt>
                <c:pt idx="328">
                  <c:v>141260000</c:v>
                </c:pt>
                <c:pt idx="329">
                  <c:v>141190000</c:v>
                </c:pt>
                <c:pt idx="330">
                  <c:v>139720000</c:v>
                </c:pt>
                <c:pt idx="331">
                  <c:v>139650000</c:v>
                </c:pt>
                <c:pt idx="332">
                  <c:v>138740000</c:v>
                </c:pt>
                <c:pt idx="333">
                  <c:v>137830000</c:v>
                </c:pt>
                <c:pt idx="334">
                  <c:v>136640000</c:v>
                </c:pt>
                <c:pt idx="335">
                  <c:v>136010000</c:v>
                </c:pt>
                <c:pt idx="336">
                  <c:v>135100000</c:v>
                </c:pt>
                <c:pt idx="337">
                  <c:v>134470000</c:v>
                </c:pt>
                <c:pt idx="338">
                  <c:v>133000000</c:v>
                </c:pt>
                <c:pt idx="339">
                  <c:v>132650000</c:v>
                </c:pt>
                <c:pt idx="340">
                  <c:v>132860000</c:v>
                </c:pt>
                <c:pt idx="341">
                  <c:v>131390000</c:v>
                </c:pt>
                <c:pt idx="342">
                  <c:v>130200000</c:v>
                </c:pt>
                <c:pt idx="343">
                  <c:v>128730000</c:v>
                </c:pt>
                <c:pt idx="344">
                  <c:v>127820000</c:v>
                </c:pt>
                <c:pt idx="345">
                  <c:v>126630000</c:v>
                </c:pt>
                <c:pt idx="346">
                  <c:v>125720000</c:v>
                </c:pt>
                <c:pt idx="347">
                  <c:v>125650000</c:v>
                </c:pt>
                <c:pt idx="348">
                  <c:v>124740000</c:v>
                </c:pt>
                <c:pt idx="349">
                  <c:v>124110000</c:v>
                </c:pt>
                <c:pt idx="350">
                  <c:v>122920000</c:v>
                </c:pt>
                <c:pt idx="351">
                  <c:v>121450000</c:v>
                </c:pt>
                <c:pt idx="352">
                  <c:v>120260000</c:v>
                </c:pt>
                <c:pt idx="353">
                  <c:v>119350000</c:v>
                </c:pt>
                <c:pt idx="354">
                  <c:v>118440000</c:v>
                </c:pt>
                <c:pt idx="355">
                  <c:v>117250000</c:v>
                </c:pt>
                <c:pt idx="356">
                  <c:v>116060000</c:v>
                </c:pt>
                <c:pt idx="357">
                  <c:v>115150000</c:v>
                </c:pt>
                <c:pt idx="358">
                  <c:v>113960000</c:v>
                </c:pt>
                <c:pt idx="359">
                  <c:v>#N/A</c:v>
                </c:pt>
                <c:pt idx="360">
                  <c:v>74480000</c:v>
                </c:pt>
                <c:pt idx="361">
                  <c:v>78330000</c:v>
                </c:pt>
                <c:pt idx="362">
                  <c:v>83580000</c:v>
                </c:pt>
                <c:pt idx="363">
                  <c:v>84630000</c:v>
                </c:pt>
                <c:pt idx="364">
                  <c:v>88200000</c:v>
                </c:pt>
                <c:pt idx="365">
                  <c:v>92050000</c:v>
                </c:pt>
                <c:pt idx="366">
                  <c:v>94220000</c:v>
                </c:pt>
                <c:pt idx="367">
                  <c:v>99750000</c:v>
                </c:pt>
                <c:pt idx="368">
                  <c:v>103600000</c:v>
                </c:pt>
                <c:pt idx="369">
                  <c:v>106050000</c:v>
                </c:pt>
                <c:pt idx="370">
                  <c:v>108780000</c:v>
                </c:pt>
                <c:pt idx="371">
                  <c:v>112910000</c:v>
                </c:pt>
                <c:pt idx="372">
                  <c:v>115920000</c:v>
                </c:pt>
                <c:pt idx="373">
                  <c:v>118370000</c:v>
                </c:pt>
                <c:pt idx="374">
                  <c:v>120540000</c:v>
                </c:pt>
                <c:pt idx="375">
                  <c:v>124390000</c:v>
                </c:pt>
                <c:pt idx="376">
                  <c:v>124600000</c:v>
                </c:pt>
                <c:pt idx="377">
                  <c:v>127050000</c:v>
                </c:pt>
                <c:pt idx="378">
                  <c:v>129500000</c:v>
                </c:pt>
                <c:pt idx="379">
                  <c:v>131110000</c:v>
                </c:pt>
                <c:pt idx="380">
                  <c:v>133840000</c:v>
                </c:pt>
                <c:pt idx="381">
                  <c:v>135730000</c:v>
                </c:pt>
                <c:pt idx="382">
                  <c:v>137060000</c:v>
                </c:pt>
                <c:pt idx="383">
                  <c:v>138950000</c:v>
                </c:pt>
                <c:pt idx="384">
                  <c:v>138040000</c:v>
                </c:pt>
                <c:pt idx="385">
                  <c:v>140490000</c:v>
                </c:pt>
                <c:pt idx="386">
                  <c:v>140980000</c:v>
                </c:pt>
                <c:pt idx="387">
                  <c:v>140910000</c:v>
                </c:pt>
                <c:pt idx="388">
                  <c:v>142240000</c:v>
                </c:pt>
                <c:pt idx="389">
                  <c:v>143290000</c:v>
                </c:pt>
                <c:pt idx="390">
                  <c:v>144620000</c:v>
                </c:pt>
                <c:pt idx="391">
                  <c:v>146230000</c:v>
                </c:pt>
                <c:pt idx="392">
                  <c:v>146720000</c:v>
                </c:pt>
                <c:pt idx="393">
                  <c:v>146090000</c:v>
                </c:pt>
                <c:pt idx="394">
                  <c:v>145460000</c:v>
                </c:pt>
                <c:pt idx="395">
                  <c:v>146510000</c:v>
                </c:pt>
                <c:pt idx="396">
                  <c:v>147840000</c:v>
                </c:pt>
                <c:pt idx="397">
                  <c:v>148890000</c:v>
                </c:pt>
                <c:pt idx="398">
                  <c:v>149100000</c:v>
                </c:pt>
                <c:pt idx="399">
                  <c:v>149310000</c:v>
                </c:pt>
                <c:pt idx="400">
                  <c:v>149240000</c:v>
                </c:pt>
                <c:pt idx="401">
                  <c:v>148890000</c:v>
                </c:pt>
                <c:pt idx="402">
                  <c:v>149940000</c:v>
                </c:pt>
                <c:pt idx="403">
                  <c:v>149590000</c:v>
                </c:pt>
                <c:pt idx="404">
                  <c:v>149520000</c:v>
                </c:pt>
                <c:pt idx="405">
                  <c:v>148890000</c:v>
                </c:pt>
                <c:pt idx="406">
                  <c:v>148540000</c:v>
                </c:pt>
                <c:pt idx="407">
                  <c:v>147910000</c:v>
                </c:pt>
                <c:pt idx="408">
                  <c:v>147560000</c:v>
                </c:pt>
                <c:pt idx="409">
                  <c:v>147770000</c:v>
                </c:pt>
                <c:pt idx="410">
                  <c:v>146300000</c:v>
                </c:pt>
                <c:pt idx="411">
                  <c:v>145670000</c:v>
                </c:pt>
                <c:pt idx="412">
                  <c:v>145040000</c:v>
                </c:pt>
                <c:pt idx="413">
                  <c:v>143850000</c:v>
                </c:pt>
                <c:pt idx="414">
                  <c:v>143500000</c:v>
                </c:pt>
                <c:pt idx="415">
                  <c:v>143430000</c:v>
                </c:pt>
                <c:pt idx="416">
                  <c:v>141960000</c:v>
                </c:pt>
                <c:pt idx="417">
                  <c:v>142170000</c:v>
                </c:pt>
                <c:pt idx="418">
                  <c:v>142380000</c:v>
                </c:pt>
                <c:pt idx="419">
                  <c:v>141190000</c:v>
                </c:pt>
                <c:pt idx="420">
                  <c:v>139720000</c:v>
                </c:pt>
                <c:pt idx="421">
                  <c:v>139370000</c:v>
                </c:pt>
                <c:pt idx="422">
                  <c:v>139020000</c:v>
                </c:pt>
                <c:pt idx="423">
                  <c:v>138110000</c:v>
                </c:pt>
                <c:pt idx="424">
                  <c:v>136920000</c:v>
                </c:pt>
                <c:pt idx="425">
                  <c:v>136570000</c:v>
                </c:pt>
                <c:pt idx="426">
                  <c:v>135660000</c:v>
                </c:pt>
                <c:pt idx="427">
                  <c:v>135030000</c:v>
                </c:pt>
                <c:pt idx="428">
                  <c:v>134400000</c:v>
                </c:pt>
                <c:pt idx="429">
                  <c:v>132650000</c:v>
                </c:pt>
                <c:pt idx="430">
                  <c:v>131740000</c:v>
                </c:pt>
                <c:pt idx="431">
                  <c:v>130830000</c:v>
                </c:pt>
                <c:pt idx="432">
                  <c:v>130480000</c:v>
                </c:pt>
                <c:pt idx="433">
                  <c:v>129850000</c:v>
                </c:pt>
                <c:pt idx="434">
                  <c:v>128380000</c:v>
                </c:pt>
                <c:pt idx="435">
                  <c:v>127750000</c:v>
                </c:pt>
                <c:pt idx="436">
                  <c:v>126840000</c:v>
                </c:pt>
                <c:pt idx="437">
                  <c:v>126490000</c:v>
                </c:pt>
                <c:pt idx="438">
                  <c:v>125020000</c:v>
                </c:pt>
                <c:pt idx="439">
                  <c:v>123550000</c:v>
                </c:pt>
                <c:pt idx="440">
                  <c:v>122640000</c:v>
                </c:pt>
                <c:pt idx="441">
                  <c:v>122010000</c:v>
                </c:pt>
                <c:pt idx="442">
                  <c:v>120820000</c:v>
                </c:pt>
                <c:pt idx="443">
                  <c:v>120190000</c:v>
                </c:pt>
                <c:pt idx="444">
                  <c:v>120680000</c:v>
                </c:pt>
                <c:pt idx="445">
                  <c:v>120050000</c:v>
                </c:pt>
                <c:pt idx="446">
                  <c:v>118860000</c:v>
                </c:pt>
                <c:pt idx="447">
                  <c:v>117670000</c:v>
                </c:pt>
                <c:pt idx="448">
                  <c:v>116760000</c:v>
                </c:pt>
                <c:pt idx="449">
                  <c:v>#N/A</c:v>
                </c:pt>
                <c:pt idx="450">
                  <c:v>74480000</c:v>
                </c:pt>
                <c:pt idx="451">
                  <c:v>77490000</c:v>
                </c:pt>
                <c:pt idx="452">
                  <c:v>80780000</c:v>
                </c:pt>
                <c:pt idx="453">
                  <c:v>84070000</c:v>
                </c:pt>
                <c:pt idx="454">
                  <c:v>88200000</c:v>
                </c:pt>
                <c:pt idx="455">
                  <c:v>93730000</c:v>
                </c:pt>
                <c:pt idx="456">
                  <c:v>99540000</c:v>
                </c:pt>
                <c:pt idx="457">
                  <c:v>101710000</c:v>
                </c:pt>
                <c:pt idx="458">
                  <c:v>103320000</c:v>
                </c:pt>
                <c:pt idx="459">
                  <c:v>106050000</c:v>
                </c:pt>
                <c:pt idx="460">
                  <c:v>109060000</c:v>
                </c:pt>
                <c:pt idx="461">
                  <c:v>113750000</c:v>
                </c:pt>
                <c:pt idx="462">
                  <c:v>116760000</c:v>
                </c:pt>
                <c:pt idx="463">
                  <c:v>121170000</c:v>
                </c:pt>
                <c:pt idx="464">
                  <c:v>122220000</c:v>
                </c:pt>
                <c:pt idx="465">
                  <c:v>124950000</c:v>
                </c:pt>
                <c:pt idx="466">
                  <c:v>128800000</c:v>
                </c:pt>
                <c:pt idx="467">
                  <c:v>130130000</c:v>
                </c:pt>
                <c:pt idx="468">
                  <c:v>132020000</c:v>
                </c:pt>
                <c:pt idx="469">
                  <c:v>133910000</c:v>
                </c:pt>
                <c:pt idx="470">
                  <c:v>134680000</c:v>
                </c:pt>
                <c:pt idx="471">
                  <c:v>135170000</c:v>
                </c:pt>
                <c:pt idx="472">
                  <c:v>135940000</c:v>
                </c:pt>
                <c:pt idx="473">
                  <c:v>135870000</c:v>
                </c:pt>
                <c:pt idx="474">
                  <c:v>137200000</c:v>
                </c:pt>
                <c:pt idx="475">
                  <c:v>138530000</c:v>
                </c:pt>
                <c:pt idx="476">
                  <c:v>138740000</c:v>
                </c:pt>
                <c:pt idx="477">
                  <c:v>140350000</c:v>
                </c:pt>
                <c:pt idx="478">
                  <c:v>141120000</c:v>
                </c:pt>
                <c:pt idx="479">
                  <c:v>142170000</c:v>
                </c:pt>
                <c:pt idx="480">
                  <c:v>142660000</c:v>
                </c:pt>
                <c:pt idx="481">
                  <c:v>145110000</c:v>
                </c:pt>
                <c:pt idx="482">
                  <c:v>145600000</c:v>
                </c:pt>
                <c:pt idx="483">
                  <c:v>144970000</c:v>
                </c:pt>
                <c:pt idx="484">
                  <c:v>145460000</c:v>
                </c:pt>
                <c:pt idx="485">
                  <c:v>144550000</c:v>
                </c:pt>
                <c:pt idx="486">
                  <c:v>144760000</c:v>
                </c:pt>
                <c:pt idx="487">
                  <c:v>144690000</c:v>
                </c:pt>
                <c:pt idx="488">
                  <c:v>144620000</c:v>
                </c:pt>
                <c:pt idx="489">
                  <c:v>145390000</c:v>
                </c:pt>
                <c:pt idx="490">
                  <c:v>145600000</c:v>
                </c:pt>
                <c:pt idx="491">
                  <c:v>145250000</c:v>
                </c:pt>
                <c:pt idx="492">
                  <c:v>145180000</c:v>
                </c:pt>
                <c:pt idx="493">
                  <c:v>146790000</c:v>
                </c:pt>
                <c:pt idx="494">
                  <c:v>145600000</c:v>
                </c:pt>
                <c:pt idx="495">
                  <c:v>146090000</c:v>
                </c:pt>
                <c:pt idx="496">
                  <c:v>145740000</c:v>
                </c:pt>
                <c:pt idx="497">
                  <c:v>144270000</c:v>
                </c:pt>
                <c:pt idx="498">
                  <c:v>143640000</c:v>
                </c:pt>
                <c:pt idx="499">
                  <c:v>143850000</c:v>
                </c:pt>
                <c:pt idx="500">
                  <c:v>143220000</c:v>
                </c:pt>
                <c:pt idx="501">
                  <c:v>142590000</c:v>
                </c:pt>
                <c:pt idx="502">
                  <c:v>143080000</c:v>
                </c:pt>
                <c:pt idx="503">
                  <c:v>143570000</c:v>
                </c:pt>
                <c:pt idx="504">
                  <c:v>142660000</c:v>
                </c:pt>
                <c:pt idx="505">
                  <c:v>141750000</c:v>
                </c:pt>
                <c:pt idx="506">
                  <c:v>142240000</c:v>
                </c:pt>
                <c:pt idx="507">
                  <c:v>141890000</c:v>
                </c:pt>
                <c:pt idx="508">
                  <c:v>140420000</c:v>
                </c:pt>
                <c:pt idx="509">
                  <c:v>141190000</c:v>
                </c:pt>
                <c:pt idx="510">
                  <c:v>139720000</c:v>
                </c:pt>
                <c:pt idx="511">
                  <c:v>139090000</c:v>
                </c:pt>
                <c:pt idx="512">
                  <c:v>138460000</c:v>
                </c:pt>
                <c:pt idx="513">
                  <c:v>138110000</c:v>
                </c:pt>
                <c:pt idx="514">
                  <c:v>137200000</c:v>
                </c:pt>
                <c:pt idx="515">
                  <c:v>137130000</c:v>
                </c:pt>
                <c:pt idx="516">
                  <c:v>136780000</c:v>
                </c:pt>
                <c:pt idx="517">
                  <c:v>135590000</c:v>
                </c:pt>
                <c:pt idx="518">
                  <c:v>134960000</c:v>
                </c:pt>
                <c:pt idx="519">
                  <c:v>133490000</c:v>
                </c:pt>
                <c:pt idx="520">
                  <c:v>133140000</c:v>
                </c:pt>
                <c:pt idx="521">
                  <c:v>132510000</c:v>
                </c:pt>
                <c:pt idx="522">
                  <c:v>131320000</c:v>
                </c:pt>
                <c:pt idx="523">
                  <c:v>130690000</c:v>
                </c:pt>
                <c:pt idx="524">
                  <c:v>129780000</c:v>
                </c:pt>
                <c:pt idx="525">
                  <c:v>129150000</c:v>
                </c:pt>
                <c:pt idx="526">
                  <c:v>128520000</c:v>
                </c:pt>
                <c:pt idx="527">
                  <c:v>127610000</c:v>
                </c:pt>
                <c:pt idx="528">
                  <c:v>125860000</c:v>
                </c:pt>
                <c:pt idx="529">
                  <c:v>125790000</c:v>
                </c:pt>
                <c:pt idx="530">
                  <c:v>124600000</c:v>
                </c:pt>
                <c:pt idx="531">
                  <c:v>123410000</c:v>
                </c:pt>
                <c:pt idx="532">
                  <c:v>121940000</c:v>
                </c:pt>
                <c:pt idx="533">
                  <c:v>121030000</c:v>
                </c:pt>
                <c:pt idx="534">
                  <c:v>119560000</c:v>
                </c:pt>
                <c:pt idx="535">
                  <c:v>118370000</c:v>
                </c:pt>
                <c:pt idx="536">
                  <c:v>118580000</c:v>
                </c:pt>
                <c:pt idx="537">
                  <c:v>117390000</c:v>
                </c:pt>
                <c:pt idx="538">
                  <c:v>116480000</c:v>
                </c:pt>
                <c:pt idx="539">
                  <c:v>#N/A</c:v>
                </c:pt>
                <c:pt idx="540">
                  <c:v>74200000</c:v>
                </c:pt>
                <c:pt idx="541">
                  <c:v>77490000</c:v>
                </c:pt>
                <c:pt idx="542">
                  <c:v>80220000</c:v>
                </c:pt>
                <c:pt idx="543">
                  <c:v>84630000</c:v>
                </c:pt>
                <c:pt idx="544">
                  <c:v>88200000</c:v>
                </c:pt>
                <c:pt idx="545">
                  <c:v>92330000</c:v>
                </c:pt>
                <c:pt idx="546">
                  <c:v>97860000</c:v>
                </c:pt>
                <c:pt idx="547">
                  <c:v>99190000</c:v>
                </c:pt>
                <c:pt idx="548">
                  <c:v>104160000</c:v>
                </c:pt>
                <c:pt idx="549">
                  <c:v>106610000</c:v>
                </c:pt>
                <c:pt idx="550">
                  <c:v>109060000</c:v>
                </c:pt>
                <c:pt idx="551">
                  <c:v>112630000</c:v>
                </c:pt>
                <c:pt idx="552">
                  <c:v>117320000</c:v>
                </c:pt>
                <c:pt idx="553">
                  <c:v>119490000</c:v>
                </c:pt>
                <c:pt idx="554">
                  <c:v>122780000</c:v>
                </c:pt>
                <c:pt idx="555">
                  <c:v>125230000</c:v>
                </c:pt>
                <c:pt idx="556">
                  <c:v>126000000</c:v>
                </c:pt>
                <c:pt idx="557">
                  <c:v>128450000</c:v>
                </c:pt>
                <c:pt idx="558">
                  <c:v>128940000</c:v>
                </c:pt>
                <c:pt idx="559">
                  <c:v>130830000</c:v>
                </c:pt>
                <c:pt idx="560">
                  <c:v>130760000</c:v>
                </c:pt>
                <c:pt idx="561">
                  <c:v>132650000</c:v>
                </c:pt>
                <c:pt idx="562">
                  <c:v>136220000</c:v>
                </c:pt>
                <c:pt idx="563">
                  <c:v>137550000</c:v>
                </c:pt>
                <c:pt idx="564">
                  <c:v>139160000</c:v>
                </c:pt>
                <c:pt idx="565">
                  <c:v>141890000</c:v>
                </c:pt>
                <c:pt idx="566">
                  <c:v>142380000</c:v>
                </c:pt>
                <c:pt idx="567">
                  <c:v>144270000</c:v>
                </c:pt>
                <c:pt idx="568">
                  <c:v>143920000</c:v>
                </c:pt>
                <c:pt idx="569">
                  <c:v>144410000</c:v>
                </c:pt>
                <c:pt idx="570">
                  <c:v>146300000</c:v>
                </c:pt>
                <c:pt idx="571">
                  <c:v>147630000</c:v>
                </c:pt>
                <c:pt idx="572">
                  <c:v>148680000</c:v>
                </c:pt>
                <c:pt idx="573">
                  <c:v>148330000</c:v>
                </c:pt>
                <c:pt idx="574">
                  <c:v>147980000</c:v>
                </c:pt>
                <c:pt idx="575">
                  <c:v>147070000</c:v>
                </c:pt>
                <c:pt idx="576">
                  <c:v>148120000</c:v>
                </c:pt>
                <c:pt idx="577">
                  <c:v>147490000</c:v>
                </c:pt>
                <c:pt idx="578">
                  <c:v>147980000</c:v>
                </c:pt>
                <c:pt idx="579">
                  <c:v>146790000</c:v>
                </c:pt>
                <c:pt idx="580">
                  <c:v>147280000</c:v>
                </c:pt>
                <c:pt idx="581">
                  <c:v>147490000</c:v>
                </c:pt>
                <c:pt idx="582">
                  <c:v>146860000</c:v>
                </c:pt>
                <c:pt idx="583">
                  <c:v>146790000</c:v>
                </c:pt>
                <c:pt idx="584">
                  <c:v>146440000</c:v>
                </c:pt>
                <c:pt idx="585">
                  <c:v>147490000</c:v>
                </c:pt>
                <c:pt idx="586">
                  <c:v>146580000</c:v>
                </c:pt>
                <c:pt idx="587">
                  <c:v>145110000</c:v>
                </c:pt>
                <c:pt idx="588">
                  <c:v>145040000</c:v>
                </c:pt>
                <c:pt idx="589">
                  <c:v>144690000</c:v>
                </c:pt>
                <c:pt idx="590">
                  <c:v>144340000</c:v>
                </c:pt>
                <c:pt idx="591">
                  <c:v>143710000</c:v>
                </c:pt>
                <c:pt idx="592">
                  <c:v>143640000</c:v>
                </c:pt>
                <c:pt idx="593">
                  <c:v>142730000</c:v>
                </c:pt>
                <c:pt idx="594">
                  <c:v>141540000</c:v>
                </c:pt>
                <c:pt idx="595">
                  <c:v>141190000</c:v>
                </c:pt>
                <c:pt idx="596">
                  <c:v>140840000</c:v>
                </c:pt>
                <c:pt idx="597">
                  <c:v>139930000</c:v>
                </c:pt>
                <c:pt idx="598">
                  <c:v>139860000</c:v>
                </c:pt>
                <c:pt idx="599">
                  <c:v>138950000</c:v>
                </c:pt>
                <c:pt idx="600">
                  <c:v>138040000</c:v>
                </c:pt>
                <c:pt idx="601">
                  <c:v>137970000</c:v>
                </c:pt>
                <c:pt idx="602">
                  <c:v>138180000</c:v>
                </c:pt>
                <c:pt idx="603">
                  <c:v>137550000</c:v>
                </c:pt>
                <c:pt idx="604">
                  <c:v>137200000</c:v>
                </c:pt>
                <c:pt idx="605">
                  <c:v>136850000</c:v>
                </c:pt>
                <c:pt idx="606">
                  <c:v>136500000</c:v>
                </c:pt>
                <c:pt idx="607">
                  <c:v>135310000</c:v>
                </c:pt>
                <c:pt idx="608">
                  <c:v>134680000</c:v>
                </c:pt>
                <c:pt idx="609">
                  <c:v>133210000</c:v>
                </c:pt>
                <c:pt idx="610">
                  <c:v>132020000</c:v>
                </c:pt>
                <c:pt idx="611">
                  <c:v>130830000</c:v>
                </c:pt>
                <c:pt idx="612">
                  <c:v>129920000</c:v>
                </c:pt>
                <c:pt idx="613">
                  <c:v>128450000</c:v>
                </c:pt>
                <c:pt idx="614">
                  <c:v>127540000</c:v>
                </c:pt>
                <c:pt idx="615">
                  <c:v>126350000</c:v>
                </c:pt>
                <c:pt idx="616">
                  <c:v>125720000</c:v>
                </c:pt>
                <c:pt idx="617">
                  <c:v>125650000</c:v>
                </c:pt>
                <c:pt idx="618">
                  <c:v>124180000</c:v>
                </c:pt>
                <c:pt idx="619">
                  <c:v>123550000</c:v>
                </c:pt>
                <c:pt idx="620">
                  <c:v>122640000</c:v>
                </c:pt>
                <c:pt idx="621">
                  <c:v>121730000</c:v>
                </c:pt>
                <c:pt idx="622">
                  <c:v>121380000</c:v>
                </c:pt>
                <c:pt idx="623">
                  <c:v>119630000</c:v>
                </c:pt>
                <c:pt idx="624">
                  <c:v>119000000</c:v>
                </c:pt>
                <c:pt idx="625">
                  <c:v>117810000</c:v>
                </c:pt>
                <c:pt idx="626">
                  <c:v>116900000</c:v>
                </c:pt>
                <c:pt idx="627">
                  <c:v>115430000</c:v>
                </c:pt>
                <c:pt idx="628">
                  <c:v>113960000</c:v>
                </c:pt>
                <c:pt idx="629">
                  <c:v>#N/A</c:v>
                </c:pt>
                <c:pt idx="630">
                  <c:v>75320000</c:v>
                </c:pt>
                <c:pt idx="631">
                  <c:v>77770000</c:v>
                </c:pt>
                <c:pt idx="632">
                  <c:v>78260000</c:v>
                </c:pt>
                <c:pt idx="633">
                  <c:v>81270000</c:v>
                </c:pt>
                <c:pt idx="634">
                  <c:v>86520000</c:v>
                </c:pt>
                <c:pt idx="635">
                  <c:v>90650000</c:v>
                </c:pt>
                <c:pt idx="636">
                  <c:v>93940000</c:v>
                </c:pt>
                <c:pt idx="637">
                  <c:v>96110000</c:v>
                </c:pt>
                <c:pt idx="638">
                  <c:v>99960000</c:v>
                </c:pt>
                <c:pt idx="639">
                  <c:v>102410000</c:v>
                </c:pt>
                <c:pt idx="640">
                  <c:v>104020000</c:v>
                </c:pt>
                <c:pt idx="641">
                  <c:v>108150000</c:v>
                </c:pt>
                <c:pt idx="642">
                  <c:v>110040000</c:v>
                </c:pt>
                <c:pt idx="643">
                  <c:v>114450000</c:v>
                </c:pt>
                <c:pt idx="644">
                  <c:v>116620000</c:v>
                </c:pt>
                <c:pt idx="645">
                  <c:v>120750000</c:v>
                </c:pt>
                <c:pt idx="646">
                  <c:v>123760000</c:v>
                </c:pt>
                <c:pt idx="647">
                  <c:v>125930000</c:v>
                </c:pt>
                <c:pt idx="648">
                  <c:v>129220000</c:v>
                </c:pt>
                <c:pt idx="649">
                  <c:v>129990000</c:v>
                </c:pt>
                <c:pt idx="650">
                  <c:v>132160000</c:v>
                </c:pt>
                <c:pt idx="651">
                  <c:v>132370000</c:v>
                </c:pt>
                <c:pt idx="652">
                  <c:v>134820000</c:v>
                </c:pt>
                <c:pt idx="653">
                  <c:v>135030000</c:v>
                </c:pt>
                <c:pt idx="654">
                  <c:v>135800000</c:v>
                </c:pt>
                <c:pt idx="655">
                  <c:v>136010000</c:v>
                </c:pt>
                <c:pt idx="656">
                  <c:v>136220000</c:v>
                </c:pt>
                <c:pt idx="657">
                  <c:v>138110000</c:v>
                </c:pt>
                <c:pt idx="658">
                  <c:v>139720000</c:v>
                </c:pt>
                <c:pt idx="659">
                  <c:v>139370000</c:v>
                </c:pt>
                <c:pt idx="660">
                  <c:v>138460000</c:v>
                </c:pt>
                <c:pt idx="661">
                  <c:v>139230000</c:v>
                </c:pt>
                <c:pt idx="662">
                  <c:v>140000000</c:v>
                </c:pt>
                <c:pt idx="663">
                  <c:v>140490000</c:v>
                </c:pt>
                <c:pt idx="664">
                  <c:v>142100000</c:v>
                </c:pt>
                <c:pt idx="665">
                  <c:v>143150000</c:v>
                </c:pt>
                <c:pt idx="666">
                  <c:v>142520000</c:v>
                </c:pt>
                <c:pt idx="667">
                  <c:v>143290000</c:v>
                </c:pt>
                <c:pt idx="668">
                  <c:v>144340000</c:v>
                </c:pt>
                <c:pt idx="669">
                  <c:v>143990000</c:v>
                </c:pt>
                <c:pt idx="670">
                  <c:v>145040000</c:v>
                </c:pt>
                <c:pt idx="671">
                  <c:v>144130000</c:v>
                </c:pt>
                <c:pt idx="672">
                  <c:v>144340000</c:v>
                </c:pt>
                <c:pt idx="673">
                  <c:v>144830000</c:v>
                </c:pt>
                <c:pt idx="674">
                  <c:v>144200000</c:v>
                </c:pt>
                <c:pt idx="675">
                  <c:v>144130000</c:v>
                </c:pt>
                <c:pt idx="676">
                  <c:v>143220000</c:v>
                </c:pt>
                <c:pt idx="677">
                  <c:v>143990000</c:v>
                </c:pt>
                <c:pt idx="678">
                  <c:v>143640000</c:v>
                </c:pt>
                <c:pt idx="679">
                  <c:v>143570000</c:v>
                </c:pt>
                <c:pt idx="680">
                  <c:v>142380000</c:v>
                </c:pt>
                <c:pt idx="681">
                  <c:v>141750000</c:v>
                </c:pt>
                <c:pt idx="682">
                  <c:v>141400000</c:v>
                </c:pt>
                <c:pt idx="683">
                  <c:v>140490000</c:v>
                </c:pt>
                <c:pt idx="684">
                  <c:v>139300000</c:v>
                </c:pt>
                <c:pt idx="685">
                  <c:v>138110000</c:v>
                </c:pt>
                <c:pt idx="686">
                  <c:v>139160000</c:v>
                </c:pt>
                <c:pt idx="687">
                  <c:v>137690000</c:v>
                </c:pt>
                <c:pt idx="688">
                  <c:v>137060000</c:v>
                </c:pt>
                <c:pt idx="689">
                  <c:v>136430000</c:v>
                </c:pt>
                <c:pt idx="690">
                  <c:v>135800000</c:v>
                </c:pt>
                <c:pt idx="691">
                  <c:v>134890000</c:v>
                </c:pt>
                <c:pt idx="692">
                  <c:v>134820000</c:v>
                </c:pt>
                <c:pt idx="693">
                  <c:v>133910000</c:v>
                </c:pt>
                <c:pt idx="694">
                  <c:v>133840000</c:v>
                </c:pt>
                <c:pt idx="695">
                  <c:v>134330000</c:v>
                </c:pt>
                <c:pt idx="696">
                  <c:v>133700000</c:v>
                </c:pt>
                <c:pt idx="697">
                  <c:v>133070000</c:v>
                </c:pt>
                <c:pt idx="698">
                  <c:v>131880000</c:v>
                </c:pt>
                <c:pt idx="699">
                  <c:v>130410000</c:v>
                </c:pt>
                <c:pt idx="700">
                  <c:v>130340000</c:v>
                </c:pt>
                <c:pt idx="701">
                  <c:v>130550000</c:v>
                </c:pt>
                <c:pt idx="702">
                  <c:v>129360000</c:v>
                </c:pt>
                <c:pt idx="703">
                  <c:v>128170000</c:v>
                </c:pt>
                <c:pt idx="704">
                  <c:v>127260000</c:v>
                </c:pt>
                <c:pt idx="705">
                  <c:v>126070000</c:v>
                </c:pt>
                <c:pt idx="706">
                  <c:v>125160000</c:v>
                </c:pt>
                <c:pt idx="707">
                  <c:v>124250000</c:v>
                </c:pt>
                <c:pt idx="708">
                  <c:v>123060000</c:v>
                </c:pt>
                <c:pt idx="709">
                  <c:v>122150000</c:v>
                </c:pt>
                <c:pt idx="710">
                  <c:v>121800000</c:v>
                </c:pt>
                <c:pt idx="711">
                  <c:v>120330000</c:v>
                </c:pt>
                <c:pt idx="712">
                  <c:v>119700000</c:v>
                </c:pt>
                <c:pt idx="713">
                  <c:v>118230000</c:v>
                </c:pt>
                <c:pt idx="714">
                  <c:v>117880000</c:v>
                </c:pt>
                <c:pt idx="715">
                  <c:v>116690000</c:v>
                </c:pt>
                <c:pt idx="716">
                  <c:v>115500000</c:v>
                </c:pt>
                <c:pt idx="717">
                  <c:v>115710000</c:v>
                </c:pt>
                <c:pt idx="718">
                  <c:v>114800000</c:v>
                </c:pt>
                <c:pt idx="719">
                  <c:v>#N/A</c:v>
                </c:pt>
                <c:pt idx="720">
                  <c:v>73360000</c:v>
                </c:pt>
                <c:pt idx="721">
                  <c:v>76090000</c:v>
                </c:pt>
                <c:pt idx="722">
                  <c:v>78540000</c:v>
                </c:pt>
                <c:pt idx="723">
                  <c:v>81270000</c:v>
                </c:pt>
                <c:pt idx="724">
                  <c:v>86240000</c:v>
                </c:pt>
                <c:pt idx="725">
                  <c:v>91490000</c:v>
                </c:pt>
                <c:pt idx="726">
                  <c:v>93660000</c:v>
                </c:pt>
                <c:pt idx="727">
                  <c:v>97790000</c:v>
                </c:pt>
                <c:pt idx="728">
                  <c:v>102200000</c:v>
                </c:pt>
                <c:pt idx="729">
                  <c:v>104090000</c:v>
                </c:pt>
                <c:pt idx="730">
                  <c:v>106540000</c:v>
                </c:pt>
                <c:pt idx="731">
                  <c:v>108710000</c:v>
                </c:pt>
                <c:pt idx="732">
                  <c:v>111440000</c:v>
                </c:pt>
                <c:pt idx="733">
                  <c:v>115290000</c:v>
                </c:pt>
                <c:pt idx="734">
                  <c:v>118300000</c:v>
                </c:pt>
                <c:pt idx="735">
                  <c:v>119910000</c:v>
                </c:pt>
                <c:pt idx="736">
                  <c:v>121800000</c:v>
                </c:pt>
                <c:pt idx="737">
                  <c:v>122290000</c:v>
                </c:pt>
                <c:pt idx="738">
                  <c:v>124740000</c:v>
                </c:pt>
                <c:pt idx="739">
                  <c:v>126350000</c:v>
                </c:pt>
                <c:pt idx="740">
                  <c:v>127960000</c:v>
                </c:pt>
                <c:pt idx="741">
                  <c:v>128730000</c:v>
                </c:pt>
                <c:pt idx="742">
                  <c:v>130060000</c:v>
                </c:pt>
                <c:pt idx="743">
                  <c:v>130830000</c:v>
                </c:pt>
                <c:pt idx="744">
                  <c:v>131040000</c:v>
                </c:pt>
                <c:pt idx="745">
                  <c:v>131810000</c:v>
                </c:pt>
                <c:pt idx="746">
                  <c:v>133700000</c:v>
                </c:pt>
                <c:pt idx="747">
                  <c:v>135030000</c:v>
                </c:pt>
                <c:pt idx="748">
                  <c:v>134960000</c:v>
                </c:pt>
                <c:pt idx="749">
                  <c:v>136010000</c:v>
                </c:pt>
                <c:pt idx="750">
                  <c:v>136220000</c:v>
                </c:pt>
                <c:pt idx="751">
                  <c:v>138390000</c:v>
                </c:pt>
                <c:pt idx="752">
                  <c:v>139720000</c:v>
                </c:pt>
                <c:pt idx="753">
                  <c:v>140770000</c:v>
                </c:pt>
                <c:pt idx="754">
                  <c:v>141820000</c:v>
                </c:pt>
                <c:pt idx="755">
                  <c:v>142590000</c:v>
                </c:pt>
                <c:pt idx="756">
                  <c:v>141400000</c:v>
                </c:pt>
                <c:pt idx="757">
                  <c:v>141890000</c:v>
                </c:pt>
                <c:pt idx="758">
                  <c:v>142380000</c:v>
                </c:pt>
                <c:pt idx="759">
                  <c:v>141750000</c:v>
                </c:pt>
                <c:pt idx="760">
                  <c:v>140560000</c:v>
                </c:pt>
                <c:pt idx="761">
                  <c:v>140770000</c:v>
                </c:pt>
                <c:pt idx="762">
                  <c:v>142100000</c:v>
                </c:pt>
                <c:pt idx="763">
                  <c:v>142310000</c:v>
                </c:pt>
                <c:pt idx="764">
                  <c:v>141680000</c:v>
                </c:pt>
                <c:pt idx="765">
                  <c:v>142450000</c:v>
                </c:pt>
                <c:pt idx="766">
                  <c:v>141820000</c:v>
                </c:pt>
                <c:pt idx="767">
                  <c:v>141470000</c:v>
                </c:pt>
                <c:pt idx="768">
                  <c:v>141120000</c:v>
                </c:pt>
                <c:pt idx="769">
                  <c:v>141050000</c:v>
                </c:pt>
                <c:pt idx="770">
                  <c:v>140700000</c:v>
                </c:pt>
                <c:pt idx="771">
                  <c:v>140630000</c:v>
                </c:pt>
                <c:pt idx="772">
                  <c:v>140280000</c:v>
                </c:pt>
                <c:pt idx="773">
                  <c:v>139650000</c:v>
                </c:pt>
                <c:pt idx="774">
                  <c:v>139300000</c:v>
                </c:pt>
                <c:pt idx="775">
                  <c:v>138390000</c:v>
                </c:pt>
                <c:pt idx="776">
                  <c:v>137760000</c:v>
                </c:pt>
                <c:pt idx="777">
                  <c:v>137970000</c:v>
                </c:pt>
                <c:pt idx="778">
                  <c:v>137340000</c:v>
                </c:pt>
                <c:pt idx="779">
                  <c:v>136430000</c:v>
                </c:pt>
                <c:pt idx="780">
                  <c:v>135800000</c:v>
                </c:pt>
                <c:pt idx="781">
                  <c:v>136290000</c:v>
                </c:pt>
                <c:pt idx="782">
                  <c:v>135940000</c:v>
                </c:pt>
                <c:pt idx="783">
                  <c:v>135310000</c:v>
                </c:pt>
                <c:pt idx="784">
                  <c:v>134680000</c:v>
                </c:pt>
                <c:pt idx="785">
                  <c:v>133490000</c:v>
                </c:pt>
                <c:pt idx="786">
                  <c:v>132300000</c:v>
                </c:pt>
                <c:pt idx="787">
                  <c:v>131950000</c:v>
                </c:pt>
                <c:pt idx="788">
                  <c:v>130480000</c:v>
                </c:pt>
                <c:pt idx="789">
                  <c:v>129290000</c:v>
                </c:pt>
                <c:pt idx="790">
                  <c:v>128660000</c:v>
                </c:pt>
                <c:pt idx="791">
                  <c:v>128590000</c:v>
                </c:pt>
                <c:pt idx="792">
                  <c:v>127680000</c:v>
                </c:pt>
                <c:pt idx="793">
                  <c:v>127890000</c:v>
                </c:pt>
                <c:pt idx="794">
                  <c:v>126420000</c:v>
                </c:pt>
                <c:pt idx="795">
                  <c:v>125510000</c:v>
                </c:pt>
                <c:pt idx="796">
                  <c:v>124040000</c:v>
                </c:pt>
                <c:pt idx="797">
                  <c:v>122570000</c:v>
                </c:pt>
                <c:pt idx="798">
                  <c:v>121940000</c:v>
                </c:pt>
                <c:pt idx="799">
                  <c:v>121590000</c:v>
                </c:pt>
                <c:pt idx="800">
                  <c:v>120120000</c:v>
                </c:pt>
                <c:pt idx="801">
                  <c:v>118650000</c:v>
                </c:pt>
                <c:pt idx="802">
                  <c:v>117460000</c:v>
                </c:pt>
                <c:pt idx="803">
                  <c:v>116270000</c:v>
                </c:pt>
                <c:pt idx="804">
                  <c:v>115640000</c:v>
                </c:pt>
                <c:pt idx="805">
                  <c:v>115010000</c:v>
                </c:pt>
                <c:pt idx="806">
                  <c:v>113820000</c:v>
                </c:pt>
                <c:pt idx="807">
                  <c:v>112070000</c:v>
                </c:pt>
                <c:pt idx="808">
                  <c:v>110880000</c:v>
                </c:pt>
                <c:pt idx="809">
                  <c:v>#N/A</c:v>
                </c:pt>
                <c:pt idx="810">
                  <c:v>74760000</c:v>
                </c:pt>
                <c:pt idx="811">
                  <c:v>76650000</c:v>
                </c:pt>
                <c:pt idx="812">
                  <c:v>81620000</c:v>
                </c:pt>
                <c:pt idx="813">
                  <c:v>81830000</c:v>
                </c:pt>
                <c:pt idx="814">
                  <c:v>87920000</c:v>
                </c:pt>
                <c:pt idx="815">
                  <c:v>92330000</c:v>
                </c:pt>
                <c:pt idx="816">
                  <c:v>97020000</c:v>
                </c:pt>
                <c:pt idx="817">
                  <c:v>100870000</c:v>
                </c:pt>
                <c:pt idx="818">
                  <c:v>103320000</c:v>
                </c:pt>
                <c:pt idx="819">
                  <c:v>105490000</c:v>
                </c:pt>
                <c:pt idx="820">
                  <c:v>108780000</c:v>
                </c:pt>
                <c:pt idx="821">
                  <c:v>113190000</c:v>
                </c:pt>
                <c:pt idx="822">
                  <c:v>116200000</c:v>
                </c:pt>
                <c:pt idx="823">
                  <c:v>118090000</c:v>
                </c:pt>
                <c:pt idx="824">
                  <c:v>120540000</c:v>
                </c:pt>
                <c:pt idx="825">
                  <c:v>123830000</c:v>
                </c:pt>
                <c:pt idx="826">
                  <c:v>126840000</c:v>
                </c:pt>
                <c:pt idx="827">
                  <c:v>128450000</c:v>
                </c:pt>
                <c:pt idx="828">
                  <c:v>130620000</c:v>
                </c:pt>
                <c:pt idx="829">
                  <c:v>131390000</c:v>
                </c:pt>
                <c:pt idx="830">
                  <c:v>131880000</c:v>
                </c:pt>
                <c:pt idx="831">
                  <c:v>133210000</c:v>
                </c:pt>
                <c:pt idx="832">
                  <c:v>135100000</c:v>
                </c:pt>
                <c:pt idx="833">
                  <c:v>136430000</c:v>
                </c:pt>
                <c:pt idx="834">
                  <c:v>137480000</c:v>
                </c:pt>
                <c:pt idx="835">
                  <c:v>137970000</c:v>
                </c:pt>
                <c:pt idx="836">
                  <c:v>139020000</c:v>
                </c:pt>
                <c:pt idx="837">
                  <c:v>139230000</c:v>
                </c:pt>
                <c:pt idx="838">
                  <c:v>141120000</c:v>
                </c:pt>
                <c:pt idx="839">
                  <c:v>141330000</c:v>
                </c:pt>
                <c:pt idx="840">
                  <c:v>142380000</c:v>
                </c:pt>
                <c:pt idx="841">
                  <c:v>142590000</c:v>
                </c:pt>
                <c:pt idx="842">
                  <c:v>142800000</c:v>
                </c:pt>
                <c:pt idx="843">
                  <c:v>143570000</c:v>
                </c:pt>
                <c:pt idx="844">
                  <c:v>144060000</c:v>
                </c:pt>
                <c:pt idx="845">
                  <c:v>144270000</c:v>
                </c:pt>
                <c:pt idx="846">
                  <c:v>144200000</c:v>
                </c:pt>
                <c:pt idx="847">
                  <c:v>145530000</c:v>
                </c:pt>
                <c:pt idx="848">
                  <c:v>144620000</c:v>
                </c:pt>
                <c:pt idx="849">
                  <c:v>143430000</c:v>
                </c:pt>
                <c:pt idx="850">
                  <c:v>142520000</c:v>
                </c:pt>
                <c:pt idx="851">
                  <c:v>143010000</c:v>
                </c:pt>
                <c:pt idx="852">
                  <c:v>142100000</c:v>
                </c:pt>
                <c:pt idx="853">
                  <c:v>142310000</c:v>
                </c:pt>
                <c:pt idx="854">
                  <c:v>143640000</c:v>
                </c:pt>
                <c:pt idx="855">
                  <c:v>142730000</c:v>
                </c:pt>
                <c:pt idx="856">
                  <c:v>142940000</c:v>
                </c:pt>
                <c:pt idx="857">
                  <c:v>143150000</c:v>
                </c:pt>
                <c:pt idx="858">
                  <c:v>143080000</c:v>
                </c:pt>
                <c:pt idx="859">
                  <c:v>143570000</c:v>
                </c:pt>
                <c:pt idx="860">
                  <c:v>142100000</c:v>
                </c:pt>
                <c:pt idx="861">
                  <c:v>141750000</c:v>
                </c:pt>
                <c:pt idx="862">
                  <c:v>142240000</c:v>
                </c:pt>
                <c:pt idx="863">
                  <c:v>141890000</c:v>
                </c:pt>
                <c:pt idx="864">
                  <c:v>142100000</c:v>
                </c:pt>
                <c:pt idx="865">
                  <c:v>141190000</c:v>
                </c:pt>
                <c:pt idx="866">
                  <c:v>141400000</c:v>
                </c:pt>
                <c:pt idx="867">
                  <c:v>141050000</c:v>
                </c:pt>
                <c:pt idx="868">
                  <c:v>141260000</c:v>
                </c:pt>
                <c:pt idx="869">
                  <c:v>140910000</c:v>
                </c:pt>
                <c:pt idx="870">
                  <c:v>139720000</c:v>
                </c:pt>
                <c:pt idx="871">
                  <c:v>138250000</c:v>
                </c:pt>
                <c:pt idx="872">
                  <c:v>138180000</c:v>
                </c:pt>
                <c:pt idx="873">
                  <c:v>137550000</c:v>
                </c:pt>
                <c:pt idx="874">
                  <c:v>136360000</c:v>
                </c:pt>
                <c:pt idx="875">
                  <c:v>134890000</c:v>
                </c:pt>
                <c:pt idx="876">
                  <c:v>133700000</c:v>
                </c:pt>
                <c:pt idx="877">
                  <c:v>132790000</c:v>
                </c:pt>
                <c:pt idx="878">
                  <c:v>131880000</c:v>
                </c:pt>
                <c:pt idx="879">
                  <c:v>130970000</c:v>
                </c:pt>
                <c:pt idx="880">
                  <c:v>130340000</c:v>
                </c:pt>
                <c:pt idx="881">
                  <c:v>130270000</c:v>
                </c:pt>
                <c:pt idx="882">
                  <c:v>129360000</c:v>
                </c:pt>
                <c:pt idx="883">
                  <c:v>128170000</c:v>
                </c:pt>
                <c:pt idx="884">
                  <c:v>127820000</c:v>
                </c:pt>
                <c:pt idx="885">
                  <c:v>126910000</c:v>
                </c:pt>
                <c:pt idx="886">
                  <c:v>125720000</c:v>
                </c:pt>
                <c:pt idx="887">
                  <c:v>124810000</c:v>
                </c:pt>
                <c:pt idx="888">
                  <c:v>123900000</c:v>
                </c:pt>
                <c:pt idx="889">
                  <c:v>123550000</c:v>
                </c:pt>
                <c:pt idx="890">
                  <c:v>122360000</c:v>
                </c:pt>
                <c:pt idx="891">
                  <c:v>121450000</c:v>
                </c:pt>
                <c:pt idx="892">
                  <c:v>121660000</c:v>
                </c:pt>
                <c:pt idx="893">
                  <c:v>121310000</c:v>
                </c:pt>
                <c:pt idx="894">
                  <c:v>119840000</c:v>
                </c:pt>
                <c:pt idx="895">
                  <c:v>118650000</c:v>
                </c:pt>
                <c:pt idx="896">
                  <c:v>117740000</c:v>
                </c:pt>
                <c:pt idx="897">
                  <c:v>116830000</c:v>
                </c:pt>
                <c:pt idx="898">
                  <c:v>116200000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480-4152-BE8A-53E28BF3CC1F}"/>
            </c:ext>
          </c:extLst>
        </c:ser>
        <c:ser>
          <c:idx val="4"/>
          <c:order val="4"/>
          <c:tx>
            <c:v>BaseLine_5°HP</c:v>
          </c:tx>
          <c:spPr>
            <a:ln w="19050" cap="rnd">
              <a:solidFill>
                <a:srgbClr val="FAD6BE">
                  <a:alpha val="24706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Grafico1!$A$3:$A$902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Grafico1!$G$3:$G$902</c:f>
              <c:numCache>
                <c:formatCode>#,##0</c:formatCode>
                <c:ptCount val="900"/>
                <c:pt idx="0">
                  <c:v>76440000</c:v>
                </c:pt>
                <c:pt idx="1">
                  <c:v>78890000</c:v>
                </c:pt>
                <c:pt idx="2">
                  <c:v>83020000</c:v>
                </c:pt>
                <c:pt idx="3">
                  <c:v>87990000</c:v>
                </c:pt>
                <c:pt idx="4">
                  <c:v>91000000</c:v>
                </c:pt>
                <c:pt idx="5">
                  <c:v>94850000</c:v>
                </c:pt>
                <c:pt idx="6">
                  <c:v>98140000</c:v>
                </c:pt>
                <c:pt idx="7">
                  <c:v>101150000</c:v>
                </c:pt>
                <c:pt idx="8">
                  <c:v>104440000</c:v>
                </c:pt>
                <c:pt idx="9">
                  <c:v>106610000</c:v>
                </c:pt>
                <c:pt idx="10">
                  <c:v>112700000</c:v>
                </c:pt>
                <c:pt idx="11">
                  <c:v>114030000</c:v>
                </c:pt>
                <c:pt idx="12">
                  <c:v>115640000</c:v>
                </c:pt>
                <c:pt idx="13">
                  <c:v>117530000</c:v>
                </c:pt>
                <c:pt idx="14">
                  <c:v>119700000</c:v>
                </c:pt>
                <c:pt idx="15">
                  <c:v>121590000</c:v>
                </c:pt>
                <c:pt idx="16">
                  <c:v>122640000</c:v>
                </c:pt>
                <c:pt idx="17">
                  <c:v>124810000</c:v>
                </c:pt>
                <c:pt idx="18">
                  <c:v>127820000</c:v>
                </c:pt>
                <c:pt idx="19">
                  <c:v>128870000</c:v>
                </c:pt>
                <c:pt idx="20">
                  <c:v>131880000</c:v>
                </c:pt>
                <c:pt idx="21">
                  <c:v>134610000</c:v>
                </c:pt>
                <c:pt idx="22">
                  <c:v>135940000</c:v>
                </c:pt>
                <c:pt idx="23">
                  <c:v>137270000</c:v>
                </c:pt>
                <c:pt idx="24">
                  <c:v>137760000</c:v>
                </c:pt>
                <c:pt idx="25">
                  <c:v>139930000</c:v>
                </c:pt>
                <c:pt idx="26">
                  <c:v>139300000</c:v>
                </c:pt>
                <c:pt idx="27">
                  <c:v>139230000</c:v>
                </c:pt>
                <c:pt idx="28">
                  <c:v>140560000</c:v>
                </c:pt>
                <c:pt idx="29">
                  <c:v>141610000</c:v>
                </c:pt>
                <c:pt idx="30">
                  <c:v>142940000</c:v>
                </c:pt>
                <c:pt idx="31">
                  <c:v>142590000</c:v>
                </c:pt>
                <c:pt idx="32">
                  <c:v>142520000</c:v>
                </c:pt>
                <c:pt idx="33">
                  <c:v>142730000</c:v>
                </c:pt>
                <c:pt idx="34">
                  <c:v>143220000</c:v>
                </c:pt>
                <c:pt idx="35">
                  <c:v>143710000</c:v>
                </c:pt>
                <c:pt idx="36">
                  <c:v>144200000</c:v>
                </c:pt>
                <c:pt idx="37">
                  <c:v>144130000</c:v>
                </c:pt>
                <c:pt idx="38">
                  <c:v>144900000</c:v>
                </c:pt>
                <c:pt idx="39">
                  <c:v>146790000</c:v>
                </c:pt>
                <c:pt idx="40">
                  <c:v>146720000</c:v>
                </c:pt>
                <c:pt idx="41">
                  <c:v>146650000</c:v>
                </c:pt>
                <c:pt idx="42">
                  <c:v>146860000</c:v>
                </c:pt>
                <c:pt idx="43">
                  <c:v>147070000</c:v>
                </c:pt>
                <c:pt idx="44">
                  <c:v>146720000</c:v>
                </c:pt>
                <c:pt idx="45">
                  <c:v>145810000</c:v>
                </c:pt>
                <c:pt idx="46">
                  <c:v>145180000</c:v>
                </c:pt>
                <c:pt idx="47">
                  <c:v>144550000</c:v>
                </c:pt>
                <c:pt idx="48">
                  <c:v>144480000</c:v>
                </c:pt>
                <c:pt idx="49">
                  <c:v>144690000</c:v>
                </c:pt>
                <c:pt idx="50">
                  <c:v>143500000</c:v>
                </c:pt>
                <c:pt idx="51">
                  <c:v>142590000</c:v>
                </c:pt>
                <c:pt idx="52">
                  <c:v>141680000</c:v>
                </c:pt>
                <c:pt idx="53">
                  <c:v>141330000</c:v>
                </c:pt>
                <c:pt idx="54">
                  <c:v>140980000</c:v>
                </c:pt>
                <c:pt idx="55">
                  <c:v>140910000</c:v>
                </c:pt>
                <c:pt idx="56">
                  <c:v>140560000</c:v>
                </c:pt>
                <c:pt idx="57">
                  <c:v>140770000</c:v>
                </c:pt>
                <c:pt idx="58">
                  <c:v>139300000</c:v>
                </c:pt>
                <c:pt idx="59">
                  <c:v>138950000</c:v>
                </c:pt>
                <c:pt idx="60">
                  <c:v>138320000</c:v>
                </c:pt>
                <c:pt idx="61">
                  <c:v>137410000</c:v>
                </c:pt>
                <c:pt idx="62">
                  <c:v>137060000</c:v>
                </c:pt>
                <c:pt idx="63">
                  <c:v>136430000</c:v>
                </c:pt>
                <c:pt idx="64">
                  <c:v>135240000</c:v>
                </c:pt>
                <c:pt idx="65">
                  <c:v>135170000</c:v>
                </c:pt>
                <c:pt idx="66">
                  <c:v>134260000</c:v>
                </c:pt>
                <c:pt idx="67">
                  <c:v>133070000</c:v>
                </c:pt>
                <c:pt idx="68">
                  <c:v>132720000</c:v>
                </c:pt>
                <c:pt idx="69">
                  <c:v>133490000</c:v>
                </c:pt>
                <c:pt idx="70">
                  <c:v>133140000</c:v>
                </c:pt>
                <c:pt idx="71">
                  <c:v>131950000</c:v>
                </c:pt>
                <c:pt idx="72">
                  <c:v>131040000</c:v>
                </c:pt>
                <c:pt idx="73">
                  <c:v>130410000</c:v>
                </c:pt>
                <c:pt idx="74">
                  <c:v>128660000</c:v>
                </c:pt>
                <c:pt idx="75">
                  <c:v>128030000</c:v>
                </c:pt>
                <c:pt idx="76">
                  <c:v>127400000</c:v>
                </c:pt>
                <c:pt idx="77">
                  <c:v>126770000</c:v>
                </c:pt>
                <c:pt idx="78">
                  <c:v>126140000</c:v>
                </c:pt>
                <c:pt idx="79">
                  <c:v>126070000</c:v>
                </c:pt>
                <c:pt idx="80">
                  <c:v>124320000</c:v>
                </c:pt>
                <c:pt idx="81">
                  <c:v>123410000</c:v>
                </c:pt>
                <c:pt idx="82">
                  <c:v>122220000</c:v>
                </c:pt>
                <c:pt idx="83">
                  <c:v>121310000</c:v>
                </c:pt>
                <c:pt idx="84">
                  <c:v>119840000</c:v>
                </c:pt>
                <c:pt idx="85">
                  <c:v>118370000</c:v>
                </c:pt>
                <c:pt idx="86">
                  <c:v>116900000</c:v>
                </c:pt>
                <c:pt idx="87">
                  <c:v>115710000</c:v>
                </c:pt>
                <c:pt idx="88">
                  <c:v>114520000</c:v>
                </c:pt>
                <c:pt idx="89">
                  <c:v>#N/A</c:v>
                </c:pt>
                <c:pt idx="90">
                  <c:v>80080000</c:v>
                </c:pt>
                <c:pt idx="91">
                  <c:v>82250000</c:v>
                </c:pt>
                <c:pt idx="92">
                  <c:v>85540000</c:v>
                </c:pt>
                <c:pt idx="93">
                  <c:v>89390000</c:v>
                </c:pt>
                <c:pt idx="94">
                  <c:v>91560000</c:v>
                </c:pt>
                <c:pt idx="95">
                  <c:v>93450000</c:v>
                </c:pt>
                <c:pt idx="96">
                  <c:v>97300000</c:v>
                </c:pt>
                <c:pt idx="97">
                  <c:v>101150000</c:v>
                </c:pt>
                <c:pt idx="98">
                  <c:v>105000000</c:v>
                </c:pt>
                <c:pt idx="99">
                  <c:v>109410000</c:v>
                </c:pt>
                <c:pt idx="100">
                  <c:v>112700000</c:v>
                </c:pt>
                <c:pt idx="101">
                  <c:v>115710000</c:v>
                </c:pt>
                <c:pt idx="102">
                  <c:v>116480000</c:v>
                </c:pt>
                <c:pt idx="103">
                  <c:v>118930000</c:v>
                </c:pt>
                <c:pt idx="104">
                  <c:v>119700000</c:v>
                </c:pt>
                <c:pt idx="105">
                  <c:v>121870000</c:v>
                </c:pt>
                <c:pt idx="106">
                  <c:v>125160000</c:v>
                </c:pt>
                <c:pt idx="107">
                  <c:v>128170000</c:v>
                </c:pt>
                <c:pt idx="108">
                  <c:v>130340000</c:v>
                </c:pt>
                <c:pt idx="109">
                  <c:v>133910000</c:v>
                </c:pt>
                <c:pt idx="110">
                  <c:v>136360000</c:v>
                </c:pt>
                <c:pt idx="111">
                  <c:v>137970000</c:v>
                </c:pt>
                <c:pt idx="112">
                  <c:v>138740000</c:v>
                </c:pt>
                <c:pt idx="113">
                  <c:v>140070000</c:v>
                </c:pt>
                <c:pt idx="114">
                  <c:v>141680000</c:v>
                </c:pt>
                <c:pt idx="115">
                  <c:v>143010000</c:v>
                </c:pt>
                <c:pt idx="116">
                  <c:v>143220000</c:v>
                </c:pt>
                <c:pt idx="117">
                  <c:v>143150000</c:v>
                </c:pt>
                <c:pt idx="118">
                  <c:v>142240000</c:v>
                </c:pt>
                <c:pt idx="119">
                  <c:v>143290000</c:v>
                </c:pt>
                <c:pt idx="120">
                  <c:v>145180000</c:v>
                </c:pt>
                <c:pt idx="121">
                  <c:v>145390000</c:v>
                </c:pt>
                <c:pt idx="122">
                  <c:v>145320000</c:v>
                </c:pt>
                <c:pt idx="123">
                  <c:v>146090000</c:v>
                </c:pt>
                <c:pt idx="124">
                  <c:v>147140000</c:v>
                </c:pt>
                <c:pt idx="125">
                  <c:v>145950000</c:v>
                </c:pt>
                <c:pt idx="126">
                  <c:v>145040000</c:v>
                </c:pt>
                <c:pt idx="127">
                  <c:v>145530000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145320000</c:v>
                </c:pt>
                <c:pt idx="131">
                  <c:v>145530000</c:v>
                </c:pt>
                <c:pt idx="132">
                  <c:v>144900000</c:v>
                </c:pt>
                <c:pt idx="133">
                  <c:v>144270000</c:v>
                </c:pt>
                <c:pt idx="134">
                  <c:v>144760000</c:v>
                </c:pt>
                <c:pt idx="135">
                  <c:v>144410000</c:v>
                </c:pt>
                <c:pt idx="136">
                  <c:v>143780000</c:v>
                </c:pt>
                <c:pt idx="137">
                  <c:v>143430000</c:v>
                </c:pt>
                <c:pt idx="138">
                  <c:v>143640000</c:v>
                </c:pt>
                <c:pt idx="139">
                  <c:v>143570000</c:v>
                </c:pt>
                <c:pt idx="140">
                  <c:v>144620000</c:v>
                </c:pt>
                <c:pt idx="141">
                  <c:v>143990000</c:v>
                </c:pt>
                <c:pt idx="142">
                  <c:v>143640000</c:v>
                </c:pt>
                <c:pt idx="143">
                  <c:v>143290000</c:v>
                </c:pt>
                <c:pt idx="144">
                  <c:v>143780000</c:v>
                </c:pt>
                <c:pt idx="145">
                  <c:v>143430000</c:v>
                </c:pt>
                <c:pt idx="146">
                  <c:v>142800000</c:v>
                </c:pt>
                <c:pt idx="147">
                  <c:v>142730000</c:v>
                </c:pt>
                <c:pt idx="148">
                  <c:v>141820000</c:v>
                </c:pt>
                <c:pt idx="149">
                  <c:v>142310000</c:v>
                </c:pt>
                <c:pt idx="150">
                  <c:v>141960000</c:v>
                </c:pt>
                <c:pt idx="151">
                  <c:v>141890000</c:v>
                </c:pt>
                <c:pt idx="152">
                  <c:v>140700000</c:v>
                </c:pt>
                <c:pt idx="153">
                  <c:v>139790000</c:v>
                </c:pt>
                <c:pt idx="154">
                  <c:v>139440000</c:v>
                </c:pt>
                <c:pt idx="155">
                  <c:v>137690000</c:v>
                </c:pt>
                <c:pt idx="156">
                  <c:v>137340000</c:v>
                </c:pt>
                <c:pt idx="157">
                  <c:v>135870000</c:v>
                </c:pt>
                <c:pt idx="158">
                  <c:v>134680000</c:v>
                </c:pt>
                <c:pt idx="159">
                  <c:v>133490000</c:v>
                </c:pt>
                <c:pt idx="160">
                  <c:v>132300000</c:v>
                </c:pt>
                <c:pt idx="161">
                  <c:v>130830000</c:v>
                </c:pt>
                <c:pt idx="162">
                  <c:v>130480000</c:v>
                </c:pt>
                <c:pt idx="163">
                  <c:v>128730000</c:v>
                </c:pt>
                <c:pt idx="164">
                  <c:v>127260000</c:v>
                </c:pt>
                <c:pt idx="165">
                  <c:v>125510000</c:v>
                </c:pt>
                <c:pt idx="166">
                  <c:v>124880000</c:v>
                </c:pt>
                <c:pt idx="167">
                  <c:v>123970000</c:v>
                </c:pt>
                <c:pt idx="168">
                  <c:v>123060000</c:v>
                </c:pt>
                <c:pt idx="169">
                  <c:v>121590000</c:v>
                </c:pt>
                <c:pt idx="170">
                  <c:v>120120000</c:v>
                </c:pt>
                <c:pt idx="171">
                  <c:v>119490000</c:v>
                </c:pt>
                <c:pt idx="172">
                  <c:v>118300000</c:v>
                </c:pt>
                <c:pt idx="173">
                  <c:v>117950000</c:v>
                </c:pt>
                <c:pt idx="174">
                  <c:v>116480000</c:v>
                </c:pt>
                <c:pt idx="175">
                  <c:v>114730000</c:v>
                </c:pt>
                <c:pt idx="176">
                  <c:v>113820000</c:v>
                </c:pt>
                <c:pt idx="177">
                  <c:v>112910000</c:v>
                </c:pt>
                <c:pt idx="178">
                  <c:v>111720000</c:v>
                </c:pt>
                <c:pt idx="179">
                  <c:v>#N/A</c:v>
                </c:pt>
                <c:pt idx="180">
                  <c:v>75880000</c:v>
                </c:pt>
                <c:pt idx="181">
                  <c:v>80010000</c:v>
                </c:pt>
                <c:pt idx="182">
                  <c:v>83860000</c:v>
                </c:pt>
                <c:pt idx="183">
                  <c:v>88270000</c:v>
                </c:pt>
                <c:pt idx="184">
                  <c:v>91000000</c:v>
                </c:pt>
                <c:pt idx="185">
                  <c:v>94290000</c:v>
                </c:pt>
                <c:pt idx="186">
                  <c:v>98700000</c:v>
                </c:pt>
                <c:pt idx="187">
                  <c:v>100590000</c:v>
                </c:pt>
                <c:pt idx="188">
                  <c:v>103880000</c:v>
                </c:pt>
                <c:pt idx="189">
                  <c:v>107170000</c:v>
                </c:pt>
                <c:pt idx="190">
                  <c:v>109060000</c:v>
                </c:pt>
                <c:pt idx="191">
                  <c:v>112070000</c:v>
                </c:pt>
                <c:pt idx="192">
                  <c:v>114520000</c:v>
                </c:pt>
                <c:pt idx="193">
                  <c:v>119210000</c:v>
                </c:pt>
                <c:pt idx="194">
                  <c:v>122780000</c:v>
                </c:pt>
                <c:pt idx="195">
                  <c:v>123550000</c:v>
                </c:pt>
                <c:pt idx="196">
                  <c:v>126000000</c:v>
                </c:pt>
                <c:pt idx="197">
                  <c:v>128450000</c:v>
                </c:pt>
                <c:pt idx="198">
                  <c:v>128940000</c:v>
                </c:pt>
                <c:pt idx="199">
                  <c:v>131670000</c:v>
                </c:pt>
                <c:pt idx="200">
                  <c:v>132440000</c:v>
                </c:pt>
                <c:pt idx="201">
                  <c:v>132930000</c:v>
                </c:pt>
                <c:pt idx="202">
                  <c:v>135940000</c:v>
                </c:pt>
                <c:pt idx="203">
                  <c:v>137830000</c:v>
                </c:pt>
                <c:pt idx="204">
                  <c:v>140000000</c:v>
                </c:pt>
                <c:pt idx="205">
                  <c:v>139930000</c:v>
                </c:pt>
                <c:pt idx="206">
                  <c:v>140980000</c:v>
                </c:pt>
                <c:pt idx="207">
                  <c:v>141470000</c:v>
                </c:pt>
                <c:pt idx="208">
                  <c:v>142800000</c:v>
                </c:pt>
                <c:pt idx="209">
                  <c:v>143010000</c:v>
                </c:pt>
                <c:pt idx="210">
                  <c:v>143500000</c:v>
                </c:pt>
                <c:pt idx="211">
                  <c:v>144550000</c:v>
                </c:pt>
                <c:pt idx="212">
                  <c:v>146720000</c:v>
                </c:pt>
                <c:pt idx="213">
                  <c:v>148610000</c:v>
                </c:pt>
                <c:pt idx="214">
                  <c:v>147420000</c:v>
                </c:pt>
                <c:pt idx="215">
                  <c:v>147630000</c:v>
                </c:pt>
                <c:pt idx="216">
                  <c:v>147840000</c:v>
                </c:pt>
                <c:pt idx="217">
                  <c:v>147210000</c:v>
                </c:pt>
                <c:pt idx="218">
                  <c:v>148260000</c:v>
                </c:pt>
                <c:pt idx="219">
                  <c:v>147070000</c:v>
                </c:pt>
                <c:pt idx="220">
                  <c:v>147000000</c:v>
                </c:pt>
                <c:pt idx="221">
                  <c:v>146930000</c:v>
                </c:pt>
                <c:pt idx="222">
                  <c:v>147140000</c:v>
                </c:pt>
                <c:pt idx="223">
                  <c:v>147070000</c:v>
                </c:pt>
                <c:pt idx="224">
                  <c:v>145880000</c:v>
                </c:pt>
                <c:pt idx="225">
                  <c:v>144970000</c:v>
                </c:pt>
                <c:pt idx="226">
                  <c:v>144900000</c:v>
                </c:pt>
                <c:pt idx="227">
                  <c:v>145390000</c:v>
                </c:pt>
                <c:pt idx="228">
                  <c:v>144480000</c:v>
                </c:pt>
                <c:pt idx="229">
                  <c:v>144130000</c:v>
                </c:pt>
                <c:pt idx="230">
                  <c:v>143500000</c:v>
                </c:pt>
                <c:pt idx="231">
                  <c:v>142870000</c:v>
                </c:pt>
                <c:pt idx="232">
                  <c:v>142800000</c:v>
                </c:pt>
                <c:pt idx="233">
                  <c:v>142170000</c:v>
                </c:pt>
                <c:pt idx="234">
                  <c:v>142100000</c:v>
                </c:pt>
                <c:pt idx="235">
                  <c:v>142310000</c:v>
                </c:pt>
                <c:pt idx="236">
                  <c:v>141960000</c:v>
                </c:pt>
                <c:pt idx="237">
                  <c:v>141050000</c:v>
                </c:pt>
                <c:pt idx="238">
                  <c:v>140700000</c:v>
                </c:pt>
                <c:pt idx="239">
                  <c:v>140350000</c:v>
                </c:pt>
                <c:pt idx="240">
                  <c:v>140000000</c:v>
                </c:pt>
                <c:pt idx="241">
                  <c:v>139650000</c:v>
                </c:pt>
                <c:pt idx="242">
                  <c:v>138460000</c:v>
                </c:pt>
                <c:pt idx="243">
                  <c:v>137550000</c:v>
                </c:pt>
                <c:pt idx="244">
                  <c:v>136360000</c:v>
                </c:pt>
                <c:pt idx="245">
                  <c:v>135450000</c:v>
                </c:pt>
                <c:pt idx="246">
                  <c:v>133980000</c:v>
                </c:pt>
                <c:pt idx="247">
                  <c:v>134190000</c:v>
                </c:pt>
                <c:pt idx="248">
                  <c:v>133000000</c:v>
                </c:pt>
                <c:pt idx="249">
                  <c:v>132650000</c:v>
                </c:pt>
                <c:pt idx="250">
                  <c:v>132300000</c:v>
                </c:pt>
                <c:pt idx="251">
                  <c:v>131390000</c:v>
                </c:pt>
                <c:pt idx="252">
                  <c:v>129920000</c:v>
                </c:pt>
                <c:pt idx="253">
                  <c:v>128170000</c:v>
                </c:pt>
                <c:pt idx="254">
                  <c:v>127820000</c:v>
                </c:pt>
                <c:pt idx="255">
                  <c:v>127190000</c:v>
                </c:pt>
                <c:pt idx="256">
                  <c:v>127120000</c:v>
                </c:pt>
                <c:pt idx="257">
                  <c:v>126210000</c:v>
                </c:pt>
                <c:pt idx="258">
                  <c:v>125300000</c:v>
                </c:pt>
                <c:pt idx="259">
                  <c:v>124390000</c:v>
                </c:pt>
                <c:pt idx="260">
                  <c:v>123480000</c:v>
                </c:pt>
                <c:pt idx="261">
                  <c:v>121730000</c:v>
                </c:pt>
                <c:pt idx="262">
                  <c:v>120540000</c:v>
                </c:pt>
                <c:pt idx="263">
                  <c:v>119350000</c:v>
                </c:pt>
                <c:pt idx="264">
                  <c:v>118160000</c:v>
                </c:pt>
                <c:pt idx="265">
                  <c:v>116970000</c:v>
                </c:pt>
                <c:pt idx="266">
                  <c:v>115500000</c:v>
                </c:pt>
                <c:pt idx="267">
                  <c:v>114590000</c:v>
                </c:pt>
                <c:pt idx="268">
                  <c:v>113400000</c:v>
                </c:pt>
                <c:pt idx="269">
                  <c:v>#N/A</c:v>
                </c:pt>
                <c:pt idx="270">
                  <c:v>79240000</c:v>
                </c:pt>
                <c:pt idx="271">
                  <c:v>81690000</c:v>
                </c:pt>
                <c:pt idx="272">
                  <c:v>83580000</c:v>
                </c:pt>
                <c:pt idx="273">
                  <c:v>85750000</c:v>
                </c:pt>
                <c:pt idx="274">
                  <c:v>87920000</c:v>
                </c:pt>
                <c:pt idx="275">
                  <c:v>92330000</c:v>
                </c:pt>
                <c:pt idx="276">
                  <c:v>95340000</c:v>
                </c:pt>
                <c:pt idx="277">
                  <c:v>97510000</c:v>
                </c:pt>
                <c:pt idx="278">
                  <c:v>102200000</c:v>
                </c:pt>
                <c:pt idx="279">
                  <c:v>106610000</c:v>
                </c:pt>
                <c:pt idx="280">
                  <c:v>109620000</c:v>
                </c:pt>
                <c:pt idx="281">
                  <c:v>114870000</c:v>
                </c:pt>
                <c:pt idx="282">
                  <c:v>115360000</c:v>
                </c:pt>
                <c:pt idx="283">
                  <c:v>115850000</c:v>
                </c:pt>
                <c:pt idx="284">
                  <c:v>116900000</c:v>
                </c:pt>
                <c:pt idx="285">
                  <c:v>118790000</c:v>
                </c:pt>
                <c:pt idx="286">
                  <c:v>119840000</c:v>
                </c:pt>
                <c:pt idx="287">
                  <c:v>122010000</c:v>
                </c:pt>
                <c:pt idx="288">
                  <c:v>123900000</c:v>
                </c:pt>
                <c:pt idx="289">
                  <c:v>125230000</c:v>
                </c:pt>
                <c:pt idx="290">
                  <c:v>126280000</c:v>
                </c:pt>
                <c:pt idx="291">
                  <c:v>127050000</c:v>
                </c:pt>
                <c:pt idx="292">
                  <c:v>128100000</c:v>
                </c:pt>
                <c:pt idx="293">
                  <c:v>128870000</c:v>
                </c:pt>
                <c:pt idx="294">
                  <c:v>129920000</c:v>
                </c:pt>
                <c:pt idx="295">
                  <c:v>132090000</c:v>
                </c:pt>
                <c:pt idx="296">
                  <c:v>133420000</c:v>
                </c:pt>
                <c:pt idx="297">
                  <c:v>135030000</c:v>
                </c:pt>
                <c:pt idx="298">
                  <c:v>137480000</c:v>
                </c:pt>
                <c:pt idx="299">
                  <c:v>137690000</c:v>
                </c:pt>
                <c:pt idx="300">
                  <c:v>139580000</c:v>
                </c:pt>
                <c:pt idx="301">
                  <c:v>140350000</c:v>
                </c:pt>
                <c:pt idx="302">
                  <c:v>140560000</c:v>
                </c:pt>
                <c:pt idx="303">
                  <c:v>140490000</c:v>
                </c:pt>
                <c:pt idx="304">
                  <c:v>142100000</c:v>
                </c:pt>
                <c:pt idx="305">
                  <c:v>142590000</c:v>
                </c:pt>
                <c:pt idx="306">
                  <c:v>141960000</c:v>
                </c:pt>
                <c:pt idx="307">
                  <c:v>141890000</c:v>
                </c:pt>
                <c:pt idx="308">
                  <c:v>142100000</c:v>
                </c:pt>
                <c:pt idx="309">
                  <c:v>142310000</c:v>
                </c:pt>
                <c:pt idx="310">
                  <c:v>141960000</c:v>
                </c:pt>
                <c:pt idx="311">
                  <c:v>141330000</c:v>
                </c:pt>
                <c:pt idx="312">
                  <c:v>141260000</c:v>
                </c:pt>
                <c:pt idx="313">
                  <c:v>142310000</c:v>
                </c:pt>
                <c:pt idx="314">
                  <c:v>142240000</c:v>
                </c:pt>
                <c:pt idx="315">
                  <c:v>141330000</c:v>
                </c:pt>
                <c:pt idx="316">
                  <c:v>142100000</c:v>
                </c:pt>
                <c:pt idx="317">
                  <c:v>142590000</c:v>
                </c:pt>
                <c:pt idx="318">
                  <c:v>142520000</c:v>
                </c:pt>
                <c:pt idx="319">
                  <c:v>143290000</c:v>
                </c:pt>
                <c:pt idx="320">
                  <c:v>142380000</c:v>
                </c:pt>
                <c:pt idx="321">
                  <c:v>142030000</c:v>
                </c:pt>
                <c:pt idx="322">
                  <c:v>141120000</c:v>
                </c:pt>
                <c:pt idx="323">
                  <c:v>139650000</c:v>
                </c:pt>
                <c:pt idx="324">
                  <c:v>139860000</c:v>
                </c:pt>
                <c:pt idx="325">
                  <c:v>138950000</c:v>
                </c:pt>
                <c:pt idx="326">
                  <c:v>138600000</c:v>
                </c:pt>
                <c:pt idx="327">
                  <c:v>137690000</c:v>
                </c:pt>
                <c:pt idx="328">
                  <c:v>137060000</c:v>
                </c:pt>
                <c:pt idx="329">
                  <c:v>136150000</c:v>
                </c:pt>
                <c:pt idx="330">
                  <c:v>135520000</c:v>
                </c:pt>
                <c:pt idx="331">
                  <c:v>135170000</c:v>
                </c:pt>
                <c:pt idx="332">
                  <c:v>134540000</c:v>
                </c:pt>
                <c:pt idx="333">
                  <c:v>134190000</c:v>
                </c:pt>
                <c:pt idx="334">
                  <c:v>133840000</c:v>
                </c:pt>
                <c:pt idx="335">
                  <c:v>132930000</c:v>
                </c:pt>
                <c:pt idx="336">
                  <c:v>132860000</c:v>
                </c:pt>
                <c:pt idx="337">
                  <c:v>131950000</c:v>
                </c:pt>
                <c:pt idx="338">
                  <c:v>131040000</c:v>
                </c:pt>
                <c:pt idx="339">
                  <c:v>130410000</c:v>
                </c:pt>
                <c:pt idx="340">
                  <c:v>130340000</c:v>
                </c:pt>
                <c:pt idx="341">
                  <c:v>129710000</c:v>
                </c:pt>
                <c:pt idx="342">
                  <c:v>129080000</c:v>
                </c:pt>
                <c:pt idx="343">
                  <c:v>128170000</c:v>
                </c:pt>
                <c:pt idx="344">
                  <c:v>126980000</c:v>
                </c:pt>
                <c:pt idx="345">
                  <c:v>125510000</c:v>
                </c:pt>
                <c:pt idx="346">
                  <c:v>124040000</c:v>
                </c:pt>
                <c:pt idx="347">
                  <c:v>123410000</c:v>
                </c:pt>
                <c:pt idx="348">
                  <c:v>122220000</c:v>
                </c:pt>
                <c:pt idx="349">
                  <c:v>121870000</c:v>
                </c:pt>
                <c:pt idx="350">
                  <c:v>121240000</c:v>
                </c:pt>
                <c:pt idx="351">
                  <c:v>120890000</c:v>
                </c:pt>
                <c:pt idx="352">
                  <c:v>119420000</c:v>
                </c:pt>
                <c:pt idx="353">
                  <c:v>118230000</c:v>
                </c:pt>
                <c:pt idx="354">
                  <c:v>116760000</c:v>
                </c:pt>
                <c:pt idx="355">
                  <c:v>115290000</c:v>
                </c:pt>
                <c:pt idx="356">
                  <c:v>114100000</c:v>
                </c:pt>
                <c:pt idx="357">
                  <c:v>113190000</c:v>
                </c:pt>
                <c:pt idx="358">
                  <c:v>111720000</c:v>
                </c:pt>
                <c:pt idx="359">
                  <c:v>#N/A</c:v>
                </c:pt>
                <c:pt idx="360">
                  <c:v>76720000</c:v>
                </c:pt>
                <c:pt idx="361">
                  <c:v>79730000</c:v>
                </c:pt>
                <c:pt idx="362">
                  <c:v>82460000</c:v>
                </c:pt>
                <c:pt idx="363">
                  <c:v>86030000</c:v>
                </c:pt>
                <c:pt idx="364">
                  <c:v>89040000</c:v>
                </c:pt>
                <c:pt idx="365">
                  <c:v>91210000</c:v>
                </c:pt>
                <c:pt idx="366">
                  <c:v>98420000</c:v>
                </c:pt>
                <c:pt idx="367">
                  <c:v>100870000</c:v>
                </c:pt>
                <c:pt idx="368">
                  <c:v>105560000</c:v>
                </c:pt>
                <c:pt idx="369">
                  <c:v>110250000</c:v>
                </c:pt>
                <c:pt idx="370">
                  <c:v>113540000</c:v>
                </c:pt>
                <c:pt idx="371">
                  <c:v>115430000</c:v>
                </c:pt>
                <c:pt idx="372">
                  <c:v>119000000</c:v>
                </c:pt>
                <c:pt idx="373">
                  <c:v>121170000</c:v>
                </c:pt>
                <c:pt idx="374">
                  <c:v>124180000</c:v>
                </c:pt>
                <c:pt idx="375">
                  <c:v>124390000</c:v>
                </c:pt>
                <c:pt idx="376">
                  <c:v>126000000</c:v>
                </c:pt>
                <c:pt idx="377">
                  <c:v>128170000</c:v>
                </c:pt>
                <c:pt idx="378">
                  <c:v>129220000</c:v>
                </c:pt>
                <c:pt idx="379">
                  <c:v>130830000</c:v>
                </c:pt>
                <c:pt idx="380">
                  <c:v>131320000</c:v>
                </c:pt>
                <c:pt idx="381">
                  <c:v>134890000</c:v>
                </c:pt>
                <c:pt idx="382">
                  <c:v>135380000</c:v>
                </c:pt>
                <c:pt idx="383">
                  <c:v>137270000</c:v>
                </c:pt>
                <c:pt idx="384">
                  <c:v>138040000</c:v>
                </c:pt>
                <c:pt idx="385">
                  <c:v>138810000</c:v>
                </c:pt>
                <c:pt idx="386">
                  <c:v>138460000</c:v>
                </c:pt>
                <c:pt idx="387">
                  <c:v>140070000</c:v>
                </c:pt>
                <c:pt idx="388">
                  <c:v>140840000</c:v>
                </c:pt>
                <c:pt idx="389">
                  <c:v>143290000</c:v>
                </c:pt>
                <c:pt idx="390">
                  <c:v>144900000</c:v>
                </c:pt>
                <c:pt idx="391">
                  <c:v>146790000</c:v>
                </c:pt>
                <c:pt idx="392">
                  <c:v>147000000</c:v>
                </c:pt>
                <c:pt idx="393">
                  <c:v>148610000</c:v>
                </c:pt>
                <c:pt idx="394">
                  <c:v>148820000</c:v>
                </c:pt>
                <c:pt idx="395">
                  <c:v>149310000</c:v>
                </c:pt>
                <c:pt idx="396">
                  <c:v>150920000</c:v>
                </c:pt>
                <c:pt idx="397">
                  <c:v>150290000</c:v>
                </c:pt>
                <c:pt idx="398">
                  <c:v>149380000</c:v>
                </c:pt>
                <c:pt idx="399">
                  <c:v>149030000</c:v>
                </c:pt>
                <c:pt idx="400">
                  <c:v>148680000</c:v>
                </c:pt>
                <c:pt idx="401">
                  <c:v>148050000</c:v>
                </c:pt>
                <c:pt idx="402">
                  <c:v>147420000</c:v>
                </c:pt>
                <c:pt idx="403">
                  <c:v>147630000</c:v>
                </c:pt>
                <c:pt idx="404">
                  <c:v>147560000</c:v>
                </c:pt>
                <c:pt idx="405">
                  <c:v>148050000</c:v>
                </c:pt>
                <c:pt idx="406">
                  <c:v>148820000</c:v>
                </c:pt>
                <c:pt idx="407">
                  <c:v>147910000</c:v>
                </c:pt>
                <c:pt idx="408">
                  <c:v>147280000</c:v>
                </c:pt>
                <c:pt idx="409">
                  <c:v>146090000</c:v>
                </c:pt>
                <c:pt idx="410">
                  <c:v>145740000</c:v>
                </c:pt>
                <c:pt idx="411">
                  <c:v>145110000</c:v>
                </c:pt>
                <c:pt idx="412">
                  <c:v>143920000</c:v>
                </c:pt>
                <c:pt idx="413">
                  <c:v>144130000</c:v>
                </c:pt>
                <c:pt idx="414">
                  <c:v>143500000</c:v>
                </c:pt>
                <c:pt idx="415">
                  <c:v>142590000</c:v>
                </c:pt>
                <c:pt idx="416">
                  <c:v>141120000</c:v>
                </c:pt>
                <c:pt idx="417">
                  <c:v>139930000</c:v>
                </c:pt>
                <c:pt idx="418">
                  <c:v>139020000</c:v>
                </c:pt>
                <c:pt idx="419">
                  <c:v>138390000</c:v>
                </c:pt>
                <c:pt idx="420">
                  <c:v>138600000</c:v>
                </c:pt>
                <c:pt idx="421">
                  <c:v>137970000</c:v>
                </c:pt>
                <c:pt idx="422">
                  <c:v>136780000</c:v>
                </c:pt>
                <c:pt idx="423">
                  <c:v>135870000</c:v>
                </c:pt>
                <c:pt idx="424">
                  <c:v>134680000</c:v>
                </c:pt>
                <c:pt idx="425">
                  <c:v>133210000</c:v>
                </c:pt>
                <c:pt idx="426">
                  <c:v>132580000</c:v>
                </c:pt>
                <c:pt idx="427">
                  <c:v>131670000</c:v>
                </c:pt>
                <c:pt idx="428">
                  <c:v>131320000</c:v>
                </c:pt>
                <c:pt idx="429">
                  <c:v>130130000</c:v>
                </c:pt>
                <c:pt idx="430">
                  <c:v>129500000</c:v>
                </c:pt>
                <c:pt idx="431">
                  <c:v>128870000</c:v>
                </c:pt>
                <c:pt idx="432">
                  <c:v>128240000</c:v>
                </c:pt>
                <c:pt idx="433">
                  <c:v>126490000</c:v>
                </c:pt>
                <c:pt idx="434">
                  <c:v>125580000</c:v>
                </c:pt>
                <c:pt idx="435">
                  <c:v>124670000</c:v>
                </c:pt>
                <c:pt idx="436">
                  <c:v>124600000</c:v>
                </c:pt>
                <c:pt idx="437">
                  <c:v>124530000</c:v>
                </c:pt>
                <c:pt idx="438">
                  <c:v>123900000</c:v>
                </c:pt>
                <c:pt idx="439">
                  <c:v>122150000</c:v>
                </c:pt>
                <c:pt idx="440">
                  <c:v>121240000</c:v>
                </c:pt>
                <c:pt idx="441">
                  <c:v>120050000</c:v>
                </c:pt>
                <c:pt idx="442">
                  <c:v>119140000</c:v>
                </c:pt>
                <c:pt idx="443">
                  <c:v>118230000</c:v>
                </c:pt>
                <c:pt idx="444">
                  <c:v>116480000</c:v>
                </c:pt>
                <c:pt idx="445">
                  <c:v>115290000</c:v>
                </c:pt>
                <c:pt idx="446">
                  <c:v>114380000</c:v>
                </c:pt>
                <c:pt idx="447">
                  <c:v>113190000</c:v>
                </c:pt>
                <c:pt idx="448">
                  <c:v>112560000</c:v>
                </c:pt>
                <c:pt idx="449">
                  <c:v>#N/A</c:v>
                </c:pt>
                <c:pt idx="450">
                  <c:v>74200000</c:v>
                </c:pt>
                <c:pt idx="451">
                  <c:v>78330000</c:v>
                </c:pt>
                <c:pt idx="452">
                  <c:v>81620000</c:v>
                </c:pt>
                <c:pt idx="453">
                  <c:v>85470000</c:v>
                </c:pt>
                <c:pt idx="454">
                  <c:v>87640000</c:v>
                </c:pt>
                <c:pt idx="455">
                  <c:v>93450000</c:v>
                </c:pt>
                <c:pt idx="456">
                  <c:v>96180000</c:v>
                </c:pt>
                <c:pt idx="457">
                  <c:v>100870000</c:v>
                </c:pt>
                <c:pt idx="458">
                  <c:v>104160000</c:v>
                </c:pt>
                <c:pt idx="459">
                  <c:v>106610000</c:v>
                </c:pt>
                <c:pt idx="460">
                  <c:v>109340000</c:v>
                </c:pt>
                <c:pt idx="461">
                  <c:v>111790000</c:v>
                </c:pt>
                <c:pt idx="462">
                  <c:v>114240000</c:v>
                </c:pt>
                <c:pt idx="463">
                  <c:v>116410000</c:v>
                </c:pt>
                <c:pt idx="464">
                  <c:v>117740000</c:v>
                </c:pt>
                <c:pt idx="465">
                  <c:v>121590000</c:v>
                </c:pt>
                <c:pt idx="466">
                  <c:v>123480000</c:v>
                </c:pt>
                <c:pt idx="467">
                  <c:v>125650000</c:v>
                </c:pt>
                <c:pt idx="468">
                  <c:v>126980000</c:v>
                </c:pt>
                <c:pt idx="469">
                  <c:v>128590000</c:v>
                </c:pt>
                <c:pt idx="470">
                  <c:v>130200000</c:v>
                </c:pt>
                <c:pt idx="471">
                  <c:v>130690000</c:v>
                </c:pt>
                <c:pt idx="472">
                  <c:v>132020000</c:v>
                </c:pt>
                <c:pt idx="473">
                  <c:v>134190000</c:v>
                </c:pt>
                <c:pt idx="474">
                  <c:v>135520000</c:v>
                </c:pt>
                <c:pt idx="475">
                  <c:v>136010000</c:v>
                </c:pt>
                <c:pt idx="476">
                  <c:v>138180000</c:v>
                </c:pt>
                <c:pt idx="477">
                  <c:v>139510000</c:v>
                </c:pt>
                <c:pt idx="478">
                  <c:v>138880000</c:v>
                </c:pt>
                <c:pt idx="479">
                  <c:v>139650000</c:v>
                </c:pt>
                <c:pt idx="480">
                  <c:v>140420000</c:v>
                </c:pt>
                <c:pt idx="481">
                  <c:v>140910000</c:v>
                </c:pt>
                <c:pt idx="482">
                  <c:v>141120000</c:v>
                </c:pt>
                <c:pt idx="483">
                  <c:v>141050000</c:v>
                </c:pt>
                <c:pt idx="484">
                  <c:v>140700000</c:v>
                </c:pt>
                <c:pt idx="485">
                  <c:v>140910000</c:v>
                </c:pt>
                <c:pt idx="486">
                  <c:v>140560000</c:v>
                </c:pt>
                <c:pt idx="487">
                  <c:v>139930000</c:v>
                </c:pt>
                <c:pt idx="488">
                  <c:v>140140000</c:v>
                </c:pt>
                <c:pt idx="489">
                  <c:v>141190000</c:v>
                </c:pt>
                <c:pt idx="490">
                  <c:v>139720000</c:v>
                </c:pt>
                <c:pt idx="491">
                  <c:v>139930000</c:v>
                </c:pt>
                <c:pt idx="492">
                  <c:v>140700000</c:v>
                </c:pt>
                <c:pt idx="493">
                  <c:v>141190000</c:v>
                </c:pt>
                <c:pt idx="494">
                  <c:v>140840000</c:v>
                </c:pt>
                <c:pt idx="495">
                  <c:v>140770000</c:v>
                </c:pt>
                <c:pt idx="496">
                  <c:v>141820000</c:v>
                </c:pt>
                <c:pt idx="497">
                  <c:v>142310000</c:v>
                </c:pt>
                <c:pt idx="498">
                  <c:v>141400000</c:v>
                </c:pt>
                <c:pt idx="499">
                  <c:v>142170000</c:v>
                </c:pt>
                <c:pt idx="500">
                  <c:v>141820000</c:v>
                </c:pt>
                <c:pt idx="501">
                  <c:v>140910000</c:v>
                </c:pt>
                <c:pt idx="502">
                  <c:v>141120000</c:v>
                </c:pt>
                <c:pt idx="503">
                  <c:v>141050000</c:v>
                </c:pt>
                <c:pt idx="504">
                  <c:v>139580000</c:v>
                </c:pt>
                <c:pt idx="505">
                  <c:v>139230000</c:v>
                </c:pt>
                <c:pt idx="506">
                  <c:v>137760000</c:v>
                </c:pt>
                <c:pt idx="507">
                  <c:v>138530000</c:v>
                </c:pt>
                <c:pt idx="508">
                  <c:v>138180000</c:v>
                </c:pt>
                <c:pt idx="509">
                  <c:v>137830000</c:v>
                </c:pt>
                <c:pt idx="510">
                  <c:v>137200000</c:v>
                </c:pt>
                <c:pt idx="511">
                  <c:v>137690000</c:v>
                </c:pt>
                <c:pt idx="512">
                  <c:v>136780000</c:v>
                </c:pt>
                <c:pt idx="513">
                  <c:v>136710000</c:v>
                </c:pt>
                <c:pt idx="514">
                  <c:v>135520000</c:v>
                </c:pt>
                <c:pt idx="515">
                  <c:v>136290000</c:v>
                </c:pt>
                <c:pt idx="516">
                  <c:v>135380000</c:v>
                </c:pt>
                <c:pt idx="517">
                  <c:v>134470000</c:v>
                </c:pt>
                <c:pt idx="518">
                  <c:v>134400000</c:v>
                </c:pt>
                <c:pt idx="519">
                  <c:v>133210000</c:v>
                </c:pt>
                <c:pt idx="520">
                  <c:v>132580000</c:v>
                </c:pt>
                <c:pt idx="521">
                  <c:v>132230000</c:v>
                </c:pt>
                <c:pt idx="522">
                  <c:v>131040000</c:v>
                </c:pt>
                <c:pt idx="523">
                  <c:v>129570000</c:v>
                </c:pt>
                <c:pt idx="524">
                  <c:v>128380000</c:v>
                </c:pt>
                <c:pt idx="525">
                  <c:v>127750000</c:v>
                </c:pt>
                <c:pt idx="526">
                  <c:v>126840000</c:v>
                </c:pt>
                <c:pt idx="527">
                  <c:v>126770000</c:v>
                </c:pt>
                <c:pt idx="528">
                  <c:v>126140000</c:v>
                </c:pt>
                <c:pt idx="529">
                  <c:v>125230000</c:v>
                </c:pt>
                <c:pt idx="530">
                  <c:v>124600000</c:v>
                </c:pt>
                <c:pt idx="531">
                  <c:v>124250000</c:v>
                </c:pt>
                <c:pt idx="532">
                  <c:v>123340000</c:v>
                </c:pt>
                <c:pt idx="533">
                  <c:v>122150000</c:v>
                </c:pt>
                <c:pt idx="534">
                  <c:v>120960000</c:v>
                </c:pt>
                <c:pt idx="535">
                  <c:v>119770000</c:v>
                </c:pt>
                <c:pt idx="536">
                  <c:v>118020000</c:v>
                </c:pt>
                <c:pt idx="537">
                  <c:v>116550000</c:v>
                </c:pt>
                <c:pt idx="538">
                  <c:v>115920000</c:v>
                </c:pt>
                <c:pt idx="539">
                  <c:v>#N/A</c:v>
                </c:pt>
                <c:pt idx="540">
                  <c:v>75320000</c:v>
                </c:pt>
                <c:pt idx="541">
                  <c:v>77770000</c:v>
                </c:pt>
                <c:pt idx="542">
                  <c:v>81340000</c:v>
                </c:pt>
                <c:pt idx="543">
                  <c:v>84910000</c:v>
                </c:pt>
                <c:pt idx="544">
                  <c:v>87640000</c:v>
                </c:pt>
                <c:pt idx="545">
                  <c:v>90090000</c:v>
                </c:pt>
                <c:pt idx="546">
                  <c:v>93660000</c:v>
                </c:pt>
                <c:pt idx="547">
                  <c:v>94710000</c:v>
                </c:pt>
                <c:pt idx="548">
                  <c:v>98280000</c:v>
                </c:pt>
                <c:pt idx="549">
                  <c:v>102690000</c:v>
                </c:pt>
                <c:pt idx="550">
                  <c:v>105140000</c:v>
                </c:pt>
                <c:pt idx="551">
                  <c:v>107870000</c:v>
                </c:pt>
                <c:pt idx="552">
                  <c:v>110320000</c:v>
                </c:pt>
                <c:pt idx="553">
                  <c:v>114730000</c:v>
                </c:pt>
                <c:pt idx="554">
                  <c:v>118020000</c:v>
                </c:pt>
                <c:pt idx="555">
                  <c:v>121030000</c:v>
                </c:pt>
                <c:pt idx="556">
                  <c:v>120680000</c:v>
                </c:pt>
                <c:pt idx="557">
                  <c:v>122570000</c:v>
                </c:pt>
                <c:pt idx="558">
                  <c:v>124180000</c:v>
                </c:pt>
                <c:pt idx="559">
                  <c:v>124670000</c:v>
                </c:pt>
                <c:pt idx="560">
                  <c:v>125720000</c:v>
                </c:pt>
                <c:pt idx="561">
                  <c:v>128170000</c:v>
                </c:pt>
                <c:pt idx="562">
                  <c:v>129500000</c:v>
                </c:pt>
                <c:pt idx="563">
                  <c:v>132510000</c:v>
                </c:pt>
                <c:pt idx="564">
                  <c:v>133560000</c:v>
                </c:pt>
                <c:pt idx="565">
                  <c:v>134890000</c:v>
                </c:pt>
                <c:pt idx="566">
                  <c:v>135660000</c:v>
                </c:pt>
                <c:pt idx="567">
                  <c:v>135590000</c:v>
                </c:pt>
                <c:pt idx="568">
                  <c:v>136920000</c:v>
                </c:pt>
                <c:pt idx="569">
                  <c:v>137690000</c:v>
                </c:pt>
                <c:pt idx="570">
                  <c:v>139300000</c:v>
                </c:pt>
                <c:pt idx="571">
                  <c:v>140910000</c:v>
                </c:pt>
                <c:pt idx="572">
                  <c:v>141120000</c:v>
                </c:pt>
                <c:pt idx="573">
                  <c:v>142450000</c:v>
                </c:pt>
                <c:pt idx="574">
                  <c:v>143500000</c:v>
                </c:pt>
                <c:pt idx="575">
                  <c:v>143430000</c:v>
                </c:pt>
                <c:pt idx="576">
                  <c:v>145040000</c:v>
                </c:pt>
                <c:pt idx="577">
                  <c:v>145250000</c:v>
                </c:pt>
                <c:pt idx="578">
                  <c:v>144900000</c:v>
                </c:pt>
                <c:pt idx="579">
                  <c:v>145390000</c:v>
                </c:pt>
                <c:pt idx="580">
                  <c:v>145320000</c:v>
                </c:pt>
                <c:pt idx="581">
                  <c:v>144410000</c:v>
                </c:pt>
                <c:pt idx="582">
                  <c:v>144620000</c:v>
                </c:pt>
                <c:pt idx="583">
                  <c:v>144270000</c:v>
                </c:pt>
                <c:pt idx="584">
                  <c:v>143360000</c:v>
                </c:pt>
                <c:pt idx="585">
                  <c:v>143290000</c:v>
                </c:pt>
                <c:pt idx="586">
                  <c:v>143500000</c:v>
                </c:pt>
                <c:pt idx="587">
                  <c:v>143990000</c:v>
                </c:pt>
                <c:pt idx="588">
                  <c:v>143920000</c:v>
                </c:pt>
                <c:pt idx="589">
                  <c:v>144410000</c:v>
                </c:pt>
                <c:pt idx="590">
                  <c:v>143220000</c:v>
                </c:pt>
                <c:pt idx="591">
                  <c:v>142590000</c:v>
                </c:pt>
                <c:pt idx="592">
                  <c:v>141960000</c:v>
                </c:pt>
                <c:pt idx="593">
                  <c:v>140490000</c:v>
                </c:pt>
                <c:pt idx="594">
                  <c:v>140420000</c:v>
                </c:pt>
                <c:pt idx="595">
                  <c:v>140350000</c:v>
                </c:pt>
                <c:pt idx="596">
                  <c:v>139440000</c:v>
                </c:pt>
                <c:pt idx="597">
                  <c:v>139930000</c:v>
                </c:pt>
                <c:pt idx="598">
                  <c:v>140140000</c:v>
                </c:pt>
                <c:pt idx="599">
                  <c:v>139230000</c:v>
                </c:pt>
                <c:pt idx="600">
                  <c:v>138880000</c:v>
                </c:pt>
                <c:pt idx="601">
                  <c:v>137690000</c:v>
                </c:pt>
                <c:pt idx="602">
                  <c:v>137340000</c:v>
                </c:pt>
                <c:pt idx="603">
                  <c:v>136710000</c:v>
                </c:pt>
                <c:pt idx="604">
                  <c:v>135800000</c:v>
                </c:pt>
                <c:pt idx="605">
                  <c:v>134890000</c:v>
                </c:pt>
                <c:pt idx="606">
                  <c:v>134540000</c:v>
                </c:pt>
                <c:pt idx="607">
                  <c:v>133910000</c:v>
                </c:pt>
                <c:pt idx="608">
                  <c:v>133280000</c:v>
                </c:pt>
                <c:pt idx="609">
                  <c:v>132370000</c:v>
                </c:pt>
                <c:pt idx="610">
                  <c:v>130900000</c:v>
                </c:pt>
                <c:pt idx="611">
                  <c:v>129150000</c:v>
                </c:pt>
                <c:pt idx="612">
                  <c:v>128240000</c:v>
                </c:pt>
                <c:pt idx="613">
                  <c:v>126770000</c:v>
                </c:pt>
                <c:pt idx="614">
                  <c:v>126140000</c:v>
                </c:pt>
                <c:pt idx="615">
                  <c:v>125230000</c:v>
                </c:pt>
                <c:pt idx="616">
                  <c:v>124320000</c:v>
                </c:pt>
                <c:pt idx="617">
                  <c:v>123410000</c:v>
                </c:pt>
                <c:pt idx="618">
                  <c:v>122500000</c:v>
                </c:pt>
                <c:pt idx="619">
                  <c:v>121590000</c:v>
                </c:pt>
                <c:pt idx="620">
                  <c:v>120400000</c:v>
                </c:pt>
                <c:pt idx="621">
                  <c:v>120330000</c:v>
                </c:pt>
                <c:pt idx="622">
                  <c:v>118580000</c:v>
                </c:pt>
                <c:pt idx="623">
                  <c:v>117670000</c:v>
                </c:pt>
                <c:pt idx="624">
                  <c:v>118440000</c:v>
                </c:pt>
                <c:pt idx="625">
                  <c:v>117250000</c:v>
                </c:pt>
                <c:pt idx="626">
                  <c:v>116620000</c:v>
                </c:pt>
                <c:pt idx="627">
                  <c:v>115430000</c:v>
                </c:pt>
                <c:pt idx="628">
                  <c:v>113960000</c:v>
                </c:pt>
                <c:pt idx="629">
                  <c:v>#N/A</c:v>
                </c:pt>
                <c:pt idx="630">
                  <c:v>76720000</c:v>
                </c:pt>
                <c:pt idx="631">
                  <c:v>80290000</c:v>
                </c:pt>
                <c:pt idx="632">
                  <c:v>83300000</c:v>
                </c:pt>
                <c:pt idx="633">
                  <c:v>87990000</c:v>
                </c:pt>
                <c:pt idx="634">
                  <c:v>90160000</c:v>
                </c:pt>
                <c:pt idx="635">
                  <c:v>93730000</c:v>
                </c:pt>
                <c:pt idx="636">
                  <c:v>96740000</c:v>
                </c:pt>
                <c:pt idx="637">
                  <c:v>101150000</c:v>
                </c:pt>
                <c:pt idx="638">
                  <c:v>104720000</c:v>
                </c:pt>
                <c:pt idx="639">
                  <c:v>108570000</c:v>
                </c:pt>
                <c:pt idx="640">
                  <c:v>110460000</c:v>
                </c:pt>
                <c:pt idx="641">
                  <c:v>114590000</c:v>
                </c:pt>
                <c:pt idx="642">
                  <c:v>116200000</c:v>
                </c:pt>
                <c:pt idx="643">
                  <c:v>118930000</c:v>
                </c:pt>
                <c:pt idx="644">
                  <c:v>121660000</c:v>
                </c:pt>
                <c:pt idx="645">
                  <c:v>122990000</c:v>
                </c:pt>
                <c:pt idx="646">
                  <c:v>124880000</c:v>
                </c:pt>
                <c:pt idx="647">
                  <c:v>125930000</c:v>
                </c:pt>
                <c:pt idx="648">
                  <c:v>128380000</c:v>
                </c:pt>
                <c:pt idx="649">
                  <c:v>130830000</c:v>
                </c:pt>
                <c:pt idx="650">
                  <c:v>132440000</c:v>
                </c:pt>
                <c:pt idx="651">
                  <c:v>134890000</c:v>
                </c:pt>
                <c:pt idx="652">
                  <c:v>137060000</c:v>
                </c:pt>
                <c:pt idx="653">
                  <c:v>138110000</c:v>
                </c:pt>
                <c:pt idx="654">
                  <c:v>138040000</c:v>
                </c:pt>
                <c:pt idx="655">
                  <c:v>138810000</c:v>
                </c:pt>
                <c:pt idx="656">
                  <c:v>140140000</c:v>
                </c:pt>
                <c:pt idx="657">
                  <c:v>142030000</c:v>
                </c:pt>
                <c:pt idx="658">
                  <c:v>144760000</c:v>
                </c:pt>
                <c:pt idx="659">
                  <c:v>143850000</c:v>
                </c:pt>
                <c:pt idx="660">
                  <c:v>144620000</c:v>
                </c:pt>
                <c:pt idx="661">
                  <c:v>144830000</c:v>
                </c:pt>
                <c:pt idx="662">
                  <c:v>145040000</c:v>
                </c:pt>
                <c:pt idx="663">
                  <c:v>146090000</c:v>
                </c:pt>
                <c:pt idx="664">
                  <c:v>145180000</c:v>
                </c:pt>
                <c:pt idx="665">
                  <c:v>146510000</c:v>
                </c:pt>
                <c:pt idx="666">
                  <c:v>147000000</c:v>
                </c:pt>
                <c:pt idx="667">
                  <c:v>146650000</c:v>
                </c:pt>
                <c:pt idx="668">
                  <c:v>146860000</c:v>
                </c:pt>
                <c:pt idx="669">
                  <c:v>147630000</c:v>
                </c:pt>
                <c:pt idx="670">
                  <c:v>147280000</c:v>
                </c:pt>
                <c:pt idx="671">
                  <c:v>148330000</c:v>
                </c:pt>
                <c:pt idx="672">
                  <c:v>147700000</c:v>
                </c:pt>
                <c:pt idx="673">
                  <c:v>147350000</c:v>
                </c:pt>
                <c:pt idx="674">
                  <c:v>146720000</c:v>
                </c:pt>
                <c:pt idx="675">
                  <c:v>146090000</c:v>
                </c:pt>
                <c:pt idx="676">
                  <c:v>146020000</c:v>
                </c:pt>
                <c:pt idx="677">
                  <c:v>145670000</c:v>
                </c:pt>
                <c:pt idx="678">
                  <c:v>144480000</c:v>
                </c:pt>
                <c:pt idx="679">
                  <c:v>144130000</c:v>
                </c:pt>
                <c:pt idx="680">
                  <c:v>143780000</c:v>
                </c:pt>
                <c:pt idx="681">
                  <c:v>143710000</c:v>
                </c:pt>
                <c:pt idx="682">
                  <c:v>142800000</c:v>
                </c:pt>
                <c:pt idx="683">
                  <c:v>141610000</c:v>
                </c:pt>
                <c:pt idx="684">
                  <c:v>140980000</c:v>
                </c:pt>
                <c:pt idx="685">
                  <c:v>140070000</c:v>
                </c:pt>
                <c:pt idx="686">
                  <c:v>139440000</c:v>
                </c:pt>
                <c:pt idx="687">
                  <c:v>139090000</c:v>
                </c:pt>
                <c:pt idx="688">
                  <c:v>138460000</c:v>
                </c:pt>
                <c:pt idx="689">
                  <c:v>137550000</c:v>
                </c:pt>
                <c:pt idx="690">
                  <c:v>135800000</c:v>
                </c:pt>
                <c:pt idx="691">
                  <c:v>136570000</c:v>
                </c:pt>
                <c:pt idx="692">
                  <c:v>135940000</c:v>
                </c:pt>
                <c:pt idx="693">
                  <c:v>135870000</c:v>
                </c:pt>
                <c:pt idx="694">
                  <c:v>134400000</c:v>
                </c:pt>
                <c:pt idx="695">
                  <c:v>132930000</c:v>
                </c:pt>
                <c:pt idx="696">
                  <c:v>132020000</c:v>
                </c:pt>
                <c:pt idx="697">
                  <c:v>131670000</c:v>
                </c:pt>
                <c:pt idx="698">
                  <c:v>130760000</c:v>
                </c:pt>
                <c:pt idx="699">
                  <c:v>129850000</c:v>
                </c:pt>
                <c:pt idx="700">
                  <c:v>128940000</c:v>
                </c:pt>
                <c:pt idx="701">
                  <c:v>128310000</c:v>
                </c:pt>
                <c:pt idx="702">
                  <c:v>126840000</c:v>
                </c:pt>
                <c:pt idx="703">
                  <c:v>126770000</c:v>
                </c:pt>
                <c:pt idx="704">
                  <c:v>126140000</c:v>
                </c:pt>
                <c:pt idx="705">
                  <c:v>125510000</c:v>
                </c:pt>
                <c:pt idx="706">
                  <c:v>124320000</c:v>
                </c:pt>
                <c:pt idx="707">
                  <c:v>123970000</c:v>
                </c:pt>
                <c:pt idx="708">
                  <c:v>123620000</c:v>
                </c:pt>
                <c:pt idx="709">
                  <c:v>122150000</c:v>
                </c:pt>
                <c:pt idx="710">
                  <c:v>121240000</c:v>
                </c:pt>
                <c:pt idx="711">
                  <c:v>120610000</c:v>
                </c:pt>
                <c:pt idx="712">
                  <c:v>119140000</c:v>
                </c:pt>
                <c:pt idx="713">
                  <c:v>118510000</c:v>
                </c:pt>
                <c:pt idx="714">
                  <c:v>117600000</c:v>
                </c:pt>
                <c:pt idx="715">
                  <c:v>116130000</c:v>
                </c:pt>
                <c:pt idx="716">
                  <c:v>115220000</c:v>
                </c:pt>
                <c:pt idx="717">
                  <c:v>113750000</c:v>
                </c:pt>
                <c:pt idx="718">
                  <c:v>112840000</c:v>
                </c:pt>
                <c:pt idx="719">
                  <c:v>#N/A</c:v>
                </c:pt>
                <c:pt idx="720">
                  <c:v>77560000</c:v>
                </c:pt>
                <c:pt idx="721">
                  <c:v>79170000</c:v>
                </c:pt>
                <c:pt idx="722">
                  <c:v>84140000</c:v>
                </c:pt>
                <c:pt idx="723">
                  <c:v>88830000</c:v>
                </c:pt>
                <c:pt idx="724">
                  <c:v>92960000</c:v>
                </c:pt>
                <c:pt idx="725">
                  <c:v>95410000</c:v>
                </c:pt>
                <c:pt idx="726">
                  <c:v>99820000</c:v>
                </c:pt>
                <c:pt idx="727">
                  <c:v>103950000</c:v>
                </c:pt>
                <c:pt idx="728">
                  <c:v>108360000</c:v>
                </c:pt>
                <c:pt idx="729">
                  <c:v>113330000</c:v>
                </c:pt>
                <c:pt idx="730">
                  <c:v>117740000</c:v>
                </c:pt>
                <c:pt idx="731">
                  <c:v>119630000</c:v>
                </c:pt>
                <c:pt idx="732">
                  <c:v>122640000</c:v>
                </c:pt>
                <c:pt idx="733">
                  <c:v>126490000</c:v>
                </c:pt>
                <c:pt idx="734">
                  <c:v>128940000</c:v>
                </c:pt>
                <c:pt idx="735">
                  <c:v>129150000</c:v>
                </c:pt>
                <c:pt idx="736">
                  <c:v>132440000</c:v>
                </c:pt>
                <c:pt idx="737">
                  <c:v>135730000</c:v>
                </c:pt>
                <c:pt idx="738">
                  <c:v>136780000</c:v>
                </c:pt>
                <c:pt idx="739">
                  <c:v>137550000</c:v>
                </c:pt>
                <c:pt idx="740">
                  <c:v>138600000</c:v>
                </c:pt>
                <c:pt idx="741">
                  <c:v>139930000</c:v>
                </c:pt>
                <c:pt idx="742">
                  <c:v>139020000</c:v>
                </c:pt>
                <c:pt idx="743">
                  <c:v>141470000</c:v>
                </c:pt>
                <c:pt idx="744">
                  <c:v>142800000</c:v>
                </c:pt>
                <c:pt idx="745">
                  <c:v>142730000</c:v>
                </c:pt>
                <c:pt idx="746">
                  <c:v>142660000</c:v>
                </c:pt>
                <c:pt idx="747">
                  <c:v>142590000</c:v>
                </c:pt>
                <c:pt idx="748">
                  <c:v>143920000</c:v>
                </c:pt>
                <c:pt idx="749">
                  <c:v>144690000</c:v>
                </c:pt>
                <c:pt idx="750">
                  <c:v>146580000</c:v>
                </c:pt>
                <c:pt idx="751">
                  <c:v>146510000</c:v>
                </c:pt>
                <c:pt idx="752">
                  <c:v>146440000</c:v>
                </c:pt>
                <c:pt idx="753">
                  <c:v>146370000</c:v>
                </c:pt>
                <c:pt idx="754">
                  <c:v>145740000</c:v>
                </c:pt>
                <c:pt idx="755">
                  <c:v>146510000</c:v>
                </c:pt>
                <c:pt idx="756">
                  <c:v>146160000</c:v>
                </c:pt>
                <c:pt idx="757">
                  <c:v>145810000</c:v>
                </c:pt>
                <c:pt idx="758">
                  <c:v>144900000</c:v>
                </c:pt>
                <c:pt idx="759">
                  <c:v>145390000</c:v>
                </c:pt>
                <c:pt idx="760">
                  <c:v>145880000</c:v>
                </c:pt>
                <c:pt idx="761">
                  <c:v>145810000</c:v>
                </c:pt>
                <c:pt idx="762">
                  <c:v>145180000</c:v>
                </c:pt>
                <c:pt idx="763">
                  <c:v>145670000</c:v>
                </c:pt>
                <c:pt idx="764">
                  <c:v>147000000</c:v>
                </c:pt>
                <c:pt idx="765">
                  <c:v>147770000</c:v>
                </c:pt>
                <c:pt idx="766">
                  <c:v>147980000</c:v>
                </c:pt>
                <c:pt idx="767">
                  <c:v>147630000</c:v>
                </c:pt>
                <c:pt idx="768">
                  <c:v>147840000</c:v>
                </c:pt>
                <c:pt idx="769">
                  <c:v>146650000</c:v>
                </c:pt>
                <c:pt idx="770">
                  <c:v>146300000</c:v>
                </c:pt>
                <c:pt idx="771">
                  <c:v>144830000</c:v>
                </c:pt>
                <c:pt idx="772">
                  <c:v>145320000</c:v>
                </c:pt>
                <c:pt idx="773">
                  <c:v>144970000</c:v>
                </c:pt>
                <c:pt idx="774">
                  <c:v>144340000</c:v>
                </c:pt>
                <c:pt idx="775">
                  <c:v>143990000</c:v>
                </c:pt>
                <c:pt idx="776">
                  <c:v>144480000</c:v>
                </c:pt>
                <c:pt idx="777">
                  <c:v>143290000</c:v>
                </c:pt>
                <c:pt idx="778">
                  <c:v>142940000</c:v>
                </c:pt>
                <c:pt idx="779">
                  <c:v>142590000</c:v>
                </c:pt>
                <c:pt idx="780">
                  <c:v>141120000</c:v>
                </c:pt>
                <c:pt idx="781">
                  <c:v>140490000</c:v>
                </c:pt>
                <c:pt idx="782">
                  <c:v>139580000</c:v>
                </c:pt>
                <c:pt idx="783">
                  <c:v>139230000</c:v>
                </c:pt>
                <c:pt idx="784">
                  <c:v>138040000</c:v>
                </c:pt>
                <c:pt idx="785">
                  <c:v>137130000</c:v>
                </c:pt>
                <c:pt idx="786">
                  <c:v>137060000</c:v>
                </c:pt>
                <c:pt idx="787">
                  <c:v>135870000</c:v>
                </c:pt>
                <c:pt idx="788">
                  <c:v>134680000</c:v>
                </c:pt>
                <c:pt idx="789">
                  <c:v>132930000</c:v>
                </c:pt>
                <c:pt idx="790">
                  <c:v>132020000</c:v>
                </c:pt>
                <c:pt idx="791">
                  <c:v>130550000</c:v>
                </c:pt>
                <c:pt idx="792">
                  <c:v>129640000</c:v>
                </c:pt>
                <c:pt idx="793">
                  <c:v>127890000</c:v>
                </c:pt>
                <c:pt idx="794">
                  <c:v>126980000</c:v>
                </c:pt>
                <c:pt idx="795">
                  <c:v>126070000</c:v>
                </c:pt>
                <c:pt idx="796">
                  <c:v>125160000</c:v>
                </c:pt>
                <c:pt idx="797">
                  <c:v>123690000</c:v>
                </c:pt>
                <c:pt idx="798">
                  <c:v>123340000</c:v>
                </c:pt>
                <c:pt idx="799">
                  <c:v>121870000</c:v>
                </c:pt>
                <c:pt idx="800">
                  <c:v>123480000</c:v>
                </c:pt>
                <c:pt idx="801">
                  <c:v>122290000</c:v>
                </c:pt>
                <c:pt idx="802">
                  <c:v>121100000</c:v>
                </c:pt>
                <c:pt idx="803">
                  <c:v>120190000</c:v>
                </c:pt>
                <c:pt idx="804">
                  <c:v>119000000</c:v>
                </c:pt>
                <c:pt idx="805">
                  <c:v>117810000</c:v>
                </c:pt>
                <c:pt idx="806">
                  <c:v>116620000</c:v>
                </c:pt>
                <c:pt idx="807">
                  <c:v>114870000</c:v>
                </c:pt>
                <c:pt idx="808">
                  <c:v>113680000</c:v>
                </c:pt>
                <c:pt idx="809">
                  <c:v>#N/A</c:v>
                </c:pt>
                <c:pt idx="810">
                  <c:v>73920000</c:v>
                </c:pt>
                <c:pt idx="811">
                  <c:v>76650000</c:v>
                </c:pt>
                <c:pt idx="812">
                  <c:v>80500000</c:v>
                </c:pt>
                <c:pt idx="813">
                  <c:v>84630000</c:v>
                </c:pt>
                <c:pt idx="814">
                  <c:v>87360000</c:v>
                </c:pt>
                <c:pt idx="815">
                  <c:v>89530000</c:v>
                </c:pt>
                <c:pt idx="816">
                  <c:v>94780000</c:v>
                </c:pt>
                <c:pt idx="817">
                  <c:v>97790000</c:v>
                </c:pt>
                <c:pt idx="818">
                  <c:v>101640000</c:v>
                </c:pt>
                <c:pt idx="819">
                  <c:v>104090000</c:v>
                </c:pt>
                <c:pt idx="820">
                  <c:v>107380000</c:v>
                </c:pt>
                <c:pt idx="821">
                  <c:v>110670000</c:v>
                </c:pt>
                <c:pt idx="822">
                  <c:v>113120000</c:v>
                </c:pt>
                <c:pt idx="823">
                  <c:v>114730000</c:v>
                </c:pt>
                <c:pt idx="824">
                  <c:v>118300000</c:v>
                </c:pt>
                <c:pt idx="825">
                  <c:v>118510000</c:v>
                </c:pt>
                <c:pt idx="826">
                  <c:v>120400000</c:v>
                </c:pt>
                <c:pt idx="827">
                  <c:v>123690000</c:v>
                </c:pt>
                <c:pt idx="828">
                  <c:v>125580000</c:v>
                </c:pt>
                <c:pt idx="829">
                  <c:v>129430000</c:v>
                </c:pt>
                <c:pt idx="830">
                  <c:v>131880000</c:v>
                </c:pt>
                <c:pt idx="831">
                  <c:v>132090000</c:v>
                </c:pt>
                <c:pt idx="832">
                  <c:v>134260000</c:v>
                </c:pt>
                <c:pt idx="833">
                  <c:v>136430000</c:v>
                </c:pt>
                <c:pt idx="834">
                  <c:v>136920000</c:v>
                </c:pt>
                <c:pt idx="835">
                  <c:v>136290000</c:v>
                </c:pt>
                <c:pt idx="836">
                  <c:v>136220000</c:v>
                </c:pt>
                <c:pt idx="837">
                  <c:v>136430000</c:v>
                </c:pt>
                <c:pt idx="838">
                  <c:v>136640000</c:v>
                </c:pt>
                <c:pt idx="839">
                  <c:v>138810000</c:v>
                </c:pt>
                <c:pt idx="840">
                  <c:v>141260000</c:v>
                </c:pt>
                <c:pt idx="841">
                  <c:v>142590000</c:v>
                </c:pt>
                <c:pt idx="842">
                  <c:v>143920000</c:v>
                </c:pt>
                <c:pt idx="843">
                  <c:v>145530000</c:v>
                </c:pt>
                <c:pt idx="844">
                  <c:v>144620000</c:v>
                </c:pt>
                <c:pt idx="845">
                  <c:v>144550000</c:v>
                </c:pt>
                <c:pt idx="846">
                  <c:v>147280000</c:v>
                </c:pt>
                <c:pt idx="847">
                  <c:v>146370000</c:v>
                </c:pt>
                <c:pt idx="848">
                  <c:v>147140000</c:v>
                </c:pt>
                <c:pt idx="849">
                  <c:v>147350000</c:v>
                </c:pt>
                <c:pt idx="850">
                  <c:v>146440000</c:v>
                </c:pt>
                <c:pt idx="851">
                  <c:v>146650000</c:v>
                </c:pt>
                <c:pt idx="852">
                  <c:v>146300000</c:v>
                </c:pt>
                <c:pt idx="853">
                  <c:v>145670000</c:v>
                </c:pt>
                <c:pt idx="854">
                  <c:v>146720000</c:v>
                </c:pt>
                <c:pt idx="855">
                  <c:v>147210000</c:v>
                </c:pt>
                <c:pt idx="856">
                  <c:v>146300000</c:v>
                </c:pt>
                <c:pt idx="857">
                  <c:v>145950000</c:v>
                </c:pt>
                <c:pt idx="858">
                  <c:v>145320000</c:v>
                </c:pt>
                <c:pt idx="859">
                  <c:v>144130000</c:v>
                </c:pt>
                <c:pt idx="860">
                  <c:v>144340000</c:v>
                </c:pt>
                <c:pt idx="861">
                  <c:v>143430000</c:v>
                </c:pt>
                <c:pt idx="862">
                  <c:v>142240000</c:v>
                </c:pt>
                <c:pt idx="863">
                  <c:v>141890000</c:v>
                </c:pt>
                <c:pt idx="864">
                  <c:v>142100000</c:v>
                </c:pt>
                <c:pt idx="865">
                  <c:v>141470000</c:v>
                </c:pt>
                <c:pt idx="866">
                  <c:v>141400000</c:v>
                </c:pt>
                <c:pt idx="867">
                  <c:v>140770000</c:v>
                </c:pt>
                <c:pt idx="868">
                  <c:v>141260000</c:v>
                </c:pt>
                <c:pt idx="869">
                  <c:v>140630000</c:v>
                </c:pt>
                <c:pt idx="870">
                  <c:v>139720000</c:v>
                </c:pt>
                <c:pt idx="871">
                  <c:v>139370000</c:v>
                </c:pt>
                <c:pt idx="872">
                  <c:v>139020000</c:v>
                </c:pt>
                <c:pt idx="873">
                  <c:v>138950000</c:v>
                </c:pt>
                <c:pt idx="874">
                  <c:v>137480000</c:v>
                </c:pt>
                <c:pt idx="875">
                  <c:v>136570000</c:v>
                </c:pt>
                <c:pt idx="876">
                  <c:v>135660000</c:v>
                </c:pt>
                <c:pt idx="877">
                  <c:v>134470000</c:v>
                </c:pt>
                <c:pt idx="878">
                  <c:v>133560000</c:v>
                </c:pt>
                <c:pt idx="879">
                  <c:v>132930000</c:v>
                </c:pt>
                <c:pt idx="880">
                  <c:v>131740000</c:v>
                </c:pt>
                <c:pt idx="881">
                  <c:v>130830000</c:v>
                </c:pt>
                <c:pt idx="882">
                  <c:v>130200000</c:v>
                </c:pt>
                <c:pt idx="883">
                  <c:v>129010000</c:v>
                </c:pt>
                <c:pt idx="884">
                  <c:v>128380000</c:v>
                </c:pt>
                <c:pt idx="885">
                  <c:v>128030000</c:v>
                </c:pt>
                <c:pt idx="886">
                  <c:v>127400000</c:v>
                </c:pt>
                <c:pt idx="887">
                  <c:v>125930000</c:v>
                </c:pt>
                <c:pt idx="888">
                  <c:v>125300000</c:v>
                </c:pt>
                <c:pt idx="889">
                  <c:v>124670000</c:v>
                </c:pt>
                <c:pt idx="890">
                  <c:v>124320000</c:v>
                </c:pt>
                <c:pt idx="891">
                  <c:v>122850000</c:v>
                </c:pt>
                <c:pt idx="892">
                  <c:v>121660000</c:v>
                </c:pt>
                <c:pt idx="893">
                  <c:v>120750000</c:v>
                </c:pt>
                <c:pt idx="894">
                  <c:v>119560000</c:v>
                </c:pt>
                <c:pt idx="895">
                  <c:v>118650000</c:v>
                </c:pt>
                <c:pt idx="896">
                  <c:v>117180000</c:v>
                </c:pt>
                <c:pt idx="897">
                  <c:v>115430000</c:v>
                </c:pt>
                <c:pt idx="898">
                  <c:v>114520000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480-4152-BE8A-53E28BF3C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45039"/>
        <c:axId val="492325167"/>
      </c:scatterChart>
      <c:valAx>
        <c:axId val="508845039"/>
        <c:scaling>
          <c:orientation val="minMax"/>
          <c:max val="2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492325167"/>
        <c:crosses val="autoZero"/>
        <c:crossBetween val="midCat"/>
        <c:majorUnit val="1000"/>
        <c:minorUnit val="250"/>
      </c:valAx>
      <c:valAx>
        <c:axId val="492325167"/>
        <c:scaling>
          <c:orientation val="minMax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503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SemiBold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6327177610006134"/>
          <c:y val="0.10470125174967795"/>
          <c:w val="0.12055308126865617"/>
          <c:h val="0.23527418672815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r>
              <a:rPr lang="en-US" sz="2400">
                <a:latin typeface="Aptos SemiBold" panose="020B0004020202020204" pitchFamily="34" charset="0"/>
              </a:rPr>
              <a:t>RankCeroFijo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10585358725991E-2"/>
          <c:y val="0.11594935949270592"/>
          <c:w val="0.77313128216578619"/>
          <c:h val="0.77567909552954317"/>
        </c:manualLayout>
      </c:layout>
      <c:scatterChart>
        <c:scatterStyle val="lineMarker"/>
        <c:varyColors val="0"/>
        <c:ser>
          <c:idx val="1"/>
          <c:order val="0"/>
          <c:tx>
            <c:v>RankCeroFijo_1°HP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Grafico2!$A$3:$A$902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Grafico2!$C$3:$C$902</c:f>
              <c:numCache>
                <c:formatCode>#,##0</c:formatCode>
                <c:ptCount val="900"/>
                <c:pt idx="0">
                  <c:v>73640000</c:v>
                </c:pt>
                <c:pt idx="1">
                  <c:v>79730000</c:v>
                </c:pt>
                <c:pt idx="2">
                  <c:v>82180000</c:v>
                </c:pt>
                <c:pt idx="3">
                  <c:v>86870000</c:v>
                </c:pt>
                <c:pt idx="4">
                  <c:v>88480000</c:v>
                </c:pt>
                <c:pt idx="5">
                  <c:v>91770000</c:v>
                </c:pt>
                <c:pt idx="6">
                  <c:v>97020000</c:v>
                </c:pt>
                <c:pt idx="7">
                  <c:v>99190000</c:v>
                </c:pt>
                <c:pt idx="8">
                  <c:v>101920000</c:v>
                </c:pt>
                <c:pt idx="9">
                  <c:v>106330000</c:v>
                </c:pt>
                <c:pt idx="10">
                  <c:v>109340000</c:v>
                </c:pt>
                <c:pt idx="11">
                  <c:v>113190000</c:v>
                </c:pt>
                <c:pt idx="12">
                  <c:v>115360000</c:v>
                </c:pt>
                <c:pt idx="13">
                  <c:v>116970000</c:v>
                </c:pt>
                <c:pt idx="14">
                  <c:v>119700000</c:v>
                </c:pt>
                <c:pt idx="15">
                  <c:v>119910000</c:v>
                </c:pt>
                <c:pt idx="16">
                  <c:v>121240000</c:v>
                </c:pt>
                <c:pt idx="17">
                  <c:v>123970000</c:v>
                </c:pt>
                <c:pt idx="18">
                  <c:v>127260000</c:v>
                </c:pt>
                <c:pt idx="19">
                  <c:v>129430000</c:v>
                </c:pt>
                <c:pt idx="20">
                  <c:v>129080000</c:v>
                </c:pt>
                <c:pt idx="21">
                  <c:v>131250000</c:v>
                </c:pt>
                <c:pt idx="22">
                  <c:v>132300000</c:v>
                </c:pt>
                <c:pt idx="23">
                  <c:v>134470000</c:v>
                </c:pt>
                <c:pt idx="24">
                  <c:v>133560000</c:v>
                </c:pt>
                <c:pt idx="25">
                  <c:v>134890000</c:v>
                </c:pt>
                <c:pt idx="26">
                  <c:v>136500000</c:v>
                </c:pt>
                <c:pt idx="27">
                  <c:v>137830000</c:v>
                </c:pt>
                <c:pt idx="28">
                  <c:v>140000000</c:v>
                </c:pt>
                <c:pt idx="29">
                  <c:v>141330000</c:v>
                </c:pt>
                <c:pt idx="30">
                  <c:v>141260000</c:v>
                </c:pt>
                <c:pt idx="31">
                  <c:v>142310000</c:v>
                </c:pt>
                <c:pt idx="32">
                  <c:v>143920000</c:v>
                </c:pt>
                <c:pt idx="33">
                  <c:v>144130000</c:v>
                </c:pt>
                <c:pt idx="34">
                  <c:v>143220000</c:v>
                </c:pt>
                <c:pt idx="35">
                  <c:v>143430000</c:v>
                </c:pt>
                <c:pt idx="36">
                  <c:v>143080000</c:v>
                </c:pt>
                <c:pt idx="37">
                  <c:v>144690000</c:v>
                </c:pt>
                <c:pt idx="38">
                  <c:v>145180000</c:v>
                </c:pt>
                <c:pt idx="39">
                  <c:v>144550000</c:v>
                </c:pt>
                <c:pt idx="40">
                  <c:v>143920000</c:v>
                </c:pt>
                <c:pt idx="41">
                  <c:v>144690000</c:v>
                </c:pt>
                <c:pt idx="42">
                  <c:v>144340000</c:v>
                </c:pt>
                <c:pt idx="43">
                  <c:v>144270000</c:v>
                </c:pt>
                <c:pt idx="44">
                  <c:v>144480000</c:v>
                </c:pt>
                <c:pt idx="45">
                  <c:v>143850000</c:v>
                </c:pt>
                <c:pt idx="46">
                  <c:v>143500000</c:v>
                </c:pt>
                <c:pt idx="47">
                  <c:v>143710000</c:v>
                </c:pt>
                <c:pt idx="48">
                  <c:v>143640000</c:v>
                </c:pt>
                <c:pt idx="49">
                  <c:v>143850000</c:v>
                </c:pt>
                <c:pt idx="50">
                  <c:v>142660000</c:v>
                </c:pt>
                <c:pt idx="51">
                  <c:v>142030000</c:v>
                </c:pt>
                <c:pt idx="52">
                  <c:v>141680000</c:v>
                </c:pt>
                <c:pt idx="53">
                  <c:v>140490000</c:v>
                </c:pt>
                <c:pt idx="54">
                  <c:v>140420000</c:v>
                </c:pt>
                <c:pt idx="55">
                  <c:v>140070000</c:v>
                </c:pt>
                <c:pt idx="56">
                  <c:v>140840000</c:v>
                </c:pt>
                <c:pt idx="57">
                  <c:v>139370000</c:v>
                </c:pt>
                <c:pt idx="58">
                  <c:v>137900000</c:v>
                </c:pt>
                <c:pt idx="59">
                  <c:v>136990000</c:v>
                </c:pt>
                <c:pt idx="60">
                  <c:v>136080000</c:v>
                </c:pt>
                <c:pt idx="61">
                  <c:v>135730000</c:v>
                </c:pt>
                <c:pt idx="62">
                  <c:v>135380000</c:v>
                </c:pt>
                <c:pt idx="63">
                  <c:v>135030000</c:v>
                </c:pt>
                <c:pt idx="64">
                  <c:v>133560000</c:v>
                </c:pt>
                <c:pt idx="65">
                  <c:v>132650000</c:v>
                </c:pt>
                <c:pt idx="66">
                  <c:v>131180000</c:v>
                </c:pt>
                <c:pt idx="67">
                  <c:v>129990000</c:v>
                </c:pt>
                <c:pt idx="68">
                  <c:v>129080000</c:v>
                </c:pt>
                <c:pt idx="69">
                  <c:v>128450000</c:v>
                </c:pt>
                <c:pt idx="70">
                  <c:v>128100000</c:v>
                </c:pt>
                <c:pt idx="71">
                  <c:v>128030000</c:v>
                </c:pt>
                <c:pt idx="72">
                  <c:v>127120000</c:v>
                </c:pt>
                <c:pt idx="73">
                  <c:v>125650000</c:v>
                </c:pt>
                <c:pt idx="74">
                  <c:v>125020000</c:v>
                </c:pt>
                <c:pt idx="75">
                  <c:v>124390000</c:v>
                </c:pt>
                <c:pt idx="76">
                  <c:v>123480000</c:v>
                </c:pt>
                <c:pt idx="77">
                  <c:v>122850000</c:v>
                </c:pt>
                <c:pt idx="78">
                  <c:v>122500000</c:v>
                </c:pt>
                <c:pt idx="79">
                  <c:v>121030000</c:v>
                </c:pt>
                <c:pt idx="80">
                  <c:v>120680000</c:v>
                </c:pt>
                <c:pt idx="81">
                  <c:v>119770000</c:v>
                </c:pt>
                <c:pt idx="82">
                  <c:v>118020000</c:v>
                </c:pt>
                <c:pt idx="83">
                  <c:v>116830000</c:v>
                </c:pt>
                <c:pt idx="84">
                  <c:v>115640000</c:v>
                </c:pt>
                <c:pt idx="85">
                  <c:v>115290000</c:v>
                </c:pt>
                <c:pt idx="86">
                  <c:v>114380000</c:v>
                </c:pt>
                <c:pt idx="87">
                  <c:v>113750000</c:v>
                </c:pt>
                <c:pt idx="88">
                  <c:v>113400000</c:v>
                </c:pt>
                <c:pt idx="89">
                  <c:v>#N/A</c:v>
                </c:pt>
                <c:pt idx="90">
                  <c:v>75880000</c:v>
                </c:pt>
                <c:pt idx="91">
                  <c:v>79170000</c:v>
                </c:pt>
                <c:pt idx="92">
                  <c:v>83580000</c:v>
                </c:pt>
                <c:pt idx="93">
                  <c:v>88830000</c:v>
                </c:pt>
                <c:pt idx="94">
                  <c:v>94080000</c:v>
                </c:pt>
                <c:pt idx="95">
                  <c:v>97930000</c:v>
                </c:pt>
                <c:pt idx="96">
                  <c:v>99540000</c:v>
                </c:pt>
                <c:pt idx="97">
                  <c:v>103110000</c:v>
                </c:pt>
                <c:pt idx="98">
                  <c:v>107520000</c:v>
                </c:pt>
                <c:pt idx="99">
                  <c:v>110530000</c:v>
                </c:pt>
                <c:pt idx="100">
                  <c:v>113260000</c:v>
                </c:pt>
                <c:pt idx="101">
                  <c:v>115150000</c:v>
                </c:pt>
                <c:pt idx="102">
                  <c:v>118160000</c:v>
                </c:pt>
                <c:pt idx="103">
                  <c:v>121450000</c:v>
                </c:pt>
                <c:pt idx="104">
                  <c:v>125860000</c:v>
                </c:pt>
                <c:pt idx="105">
                  <c:v>128030000</c:v>
                </c:pt>
                <c:pt idx="106">
                  <c:v>129920000</c:v>
                </c:pt>
                <c:pt idx="107">
                  <c:v>133210000</c:v>
                </c:pt>
                <c:pt idx="108">
                  <c:v>134540000</c:v>
                </c:pt>
                <c:pt idx="109">
                  <c:v>135870000</c:v>
                </c:pt>
                <c:pt idx="110">
                  <c:v>136080000</c:v>
                </c:pt>
                <c:pt idx="111">
                  <c:v>138250000</c:v>
                </c:pt>
                <c:pt idx="112">
                  <c:v>138740000</c:v>
                </c:pt>
                <c:pt idx="113">
                  <c:v>139510000</c:v>
                </c:pt>
                <c:pt idx="114">
                  <c:v>140840000</c:v>
                </c:pt>
                <c:pt idx="115">
                  <c:v>141050000</c:v>
                </c:pt>
                <c:pt idx="116">
                  <c:v>142660000</c:v>
                </c:pt>
                <c:pt idx="117">
                  <c:v>143150000</c:v>
                </c:pt>
                <c:pt idx="118">
                  <c:v>142800000</c:v>
                </c:pt>
                <c:pt idx="119">
                  <c:v>142170000</c:v>
                </c:pt>
                <c:pt idx="120">
                  <c:v>141820000</c:v>
                </c:pt>
                <c:pt idx="121">
                  <c:v>142870000</c:v>
                </c:pt>
                <c:pt idx="122">
                  <c:v>142240000</c:v>
                </c:pt>
                <c:pt idx="123">
                  <c:v>142450000</c:v>
                </c:pt>
                <c:pt idx="124">
                  <c:v>143220000</c:v>
                </c:pt>
                <c:pt idx="125">
                  <c:v>143710000</c:v>
                </c:pt>
                <c:pt idx="126">
                  <c:v>145600000</c:v>
                </c:pt>
                <c:pt idx="127">
                  <c:v>143850000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146160000</c:v>
                </c:pt>
                <c:pt idx="131">
                  <c:v>147210000</c:v>
                </c:pt>
                <c:pt idx="132">
                  <c:v>146860000</c:v>
                </c:pt>
                <c:pt idx="133">
                  <c:v>146230000</c:v>
                </c:pt>
                <c:pt idx="134">
                  <c:v>146720000</c:v>
                </c:pt>
                <c:pt idx="135">
                  <c:v>146930000</c:v>
                </c:pt>
                <c:pt idx="136">
                  <c:v>147140000</c:v>
                </c:pt>
                <c:pt idx="137">
                  <c:v>146230000</c:v>
                </c:pt>
                <c:pt idx="138">
                  <c:v>145600000</c:v>
                </c:pt>
                <c:pt idx="139">
                  <c:v>145530000</c:v>
                </c:pt>
                <c:pt idx="140">
                  <c:v>145180000</c:v>
                </c:pt>
                <c:pt idx="141">
                  <c:v>145390000</c:v>
                </c:pt>
                <c:pt idx="142">
                  <c:v>146160000</c:v>
                </c:pt>
                <c:pt idx="143">
                  <c:v>145530000</c:v>
                </c:pt>
                <c:pt idx="144">
                  <c:v>145180000</c:v>
                </c:pt>
                <c:pt idx="145">
                  <c:v>144550000</c:v>
                </c:pt>
                <c:pt idx="146">
                  <c:v>143640000</c:v>
                </c:pt>
                <c:pt idx="147">
                  <c:v>142170000</c:v>
                </c:pt>
                <c:pt idx="148">
                  <c:v>142660000</c:v>
                </c:pt>
                <c:pt idx="149">
                  <c:v>141750000</c:v>
                </c:pt>
                <c:pt idx="150">
                  <c:v>140000000</c:v>
                </c:pt>
                <c:pt idx="151">
                  <c:v>138810000</c:v>
                </c:pt>
                <c:pt idx="152">
                  <c:v>137900000</c:v>
                </c:pt>
                <c:pt idx="153">
                  <c:v>137270000</c:v>
                </c:pt>
                <c:pt idx="154">
                  <c:v>136920000</c:v>
                </c:pt>
                <c:pt idx="155">
                  <c:v>136010000</c:v>
                </c:pt>
                <c:pt idx="156">
                  <c:v>134540000</c:v>
                </c:pt>
                <c:pt idx="157">
                  <c:v>133630000</c:v>
                </c:pt>
                <c:pt idx="158">
                  <c:v>132720000</c:v>
                </c:pt>
                <c:pt idx="159">
                  <c:v>132650000</c:v>
                </c:pt>
                <c:pt idx="160">
                  <c:v>131460000</c:v>
                </c:pt>
                <c:pt idx="161">
                  <c:v>130270000</c:v>
                </c:pt>
                <c:pt idx="162">
                  <c:v>128520000</c:v>
                </c:pt>
                <c:pt idx="163">
                  <c:v>127610000</c:v>
                </c:pt>
                <c:pt idx="164">
                  <c:v>126980000</c:v>
                </c:pt>
                <c:pt idx="165">
                  <c:v>126630000</c:v>
                </c:pt>
                <c:pt idx="166">
                  <c:v>124880000</c:v>
                </c:pt>
                <c:pt idx="167">
                  <c:v>123970000</c:v>
                </c:pt>
                <c:pt idx="168">
                  <c:v>123620000</c:v>
                </c:pt>
                <c:pt idx="169">
                  <c:v>122710000</c:v>
                </c:pt>
                <c:pt idx="170">
                  <c:v>121240000</c:v>
                </c:pt>
                <c:pt idx="171">
                  <c:v>120330000</c:v>
                </c:pt>
                <c:pt idx="172">
                  <c:v>119700000</c:v>
                </c:pt>
                <c:pt idx="173">
                  <c:v>117950000</c:v>
                </c:pt>
                <c:pt idx="174">
                  <c:v>117320000</c:v>
                </c:pt>
                <c:pt idx="175">
                  <c:v>116410000</c:v>
                </c:pt>
                <c:pt idx="176">
                  <c:v>114940000</c:v>
                </c:pt>
                <c:pt idx="177">
                  <c:v>113750000</c:v>
                </c:pt>
                <c:pt idx="178">
                  <c:v>112280000</c:v>
                </c:pt>
                <c:pt idx="179">
                  <c:v>#N/A</c:v>
                </c:pt>
                <c:pt idx="180">
                  <c:v>77840000</c:v>
                </c:pt>
                <c:pt idx="181">
                  <c:v>80290000</c:v>
                </c:pt>
                <c:pt idx="182">
                  <c:v>83860000</c:v>
                </c:pt>
                <c:pt idx="183">
                  <c:v>84910000</c:v>
                </c:pt>
                <c:pt idx="184">
                  <c:v>88480000</c:v>
                </c:pt>
                <c:pt idx="185">
                  <c:v>92330000</c:v>
                </c:pt>
                <c:pt idx="186">
                  <c:v>95060000</c:v>
                </c:pt>
                <c:pt idx="187">
                  <c:v>99750000</c:v>
                </c:pt>
                <c:pt idx="188">
                  <c:v>103880000</c:v>
                </c:pt>
                <c:pt idx="189">
                  <c:v>107450000</c:v>
                </c:pt>
                <c:pt idx="190">
                  <c:v>109620000</c:v>
                </c:pt>
                <c:pt idx="191">
                  <c:v>111510000</c:v>
                </c:pt>
                <c:pt idx="192">
                  <c:v>113960000</c:v>
                </c:pt>
                <c:pt idx="193">
                  <c:v>116970000</c:v>
                </c:pt>
                <c:pt idx="194">
                  <c:v>118860000</c:v>
                </c:pt>
                <c:pt idx="195">
                  <c:v>122430000</c:v>
                </c:pt>
                <c:pt idx="196">
                  <c:v>123480000</c:v>
                </c:pt>
                <c:pt idx="197">
                  <c:v>126490000</c:v>
                </c:pt>
                <c:pt idx="198">
                  <c:v>128660000</c:v>
                </c:pt>
                <c:pt idx="199">
                  <c:v>128310000</c:v>
                </c:pt>
                <c:pt idx="200">
                  <c:v>131320000</c:v>
                </c:pt>
                <c:pt idx="201">
                  <c:v>133210000</c:v>
                </c:pt>
                <c:pt idx="202">
                  <c:v>133140000</c:v>
                </c:pt>
                <c:pt idx="203">
                  <c:v>134190000</c:v>
                </c:pt>
                <c:pt idx="204">
                  <c:v>135800000</c:v>
                </c:pt>
                <c:pt idx="205">
                  <c:v>137410000</c:v>
                </c:pt>
                <c:pt idx="206">
                  <c:v>137900000</c:v>
                </c:pt>
                <c:pt idx="207">
                  <c:v>140350000</c:v>
                </c:pt>
                <c:pt idx="208">
                  <c:v>140840000</c:v>
                </c:pt>
                <c:pt idx="209">
                  <c:v>141330000</c:v>
                </c:pt>
                <c:pt idx="210">
                  <c:v>141820000</c:v>
                </c:pt>
                <c:pt idx="211">
                  <c:v>142590000</c:v>
                </c:pt>
                <c:pt idx="212">
                  <c:v>144200000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144550000</c:v>
                </c:pt>
                <c:pt idx="216">
                  <c:v>144480000</c:v>
                </c:pt>
                <c:pt idx="217">
                  <c:v>144410000</c:v>
                </c:pt>
                <c:pt idx="218">
                  <c:v>144900000</c:v>
                </c:pt>
                <c:pt idx="219">
                  <c:v>143990000</c:v>
                </c:pt>
                <c:pt idx="220">
                  <c:v>144200000</c:v>
                </c:pt>
                <c:pt idx="221">
                  <c:v>143850000</c:v>
                </c:pt>
                <c:pt idx="222">
                  <c:v>143500000</c:v>
                </c:pt>
                <c:pt idx="223">
                  <c:v>142870000</c:v>
                </c:pt>
                <c:pt idx="224">
                  <c:v>142800000</c:v>
                </c:pt>
                <c:pt idx="225">
                  <c:v>143010000</c:v>
                </c:pt>
                <c:pt idx="226">
                  <c:v>142100000</c:v>
                </c:pt>
                <c:pt idx="227">
                  <c:v>141470000</c:v>
                </c:pt>
                <c:pt idx="228">
                  <c:v>141680000</c:v>
                </c:pt>
                <c:pt idx="229">
                  <c:v>141330000</c:v>
                </c:pt>
                <c:pt idx="230">
                  <c:v>141540000</c:v>
                </c:pt>
                <c:pt idx="231">
                  <c:v>141750000</c:v>
                </c:pt>
                <c:pt idx="232">
                  <c:v>141960000</c:v>
                </c:pt>
                <c:pt idx="233">
                  <c:v>141610000</c:v>
                </c:pt>
                <c:pt idx="234">
                  <c:v>141540000</c:v>
                </c:pt>
                <c:pt idx="235">
                  <c:v>141750000</c:v>
                </c:pt>
                <c:pt idx="236">
                  <c:v>141120000</c:v>
                </c:pt>
                <c:pt idx="237">
                  <c:v>141330000</c:v>
                </c:pt>
                <c:pt idx="238">
                  <c:v>142100000</c:v>
                </c:pt>
                <c:pt idx="239">
                  <c:v>141470000</c:v>
                </c:pt>
                <c:pt idx="240">
                  <c:v>140840000</c:v>
                </c:pt>
                <c:pt idx="241">
                  <c:v>140210000</c:v>
                </c:pt>
                <c:pt idx="242">
                  <c:v>140140000</c:v>
                </c:pt>
                <c:pt idx="243">
                  <c:v>139510000</c:v>
                </c:pt>
                <c:pt idx="244">
                  <c:v>138880000</c:v>
                </c:pt>
                <c:pt idx="245">
                  <c:v>137690000</c:v>
                </c:pt>
                <c:pt idx="246">
                  <c:v>137340000</c:v>
                </c:pt>
                <c:pt idx="247">
                  <c:v>136430000</c:v>
                </c:pt>
                <c:pt idx="248">
                  <c:v>135800000</c:v>
                </c:pt>
                <c:pt idx="249">
                  <c:v>134890000</c:v>
                </c:pt>
                <c:pt idx="250">
                  <c:v>133700000</c:v>
                </c:pt>
                <c:pt idx="251">
                  <c:v>132790000</c:v>
                </c:pt>
                <c:pt idx="252">
                  <c:v>131320000</c:v>
                </c:pt>
                <c:pt idx="253">
                  <c:v>130410000</c:v>
                </c:pt>
                <c:pt idx="254">
                  <c:v>129500000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124740000</c:v>
                </c:pt>
                <c:pt idx="259">
                  <c:v>124950000</c:v>
                </c:pt>
                <c:pt idx="260">
                  <c:v>123760000</c:v>
                </c:pt>
                <c:pt idx="261">
                  <c:v>122290000</c:v>
                </c:pt>
                <c:pt idx="262">
                  <c:v>122500000</c:v>
                </c:pt>
                <c:pt idx="263">
                  <c:v>121310000</c:v>
                </c:pt>
                <c:pt idx="264">
                  <c:v>120400000</c:v>
                </c:pt>
                <c:pt idx="265">
                  <c:v>119210000</c:v>
                </c:pt>
                <c:pt idx="266">
                  <c:v>118020000</c:v>
                </c:pt>
                <c:pt idx="267">
                  <c:v>117110000</c:v>
                </c:pt>
                <c:pt idx="268">
                  <c:v>115920000</c:v>
                </c:pt>
                <c:pt idx="269">
                  <c:v>#N/A</c:v>
                </c:pt>
                <c:pt idx="270">
                  <c:v>78120000</c:v>
                </c:pt>
                <c:pt idx="271">
                  <c:v>79170000</c:v>
                </c:pt>
                <c:pt idx="272">
                  <c:v>83020000</c:v>
                </c:pt>
                <c:pt idx="273">
                  <c:v>86870000</c:v>
                </c:pt>
                <c:pt idx="274">
                  <c:v>92680000</c:v>
                </c:pt>
                <c:pt idx="275">
                  <c:v>96810000</c:v>
                </c:pt>
                <c:pt idx="276">
                  <c:v>100100000</c:v>
                </c:pt>
                <c:pt idx="277">
                  <c:v>103390000</c:v>
                </c:pt>
                <c:pt idx="278">
                  <c:v>105000000</c:v>
                </c:pt>
                <c:pt idx="279">
                  <c:v>108850000</c:v>
                </c:pt>
                <c:pt idx="280">
                  <c:v>111300000</c:v>
                </c:pt>
                <c:pt idx="281">
                  <c:v>113190000</c:v>
                </c:pt>
                <c:pt idx="282">
                  <c:v>116200000</c:v>
                </c:pt>
                <c:pt idx="283">
                  <c:v>118650000</c:v>
                </c:pt>
                <c:pt idx="284">
                  <c:v>120260000</c:v>
                </c:pt>
                <c:pt idx="285">
                  <c:v>122990000</c:v>
                </c:pt>
                <c:pt idx="286">
                  <c:v>124600000</c:v>
                </c:pt>
                <c:pt idx="287">
                  <c:v>126210000</c:v>
                </c:pt>
                <c:pt idx="288">
                  <c:v>127540000</c:v>
                </c:pt>
                <c:pt idx="289">
                  <c:v>129710000</c:v>
                </c:pt>
                <c:pt idx="290">
                  <c:v>131600000</c:v>
                </c:pt>
                <c:pt idx="291">
                  <c:v>133490000</c:v>
                </c:pt>
                <c:pt idx="292">
                  <c:v>133980000</c:v>
                </c:pt>
                <c:pt idx="293">
                  <c:v>134190000</c:v>
                </c:pt>
                <c:pt idx="294">
                  <c:v>135240000</c:v>
                </c:pt>
                <c:pt idx="295">
                  <c:v>135730000</c:v>
                </c:pt>
                <c:pt idx="296">
                  <c:v>139020000</c:v>
                </c:pt>
                <c:pt idx="297">
                  <c:v>140070000</c:v>
                </c:pt>
                <c:pt idx="298">
                  <c:v>140840000</c:v>
                </c:pt>
                <c:pt idx="299">
                  <c:v>142450000</c:v>
                </c:pt>
                <c:pt idx="300">
                  <c:v>141540000</c:v>
                </c:pt>
                <c:pt idx="301">
                  <c:v>142030000</c:v>
                </c:pt>
                <c:pt idx="302">
                  <c:v>142240000</c:v>
                </c:pt>
                <c:pt idx="303">
                  <c:v>143010000</c:v>
                </c:pt>
                <c:pt idx="304">
                  <c:v>142380000</c:v>
                </c:pt>
                <c:pt idx="305">
                  <c:v>142310000</c:v>
                </c:pt>
                <c:pt idx="306">
                  <c:v>142520000</c:v>
                </c:pt>
                <c:pt idx="307">
                  <c:v>142170000</c:v>
                </c:pt>
                <c:pt idx="308">
                  <c:v>142940000</c:v>
                </c:pt>
                <c:pt idx="309">
                  <c:v>143990000</c:v>
                </c:pt>
                <c:pt idx="310">
                  <c:v>143920000</c:v>
                </c:pt>
                <c:pt idx="311">
                  <c:v>143290000</c:v>
                </c:pt>
                <c:pt idx="312">
                  <c:v>143220000</c:v>
                </c:pt>
                <c:pt idx="313">
                  <c:v>142590000</c:v>
                </c:pt>
                <c:pt idx="314">
                  <c:v>144480000</c:v>
                </c:pt>
                <c:pt idx="315">
                  <c:v>145250000</c:v>
                </c:pt>
                <c:pt idx="316">
                  <c:v>145180000</c:v>
                </c:pt>
                <c:pt idx="317">
                  <c:v>143990000</c:v>
                </c:pt>
                <c:pt idx="318">
                  <c:v>144480000</c:v>
                </c:pt>
                <c:pt idx="319">
                  <c:v>144690000</c:v>
                </c:pt>
                <c:pt idx="320">
                  <c:v>144620000</c:v>
                </c:pt>
                <c:pt idx="321">
                  <c:v>144270000</c:v>
                </c:pt>
                <c:pt idx="322">
                  <c:v>143360000</c:v>
                </c:pt>
                <c:pt idx="323">
                  <c:v>142450000</c:v>
                </c:pt>
                <c:pt idx="324">
                  <c:v>141820000</c:v>
                </c:pt>
                <c:pt idx="325">
                  <c:v>142030000</c:v>
                </c:pt>
                <c:pt idx="326">
                  <c:v>141400000</c:v>
                </c:pt>
                <c:pt idx="327">
                  <c:v>140770000</c:v>
                </c:pt>
                <c:pt idx="328">
                  <c:v>140140000</c:v>
                </c:pt>
                <c:pt idx="329">
                  <c:v>138950000</c:v>
                </c:pt>
                <c:pt idx="330">
                  <c:v>138040000</c:v>
                </c:pt>
                <c:pt idx="331">
                  <c:v>137130000</c:v>
                </c:pt>
                <c:pt idx="332">
                  <c:v>136780000</c:v>
                </c:pt>
                <c:pt idx="333">
                  <c:v>136710000</c:v>
                </c:pt>
                <c:pt idx="334">
                  <c:v>135520000</c:v>
                </c:pt>
                <c:pt idx="335">
                  <c:v>135170000</c:v>
                </c:pt>
                <c:pt idx="336">
                  <c:v>134540000</c:v>
                </c:pt>
                <c:pt idx="337">
                  <c:v>133070000</c:v>
                </c:pt>
                <c:pt idx="338">
                  <c:v>131880000</c:v>
                </c:pt>
                <c:pt idx="339">
                  <c:v>131250000</c:v>
                </c:pt>
                <c:pt idx="340">
                  <c:v>131460000</c:v>
                </c:pt>
                <c:pt idx="341">
                  <c:v>129990000</c:v>
                </c:pt>
                <c:pt idx="342">
                  <c:v>128240000</c:v>
                </c:pt>
                <c:pt idx="343">
                  <c:v>127330000</c:v>
                </c:pt>
                <c:pt idx="344">
                  <c:v>126140000</c:v>
                </c:pt>
                <c:pt idx="345">
                  <c:v>126070000</c:v>
                </c:pt>
                <c:pt idx="346">
                  <c:v>124880000</c:v>
                </c:pt>
                <c:pt idx="347">
                  <c:v>123690000</c:v>
                </c:pt>
                <c:pt idx="348">
                  <c:v>123060000</c:v>
                </c:pt>
                <c:pt idx="349">
                  <c:v>121870000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118020000</c:v>
                </c:pt>
                <c:pt idx="353">
                  <c:v>117670000</c:v>
                </c:pt>
                <c:pt idx="354">
                  <c:v>116480000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112910000</c:v>
                </c:pt>
                <c:pt idx="358">
                  <c:v>111720000</c:v>
                </c:pt>
                <c:pt idx="359">
                  <c:v>#N/A</c:v>
                </c:pt>
                <c:pt idx="360">
                  <c:v>78120000</c:v>
                </c:pt>
                <c:pt idx="361">
                  <c:v>80290000</c:v>
                </c:pt>
                <c:pt idx="362">
                  <c:v>84140000</c:v>
                </c:pt>
                <c:pt idx="363">
                  <c:v>86310000</c:v>
                </c:pt>
                <c:pt idx="364">
                  <c:v>91000000</c:v>
                </c:pt>
                <c:pt idx="365">
                  <c:v>95690000</c:v>
                </c:pt>
                <c:pt idx="366">
                  <c:v>100660000</c:v>
                </c:pt>
                <c:pt idx="367">
                  <c:v>103390000</c:v>
                </c:pt>
                <c:pt idx="368">
                  <c:v>106400000</c:v>
                </c:pt>
                <c:pt idx="369">
                  <c:v>109410000</c:v>
                </c:pt>
                <c:pt idx="370">
                  <c:v>112700000</c:v>
                </c:pt>
                <c:pt idx="371">
                  <c:v>115990000</c:v>
                </c:pt>
                <c:pt idx="372">
                  <c:v>117320000</c:v>
                </c:pt>
                <c:pt idx="373">
                  <c:v>118090000</c:v>
                </c:pt>
                <c:pt idx="374">
                  <c:v>119420000</c:v>
                </c:pt>
                <c:pt idx="375">
                  <c:v>120470000</c:v>
                </c:pt>
                <c:pt idx="376">
                  <c:v>121800000</c:v>
                </c:pt>
                <c:pt idx="377">
                  <c:v>123690000</c:v>
                </c:pt>
                <c:pt idx="378">
                  <c:v>126700000</c:v>
                </c:pt>
                <c:pt idx="379">
                  <c:v>129710000</c:v>
                </c:pt>
                <c:pt idx="380">
                  <c:v>130200000</c:v>
                </c:pt>
                <c:pt idx="381">
                  <c:v>130690000</c:v>
                </c:pt>
                <c:pt idx="382">
                  <c:v>133140000</c:v>
                </c:pt>
                <c:pt idx="383">
                  <c:v>134470000</c:v>
                </c:pt>
                <c:pt idx="384">
                  <c:v>134680000</c:v>
                </c:pt>
                <c:pt idx="385">
                  <c:v>135730000</c:v>
                </c:pt>
                <c:pt idx="386">
                  <c:v>138460000</c:v>
                </c:pt>
                <c:pt idx="387">
                  <c:v>140350000</c:v>
                </c:pt>
                <c:pt idx="388">
                  <c:v>141960000</c:v>
                </c:pt>
                <c:pt idx="389">
                  <c:v>143010000</c:v>
                </c:pt>
                <c:pt idx="390">
                  <c:v>143780000</c:v>
                </c:pt>
                <c:pt idx="391">
                  <c:v>144550000</c:v>
                </c:pt>
                <c:pt idx="392">
                  <c:v>143920000</c:v>
                </c:pt>
                <c:pt idx="393">
                  <c:v>144690000</c:v>
                </c:pt>
                <c:pt idx="394">
                  <c:v>145460000</c:v>
                </c:pt>
                <c:pt idx="395">
                  <c:v>145110000</c:v>
                </c:pt>
                <c:pt idx="396">
                  <c:v>146160000</c:v>
                </c:pt>
                <c:pt idx="397">
                  <c:v>146650000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144760000</c:v>
                </c:pt>
                <c:pt idx="401">
                  <c:v>144690000</c:v>
                </c:pt>
                <c:pt idx="402">
                  <c:v>145460000</c:v>
                </c:pt>
                <c:pt idx="403">
                  <c:v>145390000</c:v>
                </c:pt>
                <c:pt idx="404">
                  <c:v>145600000</c:v>
                </c:pt>
                <c:pt idx="405">
                  <c:v>146370000</c:v>
                </c:pt>
                <c:pt idx="406">
                  <c:v>146020000</c:v>
                </c:pt>
                <c:pt idx="407">
                  <c:v>145950000</c:v>
                </c:pt>
                <c:pt idx="408">
                  <c:v>145600000</c:v>
                </c:pt>
                <c:pt idx="409">
                  <c:v>145530000</c:v>
                </c:pt>
                <c:pt idx="410">
                  <c:v>145180000</c:v>
                </c:pt>
                <c:pt idx="411">
                  <c:v>145110000</c:v>
                </c:pt>
                <c:pt idx="412">
                  <c:v>144200000</c:v>
                </c:pt>
                <c:pt idx="413">
                  <c:v>143290000</c:v>
                </c:pt>
                <c:pt idx="414">
                  <c:v>142380000</c:v>
                </c:pt>
                <c:pt idx="415">
                  <c:v>141750000</c:v>
                </c:pt>
                <c:pt idx="416">
                  <c:v>141680000</c:v>
                </c:pt>
                <c:pt idx="417">
                  <c:v>140770000</c:v>
                </c:pt>
                <c:pt idx="418">
                  <c:v>140420000</c:v>
                </c:pt>
                <c:pt idx="419">
                  <c:v>138950000</c:v>
                </c:pt>
                <c:pt idx="420">
                  <c:v>137760000</c:v>
                </c:pt>
                <c:pt idx="421">
                  <c:v>136290000</c:v>
                </c:pt>
                <c:pt idx="422">
                  <c:v>135100000</c:v>
                </c:pt>
                <c:pt idx="423">
                  <c:v>134470000</c:v>
                </c:pt>
                <c:pt idx="424">
                  <c:v>132720000</c:v>
                </c:pt>
                <c:pt idx="425">
                  <c:v>131810000</c:v>
                </c:pt>
                <c:pt idx="426">
                  <c:v>131180000</c:v>
                </c:pt>
                <c:pt idx="427">
                  <c:v>130550000</c:v>
                </c:pt>
                <c:pt idx="428">
                  <c:v>130200000</c:v>
                </c:pt>
                <c:pt idx="429">
                  <c:v>129290000</c:v>
                </c:pt>
                <c:pt idx="430">
                  <c:v>129780000</c:v>
                </c:pt>
                <c:pt idx="431">
                  <c:v>128030000</c:v>
                </c:pt>
                <c:pt idx="432">
                  <c:v>127680000</c:v>
                </c:pt>
                <c:pt idx="433">
                  <c:v>127050000</c:v>
                </c:pt>
                <c:pt idx="434">
                  <c:v>126700000</c:v>
                </c:pt>
                <c:pt idx="435">
                  <c:v>126630000</c:v>
                </c:pt>
                <c:pt idx="436">
                  <c:v>126000000</c:v>
                </c:pt>
                <c:pt idx="437">
                  <c:v>124810000</c:v>
                </c:pt>
                <c:pt idx="438">
                  <c:v>123900000</c:v>
                </c:pt>
                <c:pt idx="439">
                  <c:v>122990000</c:v>
                </c:pt>
                <c:pt idx="440">
                  <c:v>122080000</c:v>
                </c:pt>
                <c:pt idx="441">
                  <c:v>120890000</c:v>
                </c:pt>
                <c:pt idx="442">
                  <c:v>119700000</c:v>
                </c:pt>
                <c:pt idx="443">
                  <c:v>119070000</c:v>
                </c:pt>
                <c:pt idx="444">
                  <c:v>119280000</c:v>
                </c:pt>
                <c:pt idx="445">
                  <c:v>118090000</c:v>
                </c:pt>
                <c:pt idx="446">
                  <c:v>117740000</c:v>
                </c:pt>
                <c:pt idx="447">
                  <c:v>116550000</c:v>
                </c:pt>
                <c:pt idx="448">
                  <c:v>115920000</c:v>
                </c:pt>
                <c:pt idx="449">
                  <c:v>#N/A</c:v>
                </c:pt>
                <c:pt idx="450">
                  <c:v>75040000</c:v>
                </c:pt>
                <c:pt idx="451">
                  <c:v>78050000</c:v>
                </c:pt>
                <c:pt idx="452">
                  <c:v>82460000</c:v>
                </c:pt>
                <c:pt idx="453">
                  <c:v>85750000</c:v>
                </c:pt>
                <c:pt idx="454">
                  <c:v>88480000</c:v>
                </c:pt>
                <c:pt idx="455">
                  <c:v>90370000</c:v>
                </c:pt>
                <c:pt idx="456">
                  <c:v>95340000</c:v>
                </c:pt>
                <c:pt idx="457">
                  <c:v>96390000</c:v>
                </c:pt>
                <c:pt idx="458">
                  <c:v>100520000</c:v>
                </c:pt>
                <c:pt idx="459">
                  <c:v>103810000</c:v>
                </c:pt>
                <c:pt idx="460">
                  <c:v>107940000</c:v>
                </c:pt>
                <c:pt idx="461">
                  <c:v>109270000</c:v>
                </c:pt>
                <c:pt idx="462">
                  <c:v>114520000</c:v>
                </c:pt>
                <c:pt idx="463">
                  <c:v>116690000</c:v>
                </c:pt>
                <c:pt idx="464">
                  <c:v>119980000</c:v>
                </c:pt>
                <c:pt idx="465">
                  <c:v>122990000</c:v>
                </c:pt>
                <c:pt idx="466">
                  <c:v>123760000</c:v>
                </c:pt>
                <c:pt idx="467">
                  <c:v>125930000</c:v>
                </c:pt>
                <c:pt idx="468">
                  <c:v>127540000</c:v>
                </c:pt>
                <c:pt idx="469">
                  <c:v>128030000</c:v>
                </c:pt>
                <c:pt idx="470">
                  <c:v>128240000</c:v>
                </c:pt>
                <c:pt idx="471">
                  <c:v>130130000</c:v>
                </c:pt>
                <c:pt idx="472">
                  <c:v>131460000</c:v>
                </c:pt>
                <c:pt idx="473">
                  <c:v>133070000</c:v>
                </c:pt>
                <c:pt idx="474">
                  <c:v>135240000</c:v>
                </c:pt>
                <c:pt idx="475">
                  <c:v>138530000</c:v>
                </c:pt>
                <c:pt idx="476">
                  <c:v>137900000</c:v>
                </c:pt>
                <c:pt idx="477">
                  <c:v>137830000</c:v>
                </c:pt>
                <c:pt idx="478">
                  <c:v>138880000</c:v>
                </c:pt>
                <c:pt idx="479">
                  <c:v>140490000</c:v>
                </c:pt>
                <c:pt idx="480">
                  <c:v>140140000</c:v>
                </c:pt>
                <c:pt idx="481">
                  <c:v>139510000</c:v>
                </c:pt>
                <c:pt idx="482">
                  <c:v>140000000</c:v>
                </c:pt>
                <c:pt idx="483">
                  <c:v>140210000</c:v>
                </c:pt>
                <c:pt idx="484">
                  <c:v>140700000</c:v>
                </c:pt>
                <c:pt idx="485">
                  <c:v>142030000</c:v>
                </c:pt>
                <c:pt idx="486">
                  <c:v>142800000</c:v>
                </c:pt>
                <c:pt idx="487">
                  <c:v>143010000</c:v>
                </c:pt>
                <c:pt idx="488">
                  <c:v>143220000</c:v>
                </c:pt>
                <c:pt idx="489">
                  <c:v>145670000</c:v>
                </c:pt>
                <c:pt idx="490">
                  <c:v>145880000</c:v>
                </c:pt>
                <c:pt idx="491">
                  <c:v>144970000</c:v>
                </c:pt>
                <c:pt idx="492">
                  <c:v>144060000</c:v>
                </c:pt>
                <c:pt idx="493">
                  <c:v>144550000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144340000</c:v>
                </c:pt>
                <c:pt idx="497">
                  <c:v>144550000</c:v>
                </c:pt>
                <c:pt idx="498">
                  <c:v>145320000</c:v>
                </c:pt>
                <c:pt idx="499">
                  <c:v>144970000</c:v>
                </c:pt>
                <c:pt idx="500">
                  <c:v>143500000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142380000</c:v>
                </c:pt>
                <c:pt idx="505">
                  <c:v>141470000</c:v>
                </c:pt>
                <c:pt idx="506">
                  <c:v>140840000</c:v>
                </c:pt>
                <c:pt idx="507">
                  <c:v>140210000</c:v>
                </c:pt>
                <c:pt idx="508">
                  <c:v>138740000</c:v>
                </c:pt>
                <c:pt idx="509">
                  <c:v>138390000</c:v>
                </c:pt>
                <c:pt idx="510">
                  <c:v>137760000</c:v>
                </c:pt>
                <c:pt idx="511">
                  <c:v>136850000</c:v>
                </c:pt>
                <c:pt idx="512">
                  <c:v>135660000</c:v>
                </c:pt>
                <c:pt idx="513">
                  <c:v>134470000</c:v>
                </c:pt>
                <c:pt idx="514">
                  <c:v>133560000</c:v>
                </c:pt>
                <c:pt idx="515">
                  <c:v>132650000</c:v>
                </c:pt>
                <c:pt idx="516">
                  <c:v>131180000</c:v>
                </c:pt>
                <c:pt idx="517">
                  <c:v>130550000</c:v>
                </c:pt>
                <c:pt idx="518">
                  <c:v>129640000</c:v>
                </c:pt>
                <c:pt idx="519">
                  <c:v>129290000</c:v>
                </c:pt>
                <c:pt idx="520">
                  <c:v>128380000</c:v>
                </c:pt>
                <c:pt idx="521">
                  <c:v>127470000</c:v>
                </c:pt>
                <c:pt idx="522">
                  <c:v>126840000</c:v>
                </c:pt>
                <c:pt idx="523">
                  <c:v>126210000</c:v>
                </c:pt>
                <c:pt idx="524">
                  <c:v>124740000</c:v>
                </c:pt>
                <c:pt idx="525">
                  <c:v>123830000</c:v>
                </c:pt>
                <c:pt idx="526">
                  <c:v>122920000</c:v>
                </c:pt>
                <c:pt idx="527">
                  <c:v>122010000</c:v>
                </c:pt>
                <c:pt idx="528">
                  <c:v>120820000</c:v>
                </c:pt>
                <c:pt idx="529">
                  <c:v>119910000</c:v>
                </c:pt>
                <c:pt idx="530">
                  <c:v>118440000</c:v>
                </c:pt>
                <c:pt idx="531">
                  <c:v>117810000</c:v>
                </c:pt>
                <c:pt idx="532">
                  <c:v>116340000</c:v>
                </c:pt>
                <c:pt idx="533">
                  <c:v>117390000</c:v>
                </c:pt>
                <c:pt idx="534">
                  <c:v>117040000</c:v>
                </c:pt>
                <c:pt idx="535">
                  <c:v>116690000</c:v>
                </c:pt>
                <c:pt idx="536">
                  <c:v>115220000</c:v>
                </c:pt>
                <c:pt idx="537">
                  <c:v>114590000</c:v>
                </c:pt>
                <c:pt idx="538">
                  <c:v>112840000</c:v>
                </c:pt>
                <c:pt idx="539">
                  <c:v>#N/A</c:v>
                </c:pt>
                <c:pt idx="540">
                  <c:v>75320000</c:v>
                </c:pt>
                <c:pt idx="541">
                  <c:v>77770000</c:v>
                </c:pt>
                <c:pt idx="542">
                  <c:v>82460000</c:v>
                </c:pt>
                <c:pt idx="543">
                  <c:v>85750000</c:v>
                </c:pt>
                <c:pt idx="544">
                  <c:v>91840000</c:v>
                </c:pt>
                <c:pt idx="545">
                  <c:v>96250000</c:v>
                </c:pt>
                <c:pt idx="546">
                  <c:v>97860000</c:v>
                </c:pt>
                <c:pt idx="547">
                  <c:v>100030000</c:v>
                </c:pt>
                <c:pt idx="548">
                  <c:v>103040000</c:v>
                </c:pt>
                <c:pt idx="549">
                  <c:v>106890000</c:v>
                </c:pt>
                <c:pt idx="550">
                  <c:v>109060000</c:v>
                </c:pt>
                <c:pt idx="551">
                  <c:v>110670000</c:v>
                </c:pt>
                <c:pt idx="552">
                  <c:v>111720000</c:v>
                </c:pt>
                <c:pt idx="553">
                  <c:v>114450000</c:v>
                </c:pt>
                <c:pt idx="554">
                  <c:v>117460000</c:v>
                </c:pt>
                <c:pt idx="555">
                  <c:v>119910000</c:v>
                </c:pt>
                <c:pt idx="556">
                  <c:v>122360000</c:v>
                </c:pt>
                <c:pt idx="557">
                  <c:v>124810000</c:v>
                </c:pt>
                <c:pt idx="558">
                  <c:v>130900000</c:v>
                </c:pt>
                <c:pt idx="559">
                  <c:v>131950000</c:v>
                </c:pt>
                <c:pt idx="560">
                  <c:v>132160000</c:v>
                </c:pt>
                <c:pt idx="561">
                  <c:v>134890000</c:v>
                </c:pt>
                <c:pt idx="562">
                  <c:v>135660000</c:v>
                </c:pt>
                <c:pt idx="563">
                  <c:v>135590000</c:v>
                </c:pt>
                <c:pt idx="564">
                  <c:v>137200000</c:v>
                </c:pt>
                <c:pt idx="565">
                  <c:v>139370000</c:v>
                </c:pt>
                <c:pt idx="566">
                  <c:v>139860000</c:v>
                </c:pt>
                <c:pt idx="567">
                  <c:v>140070000</c:v>
                </c:pt>
                <c:pt idx="568">
                  <c:v>140280000</c:v>
                </c:pt>
                <c:pt idx="569">
                  <c:v>141050000</c:v>
                </c:pt>
                <c:pt idx="570">
                  <c:v>142940000</c:v>
                </c:pt>
                <c:pt idx="571">
                  <c:v>142870000</c:v>
                </c:pt>
                <c:pt idx="572">
                  <c:v>143360000</c:v>
                </c:pt>
                <c:pt idx="573">
                  <c:v>144130000</c:v>
                </c:pt>
                <c:pt idx="574">
                  <c:v>144340000</c:v>
                </c:pt>
                <c:pt idx="575">
                  <c:v>145950000</c:v>
                </c:pt>
                <c:pt idx="576">
                  <c:v>145600000</c:v>
                </c:pt>
                <c:pt idx="577">
                  <c:v>145250000</c:v>
                </c:pt>
                <c:pt idx="578">
                  <c:v>144340000</c:v>
                </c:pt>
                <c:pt idx="579">
                  <c:v>145110000</c:v>
                </c:pt>
                <c:pt idx="580">
                  <c:v>146440000</c:v>
                </c:pt>
                <c:pt idx="581">
                  <c:v>146930000</c:v>
                </c:pt>
                <c:pt idx="582">
                  <c:v>147420000</c:v>
                </c:pt>
                <c:pt idx="583">
                  <c:v>147910000</c:v>
                </c:pt>
                <c:pt idx="584">
                  <c:v>146440000</c:v>
                </c:pt>
                <c:pt idx="585">
                  <c:v>147490000</c:v>
                </c:pt>
                <c:pt idx="586">
                  <c:v>146020000</c:v>
                </c:pt>
                <c:pt idx="587">
                  <c:v>145390000</c:v>
                </c:pt>
                <c:pt idx="588">
                  <c:v>144760000</c:v>
                </c:pt>
                <c:pt idx="589">
                  <c:v>143850000</c:v>
                </c:pt>
                <c:pt idx="590">
                  <c:v>143500000</c:v>
                </c:pt>
                <c:pt idx="591">
                  <c:v>142870000</c:v>
                </c:pt>
                <c:pt idx="592">
                  <c:v>141960000</c:v>
                </c:pt>
                <c:pt idx="593">
                  <c:v>141890000</c:v>
                </c:pt>
                <c:pt idx="594">
                  <c:v>141820000</c:v>
                </c:pt>
                <c:pt idx="595">
                  <c:v>140630000</c:v>
                </c:pt>
                <c:pt idx="596">
                  <c:v>141120000</c:v>
                </c:pt>
                <c:pt idx="597">
                  <c:v>141330000</c:v>
                </c:pt>
                <c:pt idx="598">
                  <c:v>140420000</c:v>
                </c:pt>
                <c:pt idx="599">
                  <c:v>140070000</c:v>
                </c:pt>
                <c:pt idx="600">
                  <c:v>139720000</c:v>
                </c:pt>
                <c:pt idx="601">
                  <c:v>139930000</c:v>
                </c:pt>
                <c:pt idx="602">
                  <c:v>139860000</c:v>
                </c:pt>
                <c:pt idx="603">
                  <c:v>138670000</c:v>
                </c:pt>
                <c:pt idx="604">
                  <c:v>139160000</c:v>
                </c:pt>
                <c:pt idx="605">
                  <c:v>138810000</c:v>
                </c:pt>
                <c:pt idx="606">
                  <c:v>137340000</c:v>
                </c:pt>
                <c:pt idx="607">
                  <c:v>136990000</c:v>
                </c:pt>
                <c:pt idx="608">
                  <c:v>135520000</c:v>
                </c:pt>
                <c:pt idx="609">
                  <c:v>134890000</c:v>
                </c:pt>
                <c:pt idx="610">
                  <c:v>134540000</c:v>
                </c:pt>
                <c:pt idx="611">
                  <c:v>132790000</c:v>
                </c:pt>
                <c:pt idx="612">
                  <c:v>131600000</c:v>
                </c:pt>
                <c:pt idx="613">
                  <c:v>130970000</c:v>
                </c:pt>
                <c:pt idx="614">
                  <c:v>129780000</c:v>
                </c:pt>
                <c:pt idx="615">
                  <c:v>128310000</c:v>
                </c:pt>
                <c:pt idx="616">
                  <c:v>127680000</c:v>
                </c:pt>
                <c:pt idx="617">
                  <c:v>126770000</c:v>
                </c:pt>
                <c:pt idx="618">
                  <c:v>126140000</c:v>
                </c:pt>
                <c:pt idx="619">
                  <c:v>124390000</c:v>
                </c:pt>
                <c:pt idx="620">
                  <c:v>123760000</c:v>
                </c:pt>
                <c:pt idx="621">
                  <c:v>123130000</c:v>
                </c:pt>
                <c:pt idx="622">
                  <c:v>121660000</c:v>
                </c:pt>
                <c:pt idx="623">
                  <c:v>121030000</c:v>
                </c:pt>
                <c:pt idx="624">
                  <c:v>119840000</c:v>
                </c:pt>
                <c:pt idx="625">
                  <c:v>118930000</c:v>
                </c:pt>
                <c:pt idx="626">
                  <c:v>117740000</c:v>
                </c:pt>
                <c:pt idx="627">
                  <c:v>116830000</c:v>
                </c:pt>
                <c:pt idx="628">
                  <c:v>116200000</c:v>
                </c:pt>
                <c:pt idx="629">
                  <c:v>#N/A</c:v>
                </c:pt>
                <c:pt idx="630">
                  <c:v>75320000</c:v>
                </c:pt>
                <c:pt idx="631">
                  <c:v>80010000</c:v>
                </c:pt>
                <c:pt idx="632">
                  <c:v>83580000</c:v>
                </c:pt>
                <c:pt idx="633">
                  <c:v>87430000</c:v>
                </c:pt>
                <c:pt idx="634">
                  <c:v>89880000</c:v>
                </c:pt>
                <c:pt idx="635">
                  <c:v>92610000</c:v>
                </c:pt>
                <c:pt idx="636">
                  <c:v>95620000</c:v>
                </c:pt>
                <c:pt idx="637">
                  <c:v>100310000</c:v>
                </c:pt>
                <c:pt idx="638">
                  <c:v>102200000</c:v>
                </c:pt>
                <c:pt idx="639">
                  <c:v>105490000</c:v>
                </c:pt>
                <c:pt idx="640">
                  <c:v>109060000</c:v>
                </c:pt>
                <c:pt idx="641">
                  <c:v>112630000</c:v>
                </c:pt>
                <c:pt idx="642">
                  <c:v>115080000</c:v>
                </c:pt>
                <c:pt idx="643">
                  <c:v>116410000</c:v>
                </c:pt>
                <c:pt idx="644">
                  <c:v>117460000</c:v>
                </c:pt>
                <c:pt idx="645">
                  <c:v>122430000</c:v>
                </c:pt>
                <c:pt idx="646">
                  <c:v>123760000</c:v>
                </c:pt>
                <c:pt idx="647">
                  <c:v>125650000</c:v>
                </c:pt>
                <c:pt idx="648">
                  <c:v>126980000</c:v>
                </c:pt>
                <c:pt idx="649">
                  <c:v>131110000</c:v>
                </c:pt>
                <c:pt idx="650">
                  <c:v>132160000</c:v>
                </c:pt>
                <c:pt idx="651">
                  <c:v>134050000</c:v>
                </c:pt>
                <c:pt idx="652">
                  <c:v>135380000</c:v>
                </c:pt>
                <c:pt idx="653">
                  <c:v>139230000</c:v>
                </c:pt>
                <c:pt idx="654">
                  <c:v>140000000</c:v>
                </c:pt>
                <c:pt idx="655">
                  <c:v>141330000</c:v>
                </c:pt>
                <c:pt idx="656">
                  <c:v>141820000</c:v>
                </c:pt>
                <c:pt idx="657">
                  <c:v>142870000</c:v>
                </c:pt>
                <c:pt idx="658">
                  <c:v>142520000</c:v>
                </c:pt>
                <c:pt idx="659">
                  <c:v>142170000</c:v>
                </c:pt>
                <c:pt idx="660">
                  <c:v>143500000</c:v>
                </c:pt>
                <c:pt idx="661">
                  <c:v>143430000</c:v>
                </c:pt>
                <c:pt idx="662">
                  <c:v>143080000</c:v>
                </c:pt>
                <c:pt idx="663">
                  <c:v>143290000</c:v>
                </c:pt>
                <c:pt idx="664">
                  <c:v>143500000</c:v>
                </c:pt>
                <c:pt idx="665">
                  <c:v>143430000</c:v>
                </c:pt>
                <c:pt idx="666">
                  <c:v>142240000</c:v>
                </c:pt>
                <c:pt idx="667">
                  <c:v>143290000</c:v>
                </c:pt>
                <c:pt idx="668">
                  <c:v>143220000</c:v>
                </c:pt>
                <c:pt idx="669">
                  <c:v>143430000</c:v>
                </c:pt>
                <c:pt idx="670">
                  <c:v>143360000</c:v>
                </c:pt>
                <c:pt idx="671">
                  <c:v>143850000</c:v>
                </c:pt>
                <c:pt idx="672">
                  <c:v>144060000</c:v>
                </c:pt>
                <c:pt idx="673">
                  <c:v>143710000</c:v>
                </c:pt>
                <c:pt idx="674">
                  <c:v>144200000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145390000</c:v>
                </c:pt>
                <c:pt idx="678">
                  <c:v>145320000</c:v>
                </c:pt>
                <c:pt idx="679">
                  <c:v>144690000</c:v>
                </c:pt>
                <c:pt idx="680">
                  <c:v>144620000</c:v>
                </c:pt>
                <c:pt idx="681">
                  <c:v>145670000</c:v>
                </c:pt>
                <c:pt idx="682">
                  <c:v>145600000</c:v>
                </c:pt>
                <c:pt idx="683">
                  <c:v>145810000</c:v>
                </c:pt>
                <c:pt idx="684">
                  <c:v>144620000</c:v>
                </c:pt>
                <c:pt idx="685">
                  <c:v>144270000</c:v>
                </c:pt>
                <c:pt idx="686">
                  <c:v>143920000</c:v>
                </c:pt>
                <c:pt idx="687">
                  <c:v>143010000</c:v>
                </c:pt>
                <c:pt idx="688">
                  <c:v>142380000</c:v>
                </c:pt>
                <c:pt idx="689">
                  <c:v>142310000</c:v>
                </c:pt>
                <c:pt idx="690">
                  <c:v>141680000</c:v>
                </c:pt>
                <c:pt idx="691">
                  <c:v>141050000</c:v>
                </c:pt>
                <c:pt idx="692">
                  <c:v>140140000</c:v>
                </c:pt>
                <c:pt idx="693">
                  <c:v>140630000</c:v>
                </c:pt>
                <c:pt idx="694">
                  <c:v>139440000</c:v>
                </c:pt>
                <c:pt idx="695">
                  <c:v>138250000</c:v>
                </c:pt>
                <c:pt idx="696">
                  <c:v>137340000</c:v>
                </c:pt>
                <c:pt idx="697">
                  <c:v>135870000</c:v>
                </c:pt>
                <c:pt idx="698">
                  <c:v>134400000</c:v>
                </c:pt>
                <c:pt idx="699">
                  <c:v>133770000</c:v>
                </c:pt>
                <c:pt idx="700">
                  <c:v>133140000</c:v>
                </c:pt>
                <c:pt idx="701">
                  <c:v>131950000</c:v>
                </c:pt>
                <c:pt idx="702">
                  <c:v>131320000</c:v>
                </c:pt>
                <c:pt idx="703">
                  <c:v>130690000</c:v>
                </c:pt>
                <c:pt idx="704">
                  <c:v>129780000</c:v>
                </c:pt>
                <c:pt idx="705">
                  <c:v>128870000</c:v>
                </c:pt>
                <c:pt idx="706">
                  <c:v>127680000</c:v>
                </c:pt>
                <c:pt idx="707">
                  <c:v>126210000</c:v>
                </c:pt>
                <c:pt idx="708">
                  <c:v>125860000</c:v>
                </c:pt>
                <c:pt idx="709">
                  <c:v>124390000</c:v>
                </c:pt>
                <c:pt idx="710">
                  <c:v>123480000</c:v>
                </c:pt>
                <c:pt idx="711">
                  <c:v>122850000</c:v>
                </c:pt>
                <c:pt idx="712">
                  <c:v>121940000</c:v>
                </c:pt>
                <c:pt idx="713">
                  <c:v>120750000</c:v>
                </c:pt>
                <c:pt idx="714">
                  <c:v>119280000</c:v>
                </c:pt>
                <c:pt idx="715">
                  <c:v>118090000</c:v>
                </c:pt>
                <c:pt idx="716">
                  <c:v>116620000</c:v>
                </c:pt>
                <c:pt idx="717">
                  <c:v>114870000</c:v>
                </c:pt>
                <c:pt idx="718">
                  <c:v>113680000</c:v>
                </c:pt>
                <c:pt idx="719">
                  <c:v>#N/A</c:v>
                </c:pt>
                <c:pt idx="720">
                  <c:v>76440000</c:v>
                </c:pt>
                <c:pt idx="721">
                  <c:v>79170000</c:v>
                </c:pt>
                <c:pt idx="722">
                  <c:v>83020000</c:v>
                </c:pt>
                <c:pt idx="723">
                  <c:v>87430000</c:v>
                </c:pt>
                <c:pt idx="724">
                  <c:v>88760000</c:v>
                </c:pt>
                <c:pt idx="725">
                  <c:v>91490000</c:v>
                </c:pt>
                <c:pt idx="726">
                  <c:v>95340000</c:v>
                </c:pt>
                <c:pt idx="727">
                  <c:v>98070000</c:v>
                </c:pt>
                <c:pt idx="728">
                  <c:v>101640000</c:v>
                </c:pt>
                <c:pt idx="729">
                  <c:v>106050000</c:v>
                </c:pt>
                <c:pt idx="730">
                  <c:v>107940000</c:v>
                </c:pt>
                <c:pt idx="731">
                  <c:v>111510000</c:v>
                </c:pt>
                <c:pt idx="732">
                  <c:v>115640000</c:v>
                </c:pt>
                <c:pt idx="733">
                  <c:v>116130000</c:v>
                </c:pt>
                <c:pt idx="734">
                  <c:v>118020000</c:v>
                </c:pt>
                <c:pt idx="735">
                  <c:v>120750000</c:v>
                </c:pt>
                <c:pt idx="736">
                  <c:v>122640000</c:v>
                </c:pt>
                <c:pt idx="737">
                  <c:v>123410000</c:v>
                </c:pt>
                <c:pt idx="738">
                  <c:v>125580000</c:v>
                </c:pt>
                <c:pt idx="739">
                  <c:v>128590000</c:v>
                </c:pt>
                <c:pt idx="740">
                  <c:v>129920000</c:v>
                </c:pt>
                <c:pt idx="741">
                  <c:v>130130000</c:v>
                </c:pt>
                <c:pt idx="742">
                  <c:v>131460000</c:v>
                </c:pt>
                <c:pt idx="743">
                  <c:v>133910000</c:v>
                </c:pt>
                <c:pt idx="744">
                  <c:v>135520000</c:v>
                </c:pt>
                <c:pt idx="745">
                  <c:v>137130000</c:v>
                </c:pt>
                <c:pt idx="746">
                  <c:v>140140000</c:v>
                </c:pt>
                <c:pt idx="747">
                  <c:v>141470000</c:v>
                </c:pt>
                <c:pt idx="748">
                  <c:v>141120000</c:v>
                </c:pt>
                <c:pt idx="749">
                  <c:v>140210000</c:v>
                </c:pt>
                <c:pt idx="750">
                  <c:v>141540000</c:v>
                </c:pt>
                <c:pt idx="751">
                  <c:v>142030000</c:v>
                </c:pt>
                <c:pt idx="752">
                  <c:v>142520000</c:v>
                </c:pt>
                <c:pt idx="753">
                  <c:v>143290000</c:v>
                </c:pt>
                <c:pt idx="754">
                  <c:v>144340000</c:v>
                </c:pt>
                <c:pt idx="755">
                  <c:v>145110000</c:v>
                </c:pt>
                <c:pt idx="756">
                  <c:v>145320000</c:v>
                </c:pt>
                <c:pt idx="757">
                  <c:v>145810000</c:v>
                </c:pt>
                <c:pt idx="758">
                  <c:v>145740000</c:v>
                </c:pt>
                <c:pt idx="759">
                  <c:v>146510000</c:v>
                </c:pt>
                <c:pt idx="760">
                  <c:v>147280000</c:v>
                </c:pt>
                <c:pt idx="761">
                  <c:v>146090000</c:v>
                </c:pt>
                <c:pt idx="762">
                  <c:v>145740000</c:v>
                </c:pt>
                <c:pt idx="763">
                  <c:v>145390000</c:v>
                </c:pt>
                <c:pt idx="764">
                  <c:v>144480000</c:v>
                </c:pt>
                <c:pt idx="765">
                  <c:v>144410000</c:v>
                </c:pt>
                <c:pt idx="766">
                  <c:v>143500000</c:v>
                </c:pt>
                <c:pt idx="767">
                  <c:v>143710000</c:v>
                </c:pt>
                <c:pt idx="768">
                  <c:v>143640000</c:v>
                </c:pt>
                <c:pt idx="769">
                  <c:v>143850000</c:v>
                </c:pt>
                <c:pt idx="770">
                  <c:v>143500000</c:v>
                </c:pt>
                <c:pt idx="771">
                  <c:v>143430000</c:v>
                </c:pt>
                <c:pt idx="772">
                  <c:v>143080000</c:v>
                </c:pt>
                <c:pt idx="773">
                  <c:v>141890000</c:v>
                </c:pt>
                <c:pt idx="774">
                  <c:v>142380000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141610000</c:v>
                </c:pt>
                <c:pt idx="778">
                  <c:v>140420000</c:v>
                </c:pt>
                <c:pt idx="779">
                  <c:v>138950000</c:v>
                </c:pt>
                <c:pt idx="780">
                  <c:v>138040000</c:v>
                </c:pt>
                <c:pt idx="781">
                  <c:v>136850000</c:v>
                </c:pt>
                <c:pt idx="782">
                  <c:v>137340000</c:v>
                </c:pt>
                <c:pt idx="783">
                  <c:v>135590000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134470000</c:v>
                </c:pt>
                <c:pt idx="788">
                  <c:v>133000000</c:v>
                </c:pt>
                <c:pt idx="789">
                  <c:v>132370000</c:v>
                </c:pt>
                <c:pt idx="790">
                  <c:v>131460000</c:v>
                </c:pt>
                <c:pt idx="791">
                  <c:v>129990000</c:v>
                </c:pt>
                <c:pt idx="792">
                  <c:v>129080000</c:v>
                </c:pt>
                <c:pt idx="793">
                  <c:v>127610000</c:v>
                </c:pt>
                <c:pt idx="794">
                  <c:v>127260000</c:v>
                </c:pt>
                <c:pt idx="795">
                  <c:v>127190000</c:v>
                </c:pt>
                <c:pt idx="796">
                  <c:v>127680000</c:v>
                </c:pt>
                <c:pt idx="797">
                  <c:v>127050000</c:v>
                </c:pt>
                <c:pt idx="798">
                  <c:v>125580000</c:v>
                </c:pt>
                <c:pt idx="799">
                  <c:v>124390000</c:v>
                </c:pt>
                <c:pt idx="800">
                  <c:v>123200000</c:v>
                </c:pt>
                <c:pt idx="801">
                  <c:v>122010000</c:v>
                </c:pt>
                <c:pt idx="802">
                  <c:v>120540000</c:v>
                </c:pt>
                <c:pt idx="803">
                  <c:v>119350000</c:v>
                </c:pt>
                <c:pt idx="804">
                  <c:v>118440000</c:v>
                </c:pt>
                <c:pt idx="805">
                  <c:v>116970000</c:v>
                </c:pt>
                <c:pt idx="806">
                  <c:v>115780000</c:v>
                </c:pt>
                <c:pt idx="807">
                  <c:v>115150000</c:v>
                </c:pt>
                <c:pt idx="808">
                  <c:v>113960000</c:v>
                </c:pt>
                <c:pt idx="809">
                  <c:v>#N/A</c:v>
                </c:pt>
                <c:pt idx="810">
                  <c:v>79800000</c:v>
                </c:pt>
                <c:pt idx="811">
                  <c:v>81970000</c:v>
                </c:pt>
                <c:pt idx="812">
                  <c:v>85820000</c:v>
                </c:pt>
                <c:pt idx="813">
                  <c:v>87430000</c:v>
                </c:pt>
                <c:pt idx="814">
                  <c:v>91840000</c:v>
                </c:pt>
                <c:pt idx="815">
                  <c:v>93450000</c:v>
                </c:pt>
                <c:pt idx="816">
                  <c:v>98140000</c:v>
                </c:pt>
                <c:pt idx="817">
                  <c:v>102830000</c:v>
                </c:pt>
                <c:pt idx="818">
                  <c:v>106120000</c:v>
                </c:pt>
                <c:pt idx="819">
                  <c:v>109970000</c:v>
                </c:pt>
                <c:pt idx="820">
                  <c:v>112140000</c:v>
                </c:pt>
                <c:pt idx="821">
                  <c:v>114590000</c:v>
                </c:pt>
                <c:pt idx="822">
                  <c:v>116480000</c:v>
                </c:pt>
                <c:pt idx="823">
                  <c:v>118650000</c:v>
                </c:pt>
                <c:pt idx="824">
                  <c:v>122220000</c:v>
                </c:pt>
                <c:pt idx="825">
                  <c:v>123270000</c:v>
                </c:pt>
                <c:pt idx="826">
                  <c:v>124880000</c:v>
                </c:pt>
                <c:pt idx="827">
                  <c:v>128730000</c:v>
                </c:pt>
                <c:pt idx="828">
                  <c:v>133980000</c:v>
                </c:pt>
                <c:pt idx="829">
                  <c:v>135870000</c:v>
                </c:pt>
                <c:pt idx="830">
                  <c:v>139440000</c:v>
                </c:pt>
                <c:pt idx="831">
                  <c:v>141330000</c:v>
                </c:pt>
                <c:pt idx="832">
                  <c:v>141820000</c:v>
                </c:pt>
                <c:pt idx="833">
                  <c:v>143150000</c:v>
                </c:pt>
                <c:pt idx="834">
                  <c:v>143360000</c:v>
                </c:pt>
                <c:pt idx="835">
                  <c:v>144970000</c:v>
                </c:pt>
                <c:pt idx="836">
                  <c:v>145180000</c:v>
                </c:pt>
                <c:pt idx="837">
                  <c:v>143710000</c:v>
                </c:pt>
                <c:pt idx="838">
                  <c:v>145040000</c:v>
                </c:pt>
                <c:pt idx="839">
                  <c:v>148610000</c:v>
                </c:pt>
                <c:pt idx="840">
                  <c:v>147980000</c:v>
                </c:pt>
                <c:pt idx="841">
                  <c:v>146790000</c:v>
                </c:pt>
                <c:pt idx="842">
                  <c:v>147000000</c:v>
                </c:pt>
                <c:pt idx="843">
                  <c:v>147490000</c:v>
                </c:pt>
                <c:pt idx="844">
                  <c:v>147980000</c:v>
                </c:pt>
                <c:pt idx="845">
                  <c:v>147350000</c:v>
                </c:pt>
                <c:pt idx="846">
                  <c:v>147000000</c:v>
                </c:pt>
                <c:pt idx="847">
                  <c:v>147770000</c:v>
                </c:pt>
                <c:pt idx="848">
                  <c:v>148260000</c:v>
                </c:pt>
                <c:pt idx="849">
                  <c:v>147630000</c:v>
                </c:pt>
                <c:pt idx="850">
                  <c:v>148960000</c:v>
                </c:pt>
                <c:pt idx="851">
                  <c:v>148610000</c:v>
                </c:pt>
                <c:pt idx="852">
                  <c:v>148820000</c:v>
                </c:pt>
                <c:pt idx="853">
                  <c:v>148190000</c:v>
                </c:pt>
                <c:pt idx="854">
                  <c:v>147000000</c:v>
                </c:pt>
                <c:pt idx="855">
                  <c:v>147490000</c:v>
                </c:pt>
                <c:pt idx="856">
                  <c:v>147140000</c:v>
                </c:pt>
                <c:pt idx="857">
                  <c:v>146790000</c:v>
                </c:pt>
                <c:pt idx="858">
                  <c:v>146440000</c:v>
                </c:pt>
                <c:pt idx="859">
                  <c:v>146090000</c:v>
                </c:pt>
                <c:pt idx="860">
                  <c:v>145180000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143570000</c:v>
                </c:pt>
                <c:pt idx="864">
                  <c:v>143220000</c:v>
                </c:pt>
                <c:pt idx="865">
                  <c:v>142310000</c:v>
                </c:pt>
                <c:pt idx="866">
                  <c:v>140840000</c:v>
                </c:pt>
                <c:pt idx="867">
                  <c:v>139930000</c:v>
                </c:pt>
                <c:pt idx="868">
                  <c:v>139580000</c:v>
                </c:pt>
                <c:pt idx="869">
                  <c:v>138670000</c:v>
                </c:pt>
                <c:pt idx="870">
                  <c:v>138880000</c:v>
                </c:pt>
                <c:pt idx="871">
                  <c:v>137970000</c:v>
                </c:pt>
                <c:pt idx="872">
                  <c:v>136780000</c:v>
                </c:pt>
                <c:pt idx="873">
                  <c:v>136150000</c:v>
                </c:pt>
                <c:pt idx="874">
                  <c:v>135240000</c:v>
                </c:pt>
                <c:pt idx="875">
                  <c:v>135170000</c:v>
                </c:pt>
                <c:pt idx="876">
                  <c:v>134820000</c:v>
                </c:pt>
                <c:pt idx="877">
                  <c:v>133910000</c:v>
                </c:pt>
                <c:pt idx="878">
                  <c:v>133560000</c:v>
                </c:pt>
                <c:pt idx="879">
                  <c:v>132650000</c:v>
                </c:pt>
                <c:pt idx="880">
                  <c:v>132860000</c:v>
                </c:pt>
                <c:pt idx="881">
                  <c:v>131110000</c:v>
                </c:pt>
                <c:pt idx="882">
                  <c:v>130760000</c:v>
                </c:pt>
                <c:pt idx="883">
                  <c:v>129290000</c:v>
                </c:pt>
                <c:pt idx="884">
                  <c:v>128380000</c:v>
                </c:pt>
                <c:pt idx="885">
                  <c:v>128030000</c:v>
                </c:pt>
                <c:pt idx="886">
                  <c:v>126840000</c:v>
                </c:pt>
                <c:pt idx="887">
                  <c:v>125930000</c:v>
                </c:pt>
                <c:pt idx="888">
                  <c:v>125300000</c:v>
                </c:pt>
                <c:pt idx="889">
                  <c:v>124110000</c:v>
                </c:pt>
                <c:pt idx="890">
                  <c:v>123760000</c:v>
                </c:pt>
                <c:pt idx="891">
                  <c:v>122570000</c:v>
                </c:pt>
                <c:pt idx="892">
                  <c:v>121660000</c:v>
                </c:pt>
                <c:pt idx="893">
                  <c:v>120750000</c:v>
                </c:pt>
                <c:pt idx="894">
                  <c:v>119280000</c:v>
                </c:pt>
                <c:pt idx="895">
                  <c:v>118090000</c:v>
                </c:pt>
                <c:pt idx="896">
                  <c:v>116620000</c:v>
                </c:pt>
                <c:pt idx="897">
                  <c:v>115990000</c:v>
                </c:pt>
                <c:pt idx="898">
                  <c:v>114520000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9B-4736-BEA1-B23040B9584C}"/>
            </c:ext>
          </c:extLst>
        </c:ser>
        <c:ser>
          <c:idx val="0"/>
          <c:order val="1"/>
          <c:tx>
            <c:v>RankCeroFijo_2°HP</c:v>
          </c:tx>
          <c:spPr>
            <a:ln w="19050" cap="rnd">
              <a:solidFill>
                <a:srgbClr val="678CCF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Grafico2!$A$3:$A$902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Grafico2!$D$3:$D$902</c:f>
              <c:numCache>
                <c:formatCode>#,##0</c:formatCode>
                <c:ptCount val="900"/>
                <c:pt idx="0">
                  <c:v>75320000</c:v>
                </c:pt>
                <c:pt idx="1">
                  <c:v>80570000</c:v>
                </c:pt>
                <c:pt idx="2">
                  <c:v>83860000</c:v>
                </c:pt>
                <c:pt idx="3">
                  <c:v>89110000</c:v>
                </c:pt>
                <c:pt idx="4">
                  <c:v>93240000</c:v>
                </c:pt>
                <c:pt idx="5">
                  <c:v>97650000</c:v>
                </c:pt>
                <c:pt idx="6">
                  <c:v>99820000</c:v>
                </c:pt>
                <c:pt idx="7">
                  <c:v>102830000</c:v>
                </c:pt>
                <c:pt idx="8">
                  <c:v>104160000</c:v>
                </c:pt>
                <c:pt idx="9">
                  <c:v>106890000</c:v>
                </c:pt>
                <c:pt idx="10">
                  <c:v>110740000</c:v>
                </c:pt>
                <c:pt idx="11">
                  <c:v>115150000</c:v>
                </c:pt>
                <c:pt idx="12">
                  <c:v>118160000</c:v>
                </c:pt>
                <c:pt idx="13">
                  <c:v>119490000</c:v>
                </c:pt>
                <c:pt idx="14">
                  <c:v>125020000</c:v>
                </c:pt>
                <c:pt idx="15">
                  <c:v>126630000</c:v>
                </c:pt>
                <c:pt idx="16">
                  <c:v>129080000</c:v>
                </c:pt>
                <c:pt idx="17">
                  <c:v>132090000</c:v>
                </c:pt>
                <c:pt idx="18">
                  <c:v>132580000</c:v>
                </c:pt>
                <c:pt idx="19">
                  <c:v>132790000</c:v>
                </c:pt>
                <c:pt idx="20">
                  <c:v>135240000</c:v>
                </c:pt>
                <c:pt idx="21">
                  <c:v>136010000</c:v>
                </c:pt>
                <c:pt idx="22">
                  <c:v>136220000</c:v>
                </c:pt>
                <c:pt idx="23">
                  <c:v>138110000</c:v>
                </c:pt>
                <c:pt idx="24">
                  <c:v>140000000</c:v>
                </c:pt>
                <c:pt idx="25">
                  <c:v>142450000</c:v>
                </c:pt>
                <c:pt idx="26">
                  <c:v>142660000</c:v>
                </c:pt>
                <c:pt idx="27">
                  <c:v>142310000</c:v>
                </c:pt>
                <c:pt idx="28">
                  <c:v>141680000</c:v>
                </c:pt>
                <c:pt idx="29">
                  <c:v>143010000</c:v>
                </c:pt>
                <c:pt idx="30">
                  <c:v>143780000</c:v>
                </c:pt>
                <c:pt idx="31">
                  <c:v>144830000</c:v>
                </c:pt>
                <c:pt idx="32">
                  <c:v>145600000</c:v>
                </c:pt>
                <c:pt idx="33">
                  <c:v>145250000</c:v>
                </c:pt>
                <c:pt idx="34">
                  <c:v>147140000</c:v>
                </c:pt>
                <c:pt idx="35">
                  <c:v>147630000</c:v>
                </c:pt>
                <c:pt idx="36">
                  <c:v>148680000</c:v>
                </c:pt>
                <c:pt idx="37">
                  <c:v>148330000</c:v>
                </c:pt>
                <c:pt idx="38">
                  <c:v>147700000</c:v>
                </c:pt>
                <c:pt idx="39">
                  <c:v>148190000</c:v>
                </c:pt>
                <c:pt idx="40">
                  <c:v>148400000</c:v>
                </c:pt>
                <c:pt idx="41">
                  <c:v>146930000</c:v>
                </c:pt>
                <c:pt idx="42">
                  <c:v>146580000</c:v>
                </c:pt>
                <c:pt idx="43">
                  <c:v>145950000</c:v>
                </c:pt>
                <c:pt idx="44">
                  <c:v>146720000</c:v>
                </c:pt>
                <c:pt idx="45">
                  <c:v>146090000</c:v>
                </c:pt>
                <c:pt idx="46">
                  <c:v>145460000</c:v>
                </c:pt>
                <c:pt idx="47">
                  <c:v>145110000</c:v>
                </c:pt>
                <c:pt idx="48">
                  <c:v>144200000</c:v>
                </c:pt>
                <c:pt idx="49">
                  <c:v>143850000</c:v>
                </c:pt>
                <c:pt idx="50">
                  <c:v>142940000</c:v>
                </c:pt>
                <c:pt idx="51">
                  <c:v>142590000</c:v>
                </c:pt>
                <c:pt idx="52">
                  <c:v>143360000</c:v>
                </c:pt>
                <c:pt idx="53">
                  <c:v>142450000</c:v>
                </c:pt>
                <c:pt idx="54">
                  <c:v>142100000</c:v>
                </c:pt>
                <c:pt idx="55">
                  <c:v>141190000</c:v>
                </c:pt>
                <c:pt idx="56">
                  <c:v>141400000</c:v>
                </c:pt>
                <c:pt idx="57">
                  <c:v>140210000</c:v>
                </c:pt>
                <c:pt idx="58">
                  <c:v>139860000</c:v>
                </c:pt>
                <c:pt idx="59">
                  <c:v>138950000</c:v>
                </c:pt>
                <c:pt idx="60">
                  <c:v>137760000</c:v>
                </c:pt>
                <c:pt idx="61">
                  <c:v>137410000</c:v>
                </c:pt>
                <c:pt idx="62">
                  <c:v>137340000</c:v>
                </c:pt>
                <c:pt idx="63">
                  <c:v>136710000</c:v>
                </c:pt>
                <c:pt idx="64">
                  <c:v>135240000</c:v>
                </c:pt>
                <c:pt idx="65">
                  <c:v>134050000</c:v>
                </c:pt>
                <c:pt idx="66">
                  <c:v>133980000</c:v>
                </c:pt>
                <c:pt idx="67">
                  <c:v>133630000</c:v>
                </c:pt>
                <c:pt idx="68">
                  <c:v>133000000</c:v>
                </c:pt>
                <c:pt idx="69">
                  <c:v>132090000</c:v>
                </c:pt>
                <c:pt idx="70">
                  <c:v>130900000</c:v>
                </c:pt>
                <c:pt idx="71">
                  <c:v>129990000</c:v>
                </c:pt>
                <c:pt idx="72">
                  <c:v>129640000</c:v>
                </c:pt>
                <c:pt idx="73">
                  <c:v>129290000</c:v>
                </c:pt>
                <c:pt idx="74">
                  <c:v>128100000</c:v>
                </c:pt>
                <c:pt idx="75">
                  <c:v>127470000</c:v>
                </c:pt>
                <c:pt idx="76">
                  <c:v>126000000</c:v>
                </c:pt>
                <c:pt idx="77">
                  <c:v>125090000</c:v>
                </c:pt>
                <c:pt idx="78">
                  <c:v>123340000</c:v>
                </c:pt>
                <c:pt idx="79">
                  <c:v>121870000</c:v>
                </c:pt>
                <c:pt idx="80">
                  <c:v>120400000</c:v>
                </c:pt>
                <c:pt idx="81">
                  <c:v>118930000</c:v>
                </c:pt>
                <c:pt idx="82">
                  <c:v>117460000</c:v>
                </c:pt>
                <c:pt idx="83">
                  <c:v>115990000</c:v>
                </c:pt>
                <c:pt idx="84">
                  <c:v>115360000</c:v>
                </c:pt>
                <c:pt idx="85">
                  <c:v>114730000</c:v>
                </c:pt>
                <c:pt idx="86">
                  <c:v>114100000</c:v>
                </c:pt>
                <c:pt idx="87">
                  <c:v>113190000</c:v>
                </c:pt>
                <c:pt idx="88">
                  <c:v>112280000</c:v>
                </c:pt>
                <c:pt idx="89">
                  <c:v>#N/A</c:v>
                </c:pt>
                <c:pt idx="90">
                  <c:v>78960000</c:v>
                </c:pt>
                <c:pt idx="91">
                  <c:v>82810000</c:v>
                </c:pt>
                <c:pt idx="92">
                  <c:v>84420000</c:v>
                </c:pt>
                <c:pt idx="93">
                  <c:v>87150000</c:v>
                </c:pt>
                <c:pt idx="94">
                  <c:v>91000000</c:v>
                </c:pt>
                <c:pt idx="95">
                  <c:v>94290000</c:v>
                </c:pt>
                <c:pt idx="96">
                  <c:v>98980000</c:v>
                </c:pt>
                <c:pt idx="97">
                  <c:v>102550000</c:v>
                </c:pt>
                <c:pt idx="98">
                  <c:v>104440000</c:v>
                </c:pt>
                <c:pt idx="99">
                  <c:v>108010000</c:v>
                </c:pt>
                <c:pt idx="100">
                  <c:v>112420000</c:v>
                </c:pt>
                <c:pt idx="101">
                  <c:v>114870000</c:v>
                </c:pt>
                <c:pt idx="102">
                  <c:v>116480000</c:v>
                </c:pt>
                <c:pt idx="103">
                  <c:v>118370000</c:v>
                </c:pt>
                <c:pt idx="104">
                  <c:v>120260000</c:v>
                </c:pt>
                <c:pt idx="105">
                  <c:v>122710000</c:v>
                </c:pt>
                <c:pt idx="106">
                  <c:v>124600000</c:v>
                </c:pt>
                <c:pt idx="107">
                  <c:v>126490000</c:v>
                </c:pt>
                <c:pt idx="108">
                  <c:v>129220000</c:v>
                </c:pt>
                <c:pt idx="109">
                  <c:v>130550000</c:v>
                </c:pt>
                <c:pt idx="110">
                  <c:v>135240000</c:v>
                </c:pt>
                <c:pt idx="111">
                  <c:v>135450000</c:v>
                </c:pt>
                <c:pt idx="112">
                  <c:v>137060000</c:v>
                </c:pt>
                <c:pt idx="113">
                  <c:v>139230000</c:v>
                </c:pt>
                <c:pt idx="114">
                  <c:v>138600000</c:v>
                </c:pt>
                <c:pt idx="115">
                  <c:v>139370000</c:v>
                </c:pt>
                <c:pt idx="116">
                  <c:v>140700000</c:v>
                </c:pt>
                <c:pt idx="117">
                  <c:v>143150000</c:v>
                </c:pt>
                <c:pt idx="118">
                  <c:v>143360000</c:v>
                </c:pt>
                <c:pt idx="119">
                  <c:v>143010000</c:v>
                </c:pt>
                <c:pt idx="120">
                  <c:v>143500000</c:v>
                </c:pt>
                <c:pt idx="121">
                  <c:v>143990000</c:v>
                </c:pt>
                <c:pt idx="122">
                  <c:v>144200000</c:v>
                </c:pt>
                <c:pt idx="123">
                  <c:v>143290000</c:v>
                </c:pt>
                <c:pt idx="124">
                  <c:v>143780000</c:v>
                </c:pt>
                <c:pt idx="125">
                  <c:v>143710000</c:v>
                </c:pt>
                <c:pt idx="126">
                  <c:v>143360000</c:v>
                </c:pt>
                <c:pt idx="127">
                  <c:v>143010000</c:v>
                </c:pt>
                <c:pt idx="128">
                  <c:v>142380000</c:v>
                </c:pt>
                <c:pt idx="129">
                  <c:v>142310000</c:v>
                </c:pt>
                <c:pt idx="130">
                  <c:v>141400000</c:v>
                </c:pt>
                <c:pt idx="131">
                  <c:v>141330000</c:v>
                </c:pt>
                <c:pt idx="132">
                  <c:v>140980000</c:v>
                </c:pt>
                <c:pt idx="133">
                  <c:v>141470000</c:v>
                </c:pt>
                <c:pt idx="134">
                  <c:v>141400000</c:v>
                </c:pt>
                <c:pt idx="135">
                  <c:v>141890000</c:v>
                </c:pt>
                <c:pt idx="136">
                  <c:v>140700000</c:v>
                </c:pt>
                <c:pt idx="137">
                  <c:v>140350000</c:v>
                </c:pt>
                <c:pt idx="138">
                  <c:v>140280000</c:v>
                </c:pt>
                <c:pt idx="139">
                  <c:v>140490000</c:v>
                </c:pt>
                <c:pt idx="140">
                  <c:v>140420000</c:v>
                </c:pt>
                <c:pt idx="141">
                  <c:v>140630000</c:v>
                </c:pt>
                <c:pt idx="142">
                  <c:v>140000000</c:v>
                </c:pt>
                <c:pt idx="143">
                  <c:v>139930000</c:v>
                </c:pt>
                <c:pt idx="144">
                  <c:v>140420000</c:v>
                </c:pt>
                <c:pt idx="145">
                  <c:v>139790000</c:v>
                </c:pt>
                <c:pt idx="146">
                  <c:v>138880000</c:v>
                </c:pt>
                <c:pt idx="147">
                  <c:v>139370000</c:v>
                </c:pt>
                <c:pt idx="148">
                  <c:v>138740000</c:v>
                </c:pt>
                <c:pt idx="149">
                  <c:v>138110000</c:v>
                </c:pt>
                <c:pt idx="150">
                  <c:v>138040000</c:v>
                </c:pt>
                <c:pt idx="151">
                  <c:v>137130000</c:v>
                </c:pt>
                <c:pt idx="152">
                  <c:v>137340000</c:v>
                </c:pt>
                <c:pt idx="153">
                  <c:v>136710000</c:v>
                </c:pt>
                <c:pt idx="154">
                  <c:v>136080000</c:v>
                </c:pt>
                <c:pt idx="155">
                  <c:v>134890000</c:v>
                </c:pt>
                <c:pt idx="156">
                  <c:v>134260000</c:v>
                </c:pt>
                <c:pt idx="157">
                  <c:v>133630000</c:v>
                </c:pt>
                <c:pt idx="158">
                  <c:v>132160000</c:v>
                </c:pt>
                <c:pt idx="159">
                  <c:v>130690000</c:v>
                </c:pt>
                <c:pt idx="160">
                  <c:v>130060000</c:v>
                </c:pt>
                <c:pt idx="161">
                  <c:v>129150000</c:v>
                </c:pt>
                <c:pt idx="162">
                  <c:v>127960000</c:v>
                </c:pt>
                <c:pt idx="163">
                  <c:v>126770000</c:v>
                </c:pt>
                <c:pt idx="164">
                  <c:v>126140000</c:v>
                </c:pt>
                <c:pt idx="165">
                  <c:v>124670000</c:v>
                </c:pt>
                <c:pt idx="166">
                  <c:v>122920000</c:v>
                </c:pt>
                <c:pt idx="167">
                  <c:v>121730000</c:v>
                </c:pt>
                <c:pt idx="168">
                  <c:v>120540000</c:v>
                </c:pt>
                <c:pt idx="169">
                  <c:v>120470000</c:v>
                </c:pt>
                <c:pt idx="170">
                  <c:v>119840000</c:v>
                </c:pt>
                <c:pt idx="171">
                  <c:v>118650000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113890000</c:v>
                </c:pt>
                <c:pt idx="176">
                  <c:v>112700000</c:v>
                </c:pt>
                <c:pt idx="177">
                  <c:v>112070000</c:v>
                </c:pt>
                <c:pt idx="178">
                  <c:v>110880000</c:v>
                </c:pt>
                <c:pt idx="179">
                  <c:v>#N/A</c:v>
                </c:pt>
                <c:pt idx="180">
                  <c:v>77560000</c:v>
                </c:pt>
                <c:pt idx="181">
                  <c:v>81970000</c:v>
                </c:pt>
                <c:pt idx="182">
                  <c:v>86940000</c:v>
                </c:pt>
                <c:pt idx="183">
                  <c:v>89110000</c:v>
                </c:pt>
                <c:pt idx="184">
                  <c:v>91000000</c:v>
                </c:pt>
                <c:pt idx="185">
                  <c:v>94290000</c:v>
                </c:pt>
                <c:pt idx="186">
                  <c:v>97300000</c:v>
                </c:pt>
                <c:pt idx="187">
                  <c:v>101150000</c:v>
                </c:pt>
                <c:pt idx="188">
                  <c:v>104440000</c:v>
                </c:pt>
                <c:pt idx="189">
                  <c:v>106890000</c:v>
                </c:pt>
                <c:pt idx="190">
                  <c:v>109060000</c:v>
                </c:pt>
                <c:pt idx="191">
                  <c:v>111790000</c:v>
                </c:pt>
                <c:pt idx="192">
                  <c:v>115360000</c:v>
                </c:pt>
                <c:pt idx="193">
                  <c:v>116410000</c:v>
                </c:pt>
                <c:pt idx="194">
                  <c:v>119420000</c:v>
                </c:pt>
                <c:pt idx="195">
                  <c:v>120750000</c:v>
                </c:pt>
                <c:pt idx="196">
                  <c:v>124320000</c:v>
                </c:pt>
                <c:pt idx="197">
                  <c:v>126210000</c:v>
                </c:pt>
                <c:pt idx="198">
                  <c:v>128100000</c:v>
                </c:pt>
                <c:pt idx="199">
                  <c:v>130550000</c:v>
                </c:pt>
                <c:pt idx="200">
                  <c:v>133560000</c:v>
                </c:pt>
                <c:pt idx="201">
                  <c:v>133490000</c:v>
                </c:pt>
                <c:pt idx="202">
                  <c:v>135660000</c:v>
                </c:pt>
                <c:pt idx="203">
                  <c:v>138670000</c:v>
                </c:pt>
                <c:pt idx="204">
                  <c:v>140000000</c:v>
                </c:pt>
                <c:pt idx="205">
                  <c:v>141610000</c:v>
                </c:pt>
                <c:pt idx="206">
                  <c:v>142100000</c:v>
                </c:pt>
                <c:pt idx="207">
                  <c:v>142590000</c:v>
                </c:pt>
                <c:pt idx="208">
                  <c:v>143640000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145390000</c:v>
                </c:pt>
                <c:pt idx="212">
                  <c:v>145040000</c:v>
                </c:pt>
                <c:pt idx="213">
                  <c:v>145810000</c:v>
                </c:pt>
                <c:pt idx="214">
                  <c:v>146020000</c:v>
                </c:pt>
                <c:pt idx="215">
                  <c:v>145110000</c:v>
                </c:pt>
                <c:pt idx="216">
                  <c:v>145600000</c:v>
                </c:pt>
                <c:pt idx="217">
                  <c:v>145810000</c:v>
                </c:pt>
                <c:pt idx="218">
                  <c:v>146580000</c:v>
                </c:pt>
                <c:pt idx="219">
                  <c:v>147070000</c:v>
                </c:pt>
                <c:pt idx="220">
                  <c:v>146720000</c:v>
                </c:pt>
                <c:pt idx="221">
                  <c:v>146090000</c:v>
                </c:pt>
                <c:pt idx="222">
                  <c:v>145740000</c:v>
                </c:pt>
                <c:pt idx="223">
                  <c:v>145390000</c:v>
                </c:pt>
                <c:pt idx="224">
                  <c:v>146160000</c:v>
                </c:pt>
                <c:pt idx="225">
                  <c:v>145810000</c:v>
                </c:pt>
                <c:pt idx="226">
                  <c:v>145180000</c:v>
                </c:pt>
                <c:pt idx="227">
                  <c:v>143710000</c:v>
                </c:pt>
                <c:pt idx="228">
                  <c:v>143360000</c:v>
                </c:pt>
                <c:pt idx="229">
                  <c:v>143010000</c:v>
                </c:pt>
                <c:pt idx="230">
                  <c:v>143780000</c:v>
                </c:pt>
                <c:pt idx="231">
                  <c:v>142590000</c:v>
                </c:pt>
                <c:pt idx="232">
                  <c:v>143080000</c:v>
                </c:pt>
                <c:pt idx="233">
                  <c:v>142170000</c:v>
                </c:pt>
                <c:pt idx="234">
                  <c:v>141540000</c:v>
                </c:pt>
                <c:pt idx="235">
                  <c:v>140630000</c:v>
                </c:pt>
                <c:pt idx="236">
                  <c:v>139440000</c:v>
                </c:pt>
                <c:pt idx="237">
                  <c:v>139090000</c:v>
                </c:pt>
                <c:pt idx="238">
                  <c:v>138740000</c:v>
                </c:pt>
                <c:pt idx="239">
                  <c:v>138390000</c:v>
                </c:pt>
                <c:pt idx="240">
                  <c:v>139160000</c:v>
                </c:pt>
                <c:pt idx="241">
                  <c:v>137690000</c:v>
                </c:pt>
                <c:pt idx="242">
                  <c:v>136500000</c:v>
                </c:pt>
                <c:pt idx="243">
                  <c:v>135590000</c:v>
                </c:pt>
                <c:pt idx="244">
                  <c:v>134680000</c:v>
                </c:pt>
                <c:pt idx="245">
                  <c:v>133770000</c:v>
                </c:pt>
                <c:pt idx="246">
                  <c:v>133420000</c:v>
                </c:pt>
                <c:pt idx="247">
                  <c:v>133070000</c:v>
                </c:pt>
                <c:pt idx="248">
                  <c:v>132720000</c:v>
                </c:pt>
                <c:pt idx="249">
                  <c:v>132370000</c:v>
                </c:pt>
                <c:pt idx="250">
                  <c:v>130900000</c:v>
                </c:pt>
                <c:pt idx="251">
                  <c:v>130270000</c:v>
                </c:pt>
                <c:pt idx="252">
                  <c:v>130760000</c:v>
                </c:pt>
                <c:pt idx="253">
                  <c:v>130410000</c:v>
                </c:pt>
                <c:pt idx="254">
                  <c:v>129220000</c:v>
                </c:pt>
                <c:pt idx="255">
                  <c:v>128310000</c:v>
                </c:pt>
                <c:pt idx="256">
                  <c:v>126840000</c:v>
                </c:pt>
                <c:pt idx="257">
                  <c:v>125650000</c:v>
                </c:pt>
                <c:pt idx="258">
                  <c:v>125580000</c:v>
                </c:pt>
                <c:pt idx="259">
                  <c:v>124670000</c:v>
                </c:pt>
                <c:pt idx="260">
                  <c:v>123480000</c:v>
                </c:pt>
                <c:pt idx="261">
                  <c:v>122010000</c:v>
                </c:pt>
                <c:pt idx="262">
                  <c:v>120260000</c:v>
                </c:pt>
                <c:pt idx="263">
                  <c:v>118790000</c:v>
                </c:pt>
                <c:pt idx="264">
                  <c:v>117880000</c:v>
                </c:pt>
                <c:pt idx="265">
                  <c:v>117530000</c:v>
                </c:pt>
                <c:pt idx="266">
                  <c:v>116340000</c:v>
                </c:pt>
                <c:pt idx="267">
                  <c:v>115430000</c:v>
                </c:pt>
                <c:pt idx="268">
                  <c:v>114520000</c:v>
                </c:pt>
                <c:pt idx="269">
                  <c:v>#N/A</c:v>
                </c:pt>
                <c:pt idx="270">
                  <c:v>77840000</c:v>
                </c:pt>
                <c:pt idx="271">
                  <c:v>79730000</c:v>
                </c:pt>
                <c:pt idx="272">
                  <c:v>82740000</c:v>
                </c:pt>
                <c:pt idx="273">
                  <c:v>86590000</c:v>
                </c:pt>
                <c:pt idx="274">
                  <c:v>89880000</c:v>
                </c:pt>
                <c:pt idx="275">
                  <c:v>92050000</c:v>
                </c:pt>
                <c:pt idx="276">
                  <c:v>97300000</c:v>
                </c:pt>
                <c:pt idx="277">
                  <c:v>98630000</c:v>
                </c:pt>
                <c:pt idx="278">
                  <c:v>101920000</c:v>
                </c:pt>
                <c:pt idx="279">
                  <c:v>104370000</c:v>
                </c:pt>
                <c:pt idx="280">
                  <c:v>108780000</c:v>
                </c:pt>
                <c:pt idx="281">
                  <c:v>111230000</c:v>
                </c:pt>
                <c:pt idx="282">
                  <c:v>115640000</c:v>
                </c:pt>
                <c:pt idx="283">
                  <c:v>117810000</c:v>
                </c:pt>
                <c:pt idx="284">
                  <c:v>118860000</c:v>
                </c:pt>
                <c:pt idx="285">
                  <c:v>120470000</c:v>
                </c:pt>
                <c:pt idx="286">
                  <c:v>124320000</c:v>
                </c:pt>
                <c:pt idx="287">
                  <c:v>126210000</c:v>
                </c:pt>
                <c:pt idx="288">
                  <c:v>128100000</c:v>
                </c:pt>
                <c:pt idx="289">
                  <c:v>127470000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135660000</c:v>
                </c:pt>
                <c:pt idx="293">
                  <c:v>137270000</c:v>
                </c:pt>
                <c:pt idx="294">
                  <c:v>138880000</c:v>
                </c:pt>
                <c:pt idx="295">
                  <c:v>140210000</c:v>
                </c:pt>
                <c:pt idx="296">
                  <c:v>140700000</c:v>
                </c:pt>
                <c:pt idx="297">
                  <c:v>141470000</c:v>
                </c:pt>
                <c:pt idx="298">
                  <c:v>141960000</c:v>
                </c:pt>
                <c:pt idx="299">
                  <c:v>143010000</c:v>
                </c:pt>
                <c:pt idx="300">
                  <c:v>145740000</c:v>
                </c:pt>
                <c:pt idx="301">
                  <c:v>145110000</c:v>
                </c:pt>
                <c:pt idx="302">
                  <c:v>145600000</c:v>
                </c:pt>
                <c:pt idx="303">
                  <c:v>146930000</c:v>
                </c:pt>
                <c:pt idx="304">
                  <c:v>146580000</c:v>
                </c:pt>
                <c:pt idx="305">
                  <c:v>147070000</c:v>
                </c:pt>
                <c:pt idx="306">
                  <c:v>147000000</c:v>
                </c:pt>
                <c:pt idx="307">
                  <c:v>145810000</c:v>
                </c:pt>
                <c:pt idx="308">
                  <c:v>145460000</c:v>
                </c:pt>
                <c:pt idx="309">
                  <c:v>146230000</c:v>
                </c:pt>
                <c:pt idx="310">
                  <c:v>146720000</c:v>
                </c:pt>
                <c:pt idx="311">
                  <c:v>146650000</c:v>
                </c:pt>
                <c:pt idx="312">
                  <c:v>146020000</c:v>
                </c:pt>
                <c:pt idx="313">
                  <c:v>147910000</c:v>
                </c:pt>
                <c:pt idx="314">
                  <c:v>147560000</c:v>
                </c:pt>
                <c:pt idx="315">
                  <c:v>147490000</c:v>
                </c:pt>
                <c:pt idx="316">
                  <c:v>147140000</c:v>
                </c:pt>
                <c:pt idx="317">
                  <c:v>147070000</c:v>
                </c:pt>
                <c:pt idx="318">
                  <c:v>147280000</c:v>
                </c:pt>
                <c:pt idx="319">
                  <c:v>147770000</c:v>
                </c:pt>
                <c:pt idx="320">
                  <c:v>147140000</c:v>
                </c:pt>
                <c:pt idx="321">
                  <c:v>146230000</c:v>
                </c:pt>
                <c:pt idx="322">
                  <c:v>145600000</c:v>
                </c:pt>
                <c:pt idx="323">
                  <c:v>145250000</c:v>
                </c:pt>
                <c:pt idx="324">
                  <c:v>144900000</c:v>
                </c:pt>
                <c:pt idx="325">
                  <c:v>144270000</c:v>
                </c:pt>
                <c:pt idx="326">
                  <c:v>143080000</c:v>
                </c:pt>
                <c:pt idx="327">
                  <c:v>143570000</c:v>
                </c:pt>
                <c:pt idx="328">
                  <c:v>142100000</c:v>
                </c:pt>
                <c:pt idx="329">
                  <c:v>142310000</c:v>
                </c:pt>
                <c:pt idx="330">
                  <c:v>141400000</c:v>
                </c:pt>
                <c:pt idx="331">
                  <c:v>141330000</c:v>
                </c:pt>
                <c:pt idx="332">
                  <c:v>140140000</c:v>
                </c:pt>
                <c:pt idx="333">
                  <c:v>138670000</c:v>
                </c:pt>
                <c:pt idx="334">
                  <c:v>138320000</c:v>
                </c:pt>
                <c:pt idx="335">
                  <c:v>137970000</c:v>
                </c:pt>
                <c:pt idx="336">
                  <c:v>136780000</c:v>
                </c:pt>
                <c:pt idx="337">
                  <c:v>135030000</c:v>
                </c:pt>
                <c:pt idx="338">
                  <c:v>134120000</c:v>
                </c:pt>
                <c:pt idx="339">
                  <c:v>133490000</c:v>
                </c:pt>
                <c:pt idx="340">
                  <c:v>132300000</c:v>
                </c:pt>
                <c:pt idx="341">
                  <c:v>131110000</c:v>
                </c:pt>
                <c:pt idx="342">
                  <c:v>130480000</c:v>
                </c:pt>
                <c:pt idx="343">
                  <c:v>129290000</c:v>
                </c:pt>
                <c:pt idx="344">
                  <c:v>128660000</c:v>
                </c:pt>
                <c:pt idx="345">
                  <c:v>127190000</c:v>
                </c:pt>
                <c:pt idx="346">
                  <c:v>126840000</c:v>
                </c:pt>
                <c:pt idx="347">
                  <c:v>125930000</c:v>
                </c:pt>
                <c:pt idx="348">
                  <c:v>124460000</c:v>
                </c:pt>
                <c:pt idx="349">
                  <c:v>122990000</c:v>
                </c:pt>
                <c:pt idx="350">
                  <c:v>121520000</c:v>
                </c:pt>
                <c:pt idx="351">
                  <c:v>120330000</c:v>
                </c:pt>
                <c:pt idx="352">
                  <c:v>118860000</c:v>
                </c:pt>
                <c:pt idx="353">
                  <c:v>118790000</c:v>
                </c:pt>
                <c:pt idx="354">
                  <c:v>117880000</c:v>
                </c:pt>
                <c:pt idx="355">
                  <c:v>116970000</c:v>
                </c:pt>
                <c:pt idx="356">
                  <c:v>115500000</c:v>
                </c:pt>
                <c:pt idx="357">
                  <c:v>114310000</c:v>
                </c:pt>
                <c:pt idx="358">
                  <c:v>113400000</c:v>
                </c:pt>
                <c:pt idx="359">
                  <c:v>#N/A</c:v>
                </c:pt>
                <c:pt idx="360">
                  <c:v>77560000</c:v>
                </c:pt>
                <c:pt idx="361">
                  <c:v>81130000</c:v>
                </c:pt>
                <c:pt idx="362">
                  <c:v>86100000</c:v>
                </c:pt>
                <c:pt idx="363">
                  <c:v>87990000</c:v>
                </c:pt>
                <c:pt idx="364">
                  <c:v>92680000</c:v>
                </c:pt>
                <c:pt idx="365">
                  <c:v>96530000</c:v>
                </c:pt>
                <c:pt idx="366">
                  <c:v>98700000</c:v>
                </c:pt>
                <c:pt idx="367">
                  <c:v>101430000</c:v>
                </c:pt>
                <c:pt idx="368">
                  <c:v>105000000</c:v>
                </c:pt>
                <c:pt idx="369">
                  <c:v>108010000</c:v>
                </c:pt>
                <c:pt idx="370">
                  <c:v>110180000</c:v>
                </c:pt>
                <c:pt idx="371">
                  <c:v>111510000</c:v>
                </c:pt>
                <c:pt idx="372">
                  <c:v>113680000</c:v>
                </c:pt>
                <c:pt idx="373">
                  <c:v>116410000</c:v>
                </c:pt>
                <c:pt idx="374">
                  <c:v>118020000</c:v>
                </c:pt>
                <c:pt idx="375">
                  <c:v>120190000</c:v>
                </c:pt>
                <c:pt idx="376">
                  <c:v>122920000</c:v>
                </c:pt>
                <c:pt idx="377">
                  <c:v>123130000</c:v>
                </c:pt>
                <c:pt idx="378">
                  <c:v>123900000</c:v>
                </c:pt>
                <c:pt idx="379">
                  <c:v>125790000</c:v>
                </c:pt>
                <c:pt idx="380">
                  <c:v>128800000</c:v>
                </c:pt>
                <c:pt idx="381">
                  <c:v>130410000</c:v>
                </c:pt>
                <c:pt idx="382">
                  <c:v>134820000</c:v>
                </c:pt>
                <c:pt idx="383">
                  <c:v>134750000</c:v>
                </c:pt>
                <c:pt idx="384">
                  <c:v>135520000</c:v>
                </c:pt>
                <c:pt idx="385">
                  <c:v>137130000</c:v>
                </c:pt>
                <c:pt idx="386">
                  <c:v>138740000</c:v>
                </c:pt>
                <c:pt idx="387">
                  <c:v>140910000</c:v>
                </c:pt>
                <c:pt idx="388">
                  <c:v>142240000</c:v>
                </c:pt>
                <c:pt idx="389">
                  <c:v>142170000</c:v>
                </c:pt>
                <c:pt idx="390">
                  <c:v>144060000</c:v>
                </c:pt>
                <c:pt idx="391">
                  <c:v>143150000</c:v>
                </c:pt>
                <c:pt idx="392">
                  <c:v>142800000</c:v>
                </c:pt>
                <c:pt idx="393">
                  <c:v>143570000</c:v>
                </c:pt>
                <c:pt idx="394">
                  <c:v>143500000</c:v>
                </c:pt>
                <c:pt idx="395">
                  <c:v>143430000</c:v>
                </c:pt>
                <c:pt idx="396">
                  <c:v>144200000</c:v>
                </c:pt>
                <c:pt idx="397">
                  <c:v>145530000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145320000</c:v>
                </c:pt>
                <c:pt idx="401">
                  <c:v>144970000</c:v>
                </c:pt>
                <c:pt idx="402">
                  <c:v>144900000</c:v>
                </c:pt>
                <c:pt idx="403">
                  <c:v>145670000</c:v>
                </c:pt>
                <c:pt idx="404">
                  <c:v>145600000</c:v>
                </c:pt>
                <c:pt idx="405">
                  <c:v>146090000</c:v>
                </c:pt>
                <c:pt idx="406">
                  <c:v>146300000</c:v>
                </c:pt>
                <c:pt idx="407">
                  <c:v>146790000</c:v>
                </c:pt>
                <c:pt idx="408">
                  <c:v>146160000</c:v>
                </c:pt>
                <c:pt idx="409">
                  <c:v>146650000</c:v>
                </c:pt>
                <c:pt idx="410">
                  <c:v>146300000</c:v>
                </c:pt>
                <c:pt idx="411">
                  <c:v>146230000</c:v>
                </c:pt>
                <c:pt idx="412">
                  <c:v>145600000</c:v>
                </c:pt>
                <c:pt idx="413">
                  <c:v>144970000</c:v>
                </c:pt>
                <c:pt idx="414">
                  <c:v>144340000</c:v>
                </c:pt>
                <c:pt idx="415">
                  <c:v>143990000</c:v>
                </c:pt>
                <c:pt idx="416">
                  <c:v>142800000</c:v>
                </c:pt>
                <c:pt idx="417">
                  <c:v>141890000</c:v>
                </c:pt>
                <c:pt idx="418">
                  <c:v>141260000</c:v>
                </c:pt>
                <c:pt idx="419">
                  <c:v>141470000</c:v>
                </c:pt>
                <c:pt idx="420">
                  <c:v>140280000</c:v>
                </c:pt>
                <c:pt idx="421">
                  <c:v>139090000</c:v>
                </c:pt>
                <c:pt idx="422">
                  <c:v>138180000</c:v>
                </c:pt>
                <c:pt idx="423">
                  <c:v>137270000</c:v>
                </c:pt>
                <c:pt idx="424">
                  <c:v>136080000</c:v>
                </c:pt>
                <c:pt idx="425">
                  <c:v>135450000</c:v>
                </c:pt>
                <c:pt idx="426">
                  <c:v>134260000</c:v>
                </c:pt>
                <c:pt idx="427">
                  <c:v>132790000</c:v>
                </c:pt>
                <c:pt idx="428">
                  <c:v>133280000</c:v>
                </c:pt>
                <c:pt idx="429">
                  <c:v>132090000</c:v>
                </c:pt>
                <c:pt idx="430">
                  <c:v>130620000</c:v>
                </c:pt>
                <c:pt idx="431">
                  <c:v>130270000</c:v>
                </c:pt>
                <c:pt idx="432">
                  <c:v>128520000</c:v>
                </c:pt>
                <c:pt idx="433">
                  <c:v>127890000</c:v>
                </c:pt>
                <c:pt idx="434">
                  <c:v>126140000</c:v>
                </c:pt>
                <c:pt idx="435">
                  <c:v>125230000</c:v>
                </c:pt>
                <c:pt idx="436">
                  <c:v>124600000</c:v>
                </c:pt>
                <c:pt idx="437">
                  <c:v>123410000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120680000</c:v>
                </c:pt>
                <c:pt idx="441">
                  <c:v>118930000</c:v>
                </c:pt>
                <c:pt idx="442">
                  <c:v>117740000</c:v>
                </c:pt>
                <c:pt idx="443">
                  <c:v>116550000</c:v>
                </c:pt>
                <c:pt idx="444">
                  <c:v>114800000</c:v>
                </c:pt>
                <c:pt idx="445">
                  <c:v>114450000</c:v>
                </c:pt>
                <c:pt idx="446">
                  <c:v>113820000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78120000</c:v>
                </c:pt>
                <c:pt idx="451">
                  <c:v>82250000</c:v>
                </c:pt>
                <c:pt idx="452">
                  <c:v>84980000</c:v>
                </c:pt>
                <c:pt idx="453">
                  <c:v>87990000</c:v>
                </c:pt>
                <c:pt idx="454">
                  <c:v>90720000</c:v>
                </c:pt>
                <c:pt idx="455">
                  <c:v>95410000</c:v>
                </c:pt>
                <c:pt idx="456">
                  <c:v>96740000</c:v>
                </c:pt>
                <c:pt idx="457">
                  <c:v>98350000</c:v>
                </c:pt>
                <c:pt idx="458">
                  <c:v>102480000</c:v>
                </c:pt>
                <c:pt idx="459">
                  <c:v>105210000</c:v>
                </c:pt>
                <c:pt idx="460">
                  <c:v>108220000</c:v>
                </c:pt>
                <c:pt idx="461">
                  <c:v>110670000</c:v>
                </c:pt>
                <c:pt idx="462">
                  <c:v>115080000</c:v>
                </c:pt>
                <c:pt idx="463">
                  <c:v>118370000</c:v>
                </c:pt>
                <c:pt idx="464">
                  <c:v>122220000</c:v>
                </c:pt>
                <c:pt idx="465">
                  <c:v>125510000</c:v>
                </c:pt>
                <c:pt idx="466">
                  <c:v>128240000</c:v>
                </c:pt>
                <c:pt idx="467">
                  <c:v>129850000</c:v>
                </c:pt>
                <c:pt idx="468">
                  <c:v>131460000</c:v>
                </c:pt>
                <c:pt idx="469">
                  <c:v>132510000</c:v>
                </c:pt>
                <c:pt idx="470">
                  <c:v>134400000</c:v>
                </c:pt>
                <c:pt idx="471">
                  <c:v>135450000</c:v>
                </c:pt>
                <c:pt idx="472">
                  <c:v>138460000</c:v>
                </c:pt>
                <c:pt idx="473">
                  <c:v>139510000</c:v>
                </c:pt>
                <c:pt idx="474">
                  <c:v>140280000</c:v>
                </c:pt>
                <c:pt idx="475">
                  <c:v>141050000</c:v>
                </c:pt>
                <c:pt idx="476">
                  <c:v>142940000</c:v>
                </c:pt>
                <c:pt idx="477">
                  <c:v>144270000</c:v>
                </c:pt>
                <c:pt idx="478">
                  <c:v>143640000</c:v>
                </c:pt>
                <c:pt idx="479">
                  <c:v>144410000</c:v>
                </c:pt>
                <c:pt idx="480">
                  <c:v>143780000</c:v>
                </c:pt>
                <c:pt idx="481">
                  <c:v>142590000</c:v>
                </c:pt>
                <c:pt idx="482">
                  <c:v>143920000</c:v>
                </c:pt>
                <c:pt idx="483">
                  <c:v>144690000</c:v>
                </c:pt>
                <c:pt idx="484">
                  <c:v>144340000</c:v>
                </c:pt>
                <c:pt idx="485">
                  <c:v>144270000</c:v>
                </c:pt>
                <c:pt idx="486">
                  <c:v>147000000</c:v>
                </c:pt>
                <c:pt idx="487">
                  <c:v>146370000</c:v>
                </c:pt>
                <c:pt idx="488">
                  <c:v>146580000</c:v>
                </c:pt>
                <c:pt idx="489">
                  <c:v>145950000</c:v>
                </c:pt>
                <c:pt idx="490">
                  <c:v>145600000</c:v>
                </c:pt>
                <c:pt idx="491">
                  <c:v>145810000</c:v>
                </c:pt>
                <c:pt idx="492">
                  <c:v>146300000</c:v>
                </c:pt>
                <c:pt idx="493">
                  <c:v>145670000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145740000</c:v>
                </c:pt>
                <c:pt idx="497">
                  <c:v>145390000</c:v>
                </c:pt>
                <c:pt idx="498">
                  <c:v>144760000</c:v>
                </c:pt>
                <c:pt idx="499">
                  <c:v>143850000</c:v>
                </c:pt>
                <c:pt idx="500">
                  <c:v>143780000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141750000</c:v>
                </c:pt>
                <c:pt idx="506">
                  <c:v>141960000</c:v>
                </c:pt>
                <c:pt idx="507">
                  <c:v>142730000</c:v>
                </c:pt>
                <c:pt idx="508">
                  <c:v>142380000</c:v>
                </c:pt>
                <c:pt idx="509">
                  <c:v>141750000</c:v>
                </c:pt>
                <c:pt idx="510">
                  <c:v>140560000</c:v>
                </c:pt>
                <c:pt idx="511">
                  <c:v>139370000</c:v>
                </c:pt>
                <c:pt idx="512">
                  <c:v>139020000</c:v>
                </c:pt>
                <c:pt idx="513">
                  <c:v>137830000</c:v>
                </c:pt>
                <c:pt idx="514">
                  <c:v>136360000</c:v>
                </c:pt>
                <c:pt idx="515">
                  <c:v>136290000</c:v>
                </c:pt>
                <c:pt idx="516">
                  <c:v>135380000</c:v>
                </c:pt>
                <c:pt idx="517">
                  <c:v>134470000</c:v>
                </c:pt>
                <c:pt idx="518">
                  <c:v>133560000</c:v>
                </c:pt>
                <c:pt idx="519">
                  <c:v>132370000</c:v>
                </c:pt>
                <c:pt idx="520">
                  <c:v>131180000</c:v>
                </c:pt>
                <c:pt idx="521">
                  <c:v>130550000</c:v>
                </c:pt>
                <c:pt idx="522">
                  <c:v>130200000</c:v>
                </c:pt>
                <c:pt idx="523">
                  <c:v>129010000</c:v>
                </c:pt>
                <c:pt idx="524">
                  <c:v>128100000</c:v>
                </c:pt>
                <c:pt idx="525">
                  <c:v>126630000</c:v>
                </c:pt>
                <c:pt idx="526">
                  <c:v>126840000</c:v>
                </c:pt>
                <c:pt idx="527">
                  <c:v>126210000</c:v>
                </c:pt>
                <c:pt idx="528">
                  <c:v>124740000</c:v>
                </c:pt>
                <c:pt idx="529">
                  <c:v>124110000</c:v>
                </c:pt>
                <c:pt idx="530">
                  <c:v>122640000</c:v>
                </c:pt>
                <c:pt idx="531">
                  <c:v>121730000</c:v>
                </c:pt>
                <c:pt idx="532">
                  <c:v>121100000</c:v>
                </c:pt>
                <c:pt idx="533">
                  <c:v>120190000</c:v>
                </c:pt>
                <c:pt idx="534">
                  <c:v>119280000</c:v>
                </c:pt>
                <c:pt idx="535">
                  <c:v>118370000</c:v>
                </c:pt>
                <c:pt idx="536">
                  <c:v>116900000</c:v>
                </c:pt>
                <c:pt idx="537">
                  <c:v>115710000</c:v>
                </c:pt>
                <c:pt idx="538">
                  <c:v>114800000</c:v>
                </c:pt>
                <c:pt idx="539">
                  <c:v>#N/A</c:v>
                </c:pt>
                <c:pt idx="540">
                  <c:v>77280000</c:v>
                </c:pt>
                <c:pt idx="541">
                  <c:v>79170000</c:v>
                </c:pt>
                <c:pt idx="542">
                  <c:v>83300000</c:v>
                </c:pt>
                <c:pt idx="543">
                  <c:v>87430000</c:v>
                </c:pt>
                <c:pt idx="544">
                  <c:v>90440000</c:v>
                </c:pt>
                <c:pt idx="545">
                  <c:v>94850000</c:v>
                </c:pt>
                <c:pt idx="546">
                  <c:v>98420000</c:v>
                </c:pt>
                <c:pt idx="547">
                  <c:v>102270000</c:v>
                </c:pt>
                <c:pt idx="548">
                  <c:v>103600000</c:v>
                </c:pt>
                <c:pt idx="549">
                  <c:v>107450000</c:v>
                </c:pt>
                <c:pt idx="550">
                  <c:v>109620000</c:v>
                </c:pt>
                <c:pt idx="551">
                  <c:v>112070000</c:v>
                </c:pt>
                <c:pt idx="552">
                  <c:v>114800000</c:v>
                </c:pt>
                <c:pt idx="553">
                  <c:v>116690000</c:v>
                </c:pt>
                <c:pt idx="554">
                  <c:v>118300000</c:v>
                </c:pt>
                <c:pt idx="555">
                  <c:v>121310000</c:v>
                </c:pt>
                <c:pt idx="556">
                  <c:v>124600000</c:v>
                </c:pt>
                <c:pt idx="557">
                  <c:v>127330000</c:v>
                </c:pt>
                <c:pt idx="558">
                  <c:v>128380000</c:v>
                </c:pt>
                <c:pt idx="559">
                  <c:v>130550000</c:v>
                </c:pt>
                <c:pt idx="560">
                  <c:v>131320000</c:v>
                </c:pt>
                <c:pt idx="561">
                  <c:v>132090000</c:v>
                </c:pt>
                <c:pt idx="562">
                  <c:v>133980000</c:v>
                </c:pt>
                <c:pt idx="563">
                  <c:v>135310000</c:v>
                </c:pt>
                <c:pt idx="564">
                  <c:v>136080000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142800000</c:v>
                </c:pt>
                <c:pt idx="569">
                  <c:v>144410000</c:v>
                </c:pt>
                <c:pt idx="570">
                  <c:v>143780000</c:v>
                </c:pt>
                <c:pt idx="571">
                  <c:v>143430000</c:v>
                </c:pt>
                <c:pt idx="572">
                  <c:v>143640000</c:v>
                </c:pt>
                <c:pt idx="573">
                  <c:v>144130000</c:v>
                </c:pt>
                <c:pt idx="574">
                  <c:v>145740000</c:v>
                </c:pt>
                <c:pt idx="575">
                  <c:v>144550000</c:v>
                </c:pt>
                <c:pt idx="576">
                  <c:v>145600000</c:v>
                </c:pt>
                <c:pt idx="577">
                  <c:v>145810000</c:v>
                </c:pt>
                <c:pt idx="578">
                  <c:v>145740000</c:v>
                </c:pt>
                <c:pt idx="579">
                  <c:v>146230000</c:v>
                </c:pt>
                <c:pt idx="580">
                  <c:v>145320000</c:v>
                </c:pt>
                <c:pt idx="581">
                  <c:v>145530000</c:v>
                </c:pt>
                <c:pt idx="582">
                  <c:v>144620000</c:v>
                </c:pt>
                <c:pt idx="583">
                  <c:v>144830000</c:v>
                </c:pt>
                <c:pt idx="584">
                  <c:v>145600000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144830000</c:v>
                </c:pt>
                <c:pt idx="588">
                  <c:v>144480000</c:v>
                </c:pt>
                <c:pt idx="589">
                  <c:v>143290000</c:v>
                </c:pt>
                <c:pt idx="590">
                  <c:v>142100000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141050000</c:v>
                </c:pt>
                <c:pt idx="594">
                  <c:v>141540000</c:v>
                </c:pt>
                <c:pt idx="595">
                  <c:v>140630000</c:v>
                </c:pt>
                <c:pt idx="596">
                  <c:v>140280000</c:v>
                </c:pt>
                <c:pt idx="597">
                  <c:v>139930000</c:v>
                </c:pt>
                <c:pt idx="598">
                  <c:v>138460000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137130000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135800000</c:v>
                </c:pt>
                <c:pt idx="605">
                  <c:v>135450000</c:v>
                </c:pt>
                <c:pt idx="606">
                  <c:v>134540000</c:v>
                </c:pt>
                <c:pt idx="607">
                  <c:v>133070000</c:v>
                </c:pt>
                <c:pt idx="608">
                  <c:v>132720000</c:v>
                </c:pt>
                <c:pt idx="609">
                  <c:v>131530000</c:v>
                </c:pt>
                <c:pt idx="610">
                  <c:v>131460000</c:v>
                </c:pt>
                <c:pt idx="611">
                  <c:v>130270000</c:v>
                </c:pt>
                <c:pt idx="612">
                  <c:v>128800000</c:v>
                </c:pt>
                <c:pt idx="613">
                  <c:v>127890000</c:v>
                </c:pt>
                <c:pt idx="614">
                  <c:v>127820000</c:v>
                </c:pt>
                <c:pt idx="615">
                  <c:v>126350000</c:v>
                </c:pt>
                <c:pt idx="616">
                  <c:v>125160000</c:v>
                </c:pt>
                <c:pt idx="617">
                  <c:v>124250000</c:v>
                </c:pt>
                <c:pt idx="618">
                  <c:v>123900000</c:v>
                </c:pt>
                <c:pt idx="619">
                  <c:v>123270000</c:v>
                </c:pt>
                <c:pt idx="620">
                  <c:v>122920000</c:v>
                </c:pt>
                <c:pt idx="621">
                  <c:v>122010000</c:v>
                </c:pt>
                <c:pt idx="622">
                  <c:v>121380000</c:v>
                </c:pt>
                <c:pt idx="623">
                  <c:v>120470000</c:v>
                </c:pt>
                <c:pt idx="624">
                  <c:v>119840000</c:v>
                </c:pt>
                <c:pt idx="625">
                  <c:v>119210000</c:v>
                </c:pt>
                <c:pt idx="626">
                  <c:v>118300000</c:v>
                </c:pt>
                <c:pt idx="627">
                  <c:v>117110000</c:v>
                </c:pt>
                <c:pt idx="628">
                  <c:v>115360000</c:v>
                </c:pt>
                <c:pt idx="629">
                  <c:v>#N/A</c:v>
                </c:pt>
                <c:pt idx="630">
                  <c:v>76440000</c:v>
                </c:pt>
                <c:pt idx="631">
                  <c:v>80010000</c:v>
                </c:pt>
                <c:pt idx="632">
                  <c:v>83860000</c:v>
                </c:pt>
                <c:pt idx="633">
                  <c:v>86590000</c:v>
                </c:pt>
                <c:pt idx="634">
                  <c:v>88480000</c:v>
                </c:pt>
                <c:pt idx="635">
                  <c:v>90370000</c:v>
                </c:pt>
                <c:pt idx="636">
                  <c:v>94220000</c:v>
                </c:pt>
                <c:pt idx="637">
                  <c:v>98630000</c:v>
                </c:pt>
                <c:pt idx="638">
                  <c:v>101920000</c:v>
                </c:pt>
                <c:pt idx="639">
                  <c:v>106330000</c:v>
                </c:pt>
                <c:pt idx="640">
                  <c:v>111580000</c:v>
                </c:pt>
                <c:pt idx="641">
                  <c:v>114030000</c:v>
                </c:pt>
                <c:pt idx="642">
                  <c:v>117880000</c:v>
                </c:pt>
                <c:pt idx="643">
                  <c:v>118930000</c:v>
                </c:pt>
                <c:pt idx="644">
                  <c:v>121660000</c:v>
                </c:pt>
                <c:pt idx="645">
                  <c:v>122430000</c:v>
                </c:pt>
                <c:pt idx="646">
                  <c:v>125440000</c:v>
                </c:pt>
                <c:pt idx="647">
                  <c:v>126490000</c:v>
                </c:pt>
                <c:pt idx="648">
                  <c:v>127820000</c:v>
                </c:pt>
                <c:pt idx="649">
                  <c:v>129150000</c:v>
                </c:pt>
                <c:pt idx="650">
                  <c:v>132440000</c:v>
                </c:pt>
                <c:pt idx="651">
                  <c:v>134330000</c:v>
                </c:pt>
                <c:pt idx="652">
                  <c:v>135660000</c:v>
                </c:pt>
                <c:pt idx="653">
                  <c:v>137830000</c:v>
                </c:pt>
                <c:pt idx="654">
                  <c:v>139720000</c:v>
                </c:pt>
                <c:pt idx="655">
                  <c:v>140770000</c:v>
                </c:pt>
                <c:pt idx="656">
                  <c:v>141540000</c:v>
                </c:pt>
                <c:pt idx="657">
                  <c:v>140630000</c:v>
                </c:pt>
                <c:pt idx="658">
                  <c:v>142800000</c:v>
                </c:pt>
                <c:pt idx="659">
                  <c:v>142170000</c:v>
                </c:pt>
                <c:pt idx="660">
                  <c:v>142380000</c:v>
                </c:pt>
                <c:pt idx="661">
                  <c:v>144270000</c:v>
                </c:pt>
                <c:pt idx="662">
                  <c:v>144760000</c:v>
                </c:pt>
                <c:pt idx="663">
                  <c:v>144410000</c:v>
                </c:pt>
                <c:pt idx="664">
                  <c:v>144340000</c:v>
                </c:pt>
                <c:pt idx="665">
                  <c:v>144270000</c:v>
                </c:pt>
                <c:pt idx="666">
                  <c:v>144480000</c:v>
                </c:pt>
                <c:pt idx="667">
                  <c:v>144410000</c:v>
                </c:pt>
                <c:pt idx="668">
                  <c:v>144340000</c:v>
                </c:pt>
                <c:pt idx="669">
                  <c:v>143990000</c:v>
                </c:pt>
                <c:pt idx="670">
                  <c:v>143640000</c:v>
                </c:pt>
                <c:pt idx="671">
                  <c:v>144970000</c:v>
                </c:pt>
                <c:pt idx="672">
                  <c:v>144900000</c:v>
                </c:pt>
                <c:pt idx="673">
                  <c:v>144550000</c:v>
                </c:pt>
                <c:pt idx="674">
                  <c:v>143920000</c:v>
                </c:pt>
                <c:pt idx="675">
                  <c:v>144130000</c:v>
                </c:pt>
                <c:pt idx="676">
                  <c:v>145740000</c:v>
                </c:pt>
                <c:pt idx="677">
                  <c:v>145670000</c:v>
                </c:pt>
                <c:pt idx="678">
                  <c:v>145040000</c:v>
                </c:pt>
                <c:pt idx="679">
                  <c:v>144410000</c:v>
                </c:pt>
                <c:pt idx="680">
                  <c:v>142940000</c:v>
                </c:pt>
                <c:pt idx="681">
                  <c:v>141470000</c:v>
                </c:pt>
                <c:pt idx="682">
                  <c:v>141120000</c:v>
                </c:pt>
                <c:pt idx="683">
                  <c:v>141050000</c:v>
                </c:pt>
                <c:pt idx="684">
                  <c:v>141260000</c:v>
                </c:pt>
                <c:pt idx="685">
                  <c:v>140350000</c:v>
                </c:pt>
                <c:pt idx="686">
                  <c:v>140000000</c:v>
                </c:pt>
                <c:pt idx="687">
                  <c:v>139370000</c:v>
                </c:pt>
                <c:pt idx="688">
                  <c:v>139020000</c:v>
                </c:pt>
                <c:pt idx="689">
                  <c:v>138110000</c:v>
                </c:pt>
                <c:pt idx="690">
                  <c:v>136640000</c:v>
                </c:pt>
                <c:pt idx="691">
                  <c:v>135730000</c:v>
                </c:pt>
                <c:pt idx="692">
                  <c:v>135660000</c:v>
                </c:pt>
                <c:pt idx="693">
                  <c:v>134470000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134540000</c:v>
                </c:pt>
                <c:pt idx="697">
                  <c:v>134190000</c:v>
                </c:pt>
                <c:pt idx="698">
                  <c:v>133280000</c:v>
                </c:pt>
                <c:pt idx="699">
                  <c:v>132370000</c:v>
                </c:pt>
                <c:pt idx="700">
                  <c:v>130900000</c:v>
                </c:pt>
                <c:pt idx="701">
                  <c:v>129430000</c:v>
                </c:pt>
                <c:pt idx="702">
                  <c:v>128800000</c:v>
                </c:pt>
                <c:pt idx="703">
                  <c:v>127050000</c:v>
                </c:pt>
                <c:pt idx="704">
                  <c:v>125860000</c:v>
                </c:pt>
                <c:pt idx="705">
                  <c:v>125510000</c:v>
                </c:pt>
                <c:pt idx="706">
                  <c:v>124320000</c:v>
                </c:pt>
                <c:pt idx="707">
                  <c:v>122850000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119560000</c:v>
                </c:pt>
                <c:pt idx="711">
                  <c:v>118370000</c:v>
                </c:pt>
                <c:pt idx="712">
                  <c:v>118020000</c:v>
                </c:pt>
                <c:pt idx="713">
                  <c:v>116550000</c:v>
                </c:pt>
                <c:pt idx="714">
                  <c:v>115640000</c:v>
                </c:pt>
                <c:pt idx="715">
                  <c:v>115850000</c:v>
                </c:pt>
                <c:pt idx="716">
                  <c:v>114660000</c:v>
                </c:pt>
                <c:pt idx="717">
                  <c:v>114310000</c:v>
                </c:pt>
                <c:pt idx="718">
                  <c:v>112560000</c:v>
                </c:pt>
                <c:pt idx="719">
                  <c:v>#N/A</c:v>
                </c:pt>
                <c:pt idx="720">
                  <c:v>77280000</c:v>
                </c:pt>
                <c:pt idx="721">
                  <c:v>81690000</c:v>
                </c:pt>
                <c:pt idx="722">
                  <c:v>85820000</c:v>
                </c:pt>
                <c:pt idx="723">
                  <c:v>89670000</c:v>
                </c:pt>
                <c:pt idx="724">
                  <c:v>92120000</c:v>
                </c:pt>
                <c:pt idx="725">
                  <c:v>97650000</c:v>
                </c:pt>
                <c:pt idx="726">
                  <c:v>100940000</c:v>
                </c:pt>
                <c:pt idx="727">
                  <c:v>103390000</c:v>
                </c:pt>
                <c:pt idx="728">
                  <c:v>106400000</c:v>
                </c:pt>
                <c:pt idx="729">
                  <c:v>108010000</c:v>
                </c:pt>
                <c:pt idx="730">
                  <c:v>112140000</c:v>
                </c:pt>
                <c:pt idx="731">
                  <c:v>114590000</c:v>
                </c:pt>
                <c:pt idx="732">
                  <c:v>119000000</c:v>
                </c:pt>
                <c:pt idx="733">
                  <c:v>122850000</c:v>
                </c:pt>
                <c:pt idx="734">
                  <c:v>124460000</c:v>
                </c:pt>
                <c:pt idx="735">
                  <c:v>125790000</c:v>
                </c:pt>
                <c:pt idx="736">
                  <c:v>127400000</c:v>
                </c:pt>
                <c:pt idx="737">
                  <c:v>130130000</c:v>
                </c:pt>
                <c:pt idx="738">
                  <c:v>132300000</c:v>
                </c:pt>
                <c:pt idx="739">
                  <c:v>133070000</c:v>
                </c:pt>
                <c:pt idx="740">
                  <c:v>135240000</c:v>
                </c:pt>
                <c:pt idx="741">
                  <c:v>138250000</c:v>
                </c:pt>
                <c:pt idx="742">
                  <c:v>139860000</c:v>
                </c:pt>
                <c:pt idx="743">
                  <c:v>140070000</c:v>
                </c:pt>
                <c:pt idx="744">
                  <c:v>141400000</c:v>
                </c:pt>
                <c:pt idx="745">
                  <c:v>142170000</c:v>
                </c:pt>
                <c:pt idx="746">
                  <c:v>143780000</c:v>
                </c:pt>
                <c:pt idx="747">
                  <c:v>144550000</c:v>
                </c:pt>
                <c:pt idx="748">
                  <c:v>144200000</c:v>
                </c:pt>
                <c:pt idx="749">
                  <c:v>144130000</c:v>
                </c:pt>
                <c:pt idx="750">
                  <c:v>145460000</c:v>
                </c:pt>
                <c:pt idx="751">
                  <c:v>146230000</c:v>
                </c:pt>
                <c:pt idx="752">
                  <c:v>146720000</c:v>
                </c:pt>
                <c:pt idx="753">
                  <c:v>148050000</c:v>
                </c:pt>
                <c:pt idx="754">
                  <c:v>149380000</c:v>
                </c:pt>
                <c:pt idx="755">
                  <c:v>148470000</c:v>
                </c:pt>
                <c:pt idx="756">
                  <c:v>148680000</c:v>
                </c:pt>
                <c:pt idx="757">
                  <c:v>149170000</c:v>
                </c:pt>
                <c:pt idx="758">
                  <c:v>149100000</c:v>
                </c:pt>
                <c:pt idx="759">
                  <c:v>147910000</c:v>
                </c:pt>
                <c:pt idx="760">
                  <c:v>147840000</c:v>
                </c:pt>
                <c:pt idx="761">
                  <c:v>148050000</c:v>
                </c:pt>
                <c:pt idx="762">
                  <c:v>147700000</c:v>
                </c:pt>
                <c:pt idx="763">
                  <c:v>147910000</c:v>
                </c:pt>
                <c:pt idx="764">
                  <c:v>147000000</c:v>
                </c:pt>
                <c:pt idx="765">
                  <c:v>146930000</c:v>
                </c:pt>
                <c:pt idx="766">
                  <c:v>147700000</c:v>
                </c:pt>
                <c:pt idx="767">
                  <c:v>147350000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145460000</c:v>
                </c:pt>
                <c:pt idx="771">
                  <c:v>144270000</c:v>
                </c:pt>
                <c:pt idx="772">
                  <c:v>143640000</c:v>
                </c:pt>
                <c:pt idx="773">
                  <c:v>143010000</c:v>
                </c:pt>
                <c:pt idx="774">
                  <c:v>142940000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141050000</c:v>
                </c:pt>
                <c:pt idx="778">
                  <c:v>140140000</c:v>
                </c:pt>
                <c:pt idx="779">
                  <c:v>138950000</c:v>
                </c:pt>
                <c:pt idx="780">
                  <c:v>139440000</c:v>
                </c:pt>
                <c:pt idx="781">
                  <c:v>138530000</c:v>
                </c:pt>
                <c:pt idx="782">
                  <c:v>136780000</c:v>
                </c:pt>
                <c:pt idx="783">
                  <c:v>135870000</c:v>
                </c:pt>
                <c:pt idx="784">
                  <c:v>135240000</c:v>
                </c:pt>
                <c:pt idx="785">
                  <c:v>134610000</c:v>
                </c:pt>
                <c:pt idx="786">
                  <c:v>133980000</c:v>
                </c:pt>
                <c:pt idx="787">
                  <c:v>133630000</c:v>
                </c:pt>
                <c:pt idx="788">
                  <c:v>132440000</c:v>
                </c:pt>
                <c:pt idx="789">
                  <c:v>131250000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127330000</c:v>
                </c:pt>
                <c:pt idx="794">
                  <c:v>126420000</c:v>
                </c:pt>
                <c:pt idx="795">
                  <c:v>126070000</c:v>
                </c:pt>
                <c:pt idx="796">
                  <c:v>124880000</c:v>
                </c:pt>
                <c:pt idx="797">
                  <c:v>123970000</c:v>
                </c:pt>
                <c:pt idx="798">
                  <c:v>123340000</c:v>
                </c:pt>
                <c:pt idx="799">
                  <c:v>122430000</c:v>
                </c:pt>
                <c:pt idx="800">
                  <c:v>121240000</c:v>
                </c:pt>
                <c:pt idx="801">
                  <c:v>120050000</c:v>
                </c:pt>
                <c:pt idx="802">
                  <c:v>119420000</c:v>
                </c:pt>
                <c:pt idx="803">
                  <c:v>118510000</c:v>
                </c:pt>
                <c:pt idx="804">
                  <c:v>118160000</c:v>
                </c:pt>
                <c:pt idx="805">
                  <c:v>117530000</c:v>
                </c:pt>
                <c:pt idx="806">
                  <c:v>116060000</c:v>
                </c:pt>
                <c:pt idx="807">
                  <c:v>114590000</c:v>
                </c:pt>
                <c:pt idx="808">
                  <c:v>113680000</c:v>
                </c:pt>
                <c:pt idx="809">
                  <c:v>#N/A</c:v>
                </c:pt>
                <c:pt idx="810">
                  <c:v>75320000</c:v>
                </c:pt>
                <c:pt idx="811">
                  <c:v>78890000</c:v>
                </c:pt>
                <c:pt idx="812">
                  <c:v>82180000</c:v>
                </c:pt>
                <c:pt idx="813">
                  <c:v>87990000</c:v>
                </c:pt>
                <c:pt idx="814">
                  <c:v>90720000</c:v>
                </c:pt>
                <c:pt idx="815">
                  <c:v>94570000</c:v>
                </c:pt>
                <c:pt idx="816">
                  <c:v>97300000</c:v>
                </c:pt>
                <c:pt idx="817">
                  <c:v>101150000</c:v>
                </c:pt>
                <c:pt idx="818">
                  <c:v>105560000</c:v>
                </c:pt>
                <c:pt idx="819">
                  <c:v>109410000</c:v>
                </c:pt>
                <c:pt idx="820">
                  <c:v>112980000</c:v>
                </c:pt>
                <c:pt idx="821">
                  <c:v>116830000</c:v>
                </c:pt>
                <c:pt idx="822">
                  <c:v>120120000</c:v>
                </c:pt>
                <c:pt idx="823">
                  <c:v>122290000</c:v>
                </c:pt>
                <c:pt idx="824">
                  <c:v>123060000</c:v>
                </c:pt>
                <c:pt idx="825">
                  <c:v>125230000</c:v>
                </c:pt>
                <c:pt idx="826">
                  <c:v>129080000</c:v>
                </c:pt>
                <c:pt idx="827">
                  <c:v>129290000</c:v>
                </c:pt>
                <c:pt idx="828">
                  <c:v>129500000</c:v>
                </c:pt>
                <c:pt idx="829">
                  <c:v>132510000</c:v>
                </c:pt>
                <c:pt idx="830">
                  <c:v>134680000</c:v>
                </c:pt>
                <c:pt idx="831">
                  <c:v>135450000</c:v>
                </c:pt>
                <c:pt idx="832">
                  <c:v>138180000</c:v>
                </c:pt>
                <c:pt idx="833">
                  <c:v>138390000</c:v>
                </c:pt>
                <c:pt idx="834">
                  <c:v>138600000</c:v>
                </c:pt>
                <c:pt idx="835">
                  <c:v>140490000</c:v>
                </c:pt>
                <c:pt idx="836">
                  <c:v>142100000</c:v>
                </c:pt>
                <c:pt idx="837">
                  <c:v>142590000</c:v>
                </c:pt>
                <c:pt idx="838">
                  <c:v>143920000</c:v>
                </c:pt>
                <c:pt idx="839">
                  <c:v>144410000</c:v>
                </c:pt>
                <c:pt idx="840">
                  <c:v>144620000</c:v>
                </c:pt>
                <c:pt idx="841">
                  <c:v>145390000</c:v>
                </c:pt>
                <c:pt idx="842">
                  <c:v>145040000</c:v>
                </c:pt>
                <c:pt idx="843">
                  <c:v>144970000</c:v>
                </c:pt>
                <c:pt idx="844">
                  <c:v>145740000</c:v>
                </c:pt>
                <c:pt idx="845">
                  <c:v>146230000</c:v>
                </c:pt>
                <c:pt idx="846">
                  <c:v>147280000</c:v>
                </c:pt>
                <c:pt idx="847">
                  <c:v>147770000</c:v>
                </c:pt>
                <c:pt idx="848">
                  <c:v>147140000</c:v>
                </c:pt>
                <c:pt idx="849">
                  <c:v>146510000</c:v>
                </c:pt>
                <c:pt idx="850">
                  <c:v>146440000</c:v>
                </c:pt>
                <c:pt idx="851">
                  <c:v>147770000</c:v>
                </c:pt>
                <c:pt idx="852">
                  <c:v>146860000</c:v>
                </c:pt>
                <c:pt idx="853">
                  <c:v>145950000</c:v>
                </c:pt>
                <c:pt idx="854">
                  <c:v>145880000</c:v>
                </c:pt>
                <c:pt idx="855">
                  <c:v>144970000</c:v>
                </c:pt>
                <c:pt idx="856">
                  <c:v>144900000</c:v>
                </c:pt>
                <c:pt idx="857">
                  <c:v>143990000</c:v>
                </c:pt>
                <c:pt idx="858">
                  <c:v>143640000</c:v>
                </c:pt>
                <c:pt idx="859">
                  <c:v>143290000</c:v>
                </c:pt>
                <c:pt idx="860">
                  <c:v>143220000</c:v>
                </c:pt>
                <c:pt idx="861">
                  <c:v>142030000</c:v>
                </c:pt>
                <c:pt idx="862">
                  <c:v>142240000</c:v>
                </c:pt>
                <c:pt idx="863">
                  <c:v>141330000</c:v>
                </c:pt>
                <c:pt idx="864">
                  <c:v>140980000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139930000</c:v>
                </c:pt>
                <c:pt idx="868">
                  <c:v>139300000</c:v>
                </c:pt>
                <c:pt idx="869">
                  <c:v>139230000</c:v>
                </c:pt>
                <c:pt idx="870">
                  <c:v>137480000</c:v>
                </c:pt>
                <c:pt idx="871">
                  <c:v>137130000</c:v>
                </c:pt>
                <c:pt idx="872">
                  <c:v>136500000</c:v>
                </c:pt>
                <c:pt idx="873">
                  <c:v>136430000</c:v>
                </c:pt>
                <c:pt idx="874">
                  <c:v>135520000</c:v>
                </c:pt>
                <c:pt idx="875">
                  <c:v>135730000</c:v>
                </c:pt>
                <c:pt idx="876">
                  <c:v>135380000</c:v>
                </c:pt>
                <c:pt idx="877">
                  <c:v>134750000</c:v>
                </c:pt>
                <c:pt idx="878">
                  <c:v>133560000</c:v>
                </c:pt>
                <c:pt idx="879">
                  <c:v>132090000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129080000</c:v>
                </c:pt>
                <c:pt idx="883">
                  <c:v>127610000</c:v>
                </c:pt>
                <c:pt idx="884">
                  <c:v>127260000</c:v>
                </c:pt>
                <c:pt idx="885">
                  <c:v>126630000</c:v>
                </c:pt>
                <c:pt idx="886">
                  <c:v>125440000</c:v>
                </c:pt>
                <c:pt idx="887">
                  <c:v>124810000</c:v>
                </c:pt>
                <c:pt idx="888">
                  <c:v>123340000</c:v>
                </c:pt>
                <c:pt idx="889">
                  <c:v>121870000</c:v>
                </c:pt>
                <c:pt idx="890">
                  <c:v>120680000</c:v>
                </c:pt>
                <c:pt idx="891">
                  <c:v>119770000</c:v>
                </c:pt>
                <c:pt idx="892">
                  <c:v>119140000</c:v>
                </c:pt>
                <c:pt idx="893">
                  <c:v>117670000</c:v>
                </c:pt>
                <c:pt idx="894">
                  <c:v>116200000</c:v>
                </c:pt>
                <c:pt idx="895">
                  <c:v>116410000</c:v>
                </c:pt>
                <c:pt idx="896">
                  <c:v>116060000</c:v>
                </c:pt>
                <c:pt idx="897">
                  <c:v>115150000</c:v>
                </c:pt>
                <c:pt idx="898">
                  <c:v>113960000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B-4736-BEA1-B23040B9584C}"/>
            </c:ext>
          </c:extLst>
        </c:ser>
        <c:ser>
          <c:idx val="2"/>
          <c:order val="2"/>
          <c:tx>
            <c:v>RankCeroFijo_3°HP</c:v>
          </c:tx>
          <c:spPr>
            <a:ln w="19050" cap="rnd">
              <a:solidFill>
                <a:srgbClr val="7698D4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Grafico2!$A$3:$A$902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Grafico2!$E$3:$E$902</c:f>
              <c:numCache>
                <c:formatCode>#,##0</c:formatCode>
                <c:ptCount val="900"/>
                <c:pt idx="0">
                  <c:v>76720000</c:v>
                </c:pt>
                <c:pt idx="1">
                  <c:v>80570000</c:v>
                </c:pt>
                <c:pt idx="2">
                  <c:v>83860000</c:v>
                </c:pt>
                <c:pt idx="3">
                  <c:v>88270000</c:v>
                </c:pt>
                <c:pt idx="4">
                  <c:v>93800000</c:v>
                </c:pt>
                <c:pt idx="5">
                  <c:v>94850000</c:v>
                </c:pt>
                <c:pt idx="6">
                  <c:v>97860000</c:v>
                </c:pt>
                <c:pt idx="7">
                  <c:v>102270000</c:v>
                </c:pt>
                <c:pt idx="8">
                  <c:v>105560000</c:v>
                </c:pt>
                <c:pt idx="9">
                  <c:v>107450000</c:v>
                </c:pt>
                <c:pt idx="10">
                  <c:v>112140000</c:v>
                </c:pt>
                <c:pt idx="11">
                  <c:v>116270000</c:v>
                </c:pt>
                <c:pt idx="12">
                  <c:v>119000000</c:v>
                </c:pt>
                <c:pt idx="13">
                  <c:v>121170000</c:v>
                </c:pt>
                <c:pt idx="14">
                  <c:v>124740000</c:v>
                </c:pt>
                <c:pt idx="15">
                  <c:v>128030000</c:v>
                </c:pt>
                <c:pt idx="16">
                  <c:v>130760000</c:v>
                </c:pt>
                <c:pt idx="17">
                  <c:v>133490000</c:v>
                </c:pt>
                <c:pt idx="18">
                  <c:v>134540000</c:v>
                </c:pt>
                <c:pt idx="19">
                  <c:v>135590000</c:v>
                </c:pt>
                <c:pt idx="20">
                  <c:v>136920000</c:v>
                </c:pt>
                <c:pt idx="21">
                  <c:v>139930000</c:v>
                </c:pt>
                <c:pt idx="22">
                  <c:v>140140000</c:v>
                </c:pt>
                <c:pt idx="23">
                  <c:v>141470000</c:v>
                </c:pt>
                <c:pt idx="24">
                  <c:v>142240000</c:v>
                </c:pt>
                <c:pt idx="25">
                  <c:v>141890000</c:v>
                </c:pt>
                <c:pt idx="26">
                  <c:v>142660000</c:v>
                </c:pt>
                <c:pt idx="27">
                  <c:v>145670000</c:v>
                </c:pt>
                <c:pt idx="28">
                  <c:v>145600000</c:v>
                </c:pt>
                <c:pt idx="29">
                  <c:v>146650000</c:v>
                </c:pt>
                <c:pt idx="30">
                  <c:v>146300000</c:v>
                </c:pt>
                <c:pt idx="31">
                  <c:v>145950000</c:v>
                </c:pt>
                <c:pt idx="32">
                  <c:v>146160000</c:v>
                </c:pt>
                <c:pt idx="33">
                  <c:v>146930000</c:v>
                </c:pt>
                <c:pt idx="34">
                  <c:v>147140000</c:v>
                </c:pt>
                <c:pt idx="35">
                  <c:v>146790000</c:v>
                </c:pt>
                <c:pt idx="36">
                  <c:v>146440000</c:v>
                </c:pt>
                <c:pt idx="37">
                  <c:v>146370000</c:v>
                </c:pt>
                <c:pt idx="38">
                  <c:v>145460000</c:v>
                </c:pt>
                <c:pt idx="39">
                  <c:v>145390000</c:v>
                </c:pt>
                <c:pt idx="40">
                  <c:v>145600000</c:v>
                </c:pt>
                <c:pt idx="41">
                  <c:v>144410000</c:v>
                </c:pt>
                <c:pt idx="42">
                  <c:v>144900000</c:v>
                </c:pt>
                <c:pt idx="43">
                  <c:v>143710000</c:v>
                </c:pt>
                <c:pt idx="44">
                  <c:v>145040000</c:v>
                </c:pt>
                <c:pt idx="45">
                  <c:v>144410000</c:v>
                </c:pt>
                <c:pt idx="46">
                  <c:v>144900000</c:v>
                </c:pt>
                <c:pt idx="47">
                  <c:v>144550000</c:v>
                </c:pt>
                <c:pt idx="48">
                  <c:v>143360000</c:v>
                </c:pt>
                <c:pt idx="49">
                  <c:v>143850000</c:v>
                </c:pt>
                <c:pt idx="50">
                  <c:v>143500000</c:v>
                </c:pt>
                <c:pt idx="51">
                  <c:v>142590000</c:v>
                </c:pt>
                <c:pt idx="52">
                  <c:v>142520000</c:v>
                </c:pt>
                <c:pt idx="53">
                  <c:v>141890000</c:v>
                </c:pt>
                <c:pt idx="54">
                  <c:v>140980000</c:v>
                </c:pt>
                <c:pt idx="55">
                  <c:v>140630000</c:v>
                </c:pt>
                <c:pt idx="56">
                  <c:v>139440000</c:v>
                </c:pt>
                <c:pt idx="57">
                  <c:v>140770000</c:v>
                </c:pt>
                <c:pt idx="58">
                  <c:v>139580000</c:v>
                </c:pt>
                <c:pt idx="59">
                  <c:v>139510000</c:v>
                </c:pt>
                <c:pt idx="60">
                  <c:v>138880000</c:v>
                </c:pt>
                <c:pt idx="61">
                  <c:v>137970000</c:v>
                </c:pt>
                <c:pt idx="62">
                  <c:v>138180000</c:v>
                </c:pt>
                <c:pt idx="63">
                  <c:v>137550000</c:v>
                </c:pt>
                <c:pt idx="64">
                  <c:v>136640000</c:v>
                </c:pt>
                <c:pt idx="65">
                  <c:v>136290000</c:v>
                </c:pt>
                <c:pt idx="66">
                  <c:v>135380000</c:v>
                </c:pt>
                <c:pt idx="67">
                  <c:v>135030000</c:v>
                </c:pt>
                <c:pt idx="68">
                  <c:v>134680000</c:v>
                </c:pt>
                <c:pt idx="69">
                  <c:v>133490000</c:v>
                </c:pt>
                <c:pt idx="70">
                  <c:v>132300000</c:v>
                </c:pt>
                <c:pt idx="71">
                  <c:v>130830000</c:v>
                </c:pt>
                <c:pt idx="72">
                  <c:v>130760000</c:v>
                </c:pt>
                <c:pt idx="73">
                  <c:v>129850000</c:v>
                </c:pt>
                <c:pt idx="74">
                  <c:v>128660000</c:v>
                </c:pt>
                <c:pt idx="75">
                  <c:v>128030000</c:v>
                </c:pt>
                <c:pt idx="76">
                  <c:v>127120000</c:v>
                </c:pt>
                <c:pt idx="77">
                  <c:v>126490000</c:v>
                </c:pt>
                <c:pt idx="78">
                  <c:v>125580000</c:v>
                </c:pt>
                <c:pt idx="79">
                  <c:v>124670000</c:v>
                </c:pt>
                <c:pt idx="80">
                  <c:v>124040000</c:v>
                </c:pt>
                <c:pt idx="81">
                  <c:v>122850000</c:v>
                </c:pt>
                <c:pt idx="82">
                  <c:v>121380000</c:v>
                </c:pt>
                <c:pt idx="83">
                  <c:v>120190000</c:v>
                </c:pt>
                <c:pt idx="84">
                  <c:v>119560000</c:v>
                </c:pt>
                <c:pt idx="85">
                  <c:v>118370000</c:v>
                </c:pt>
                <c:pt idx="86">
                  <c:v>116620000</c:v>
                </c:pt>
                <c:pt idx="87">
                  <c:v>114870000</c:v>
                </c:pt>
                <c:pt idx="88">
                  <c:v>113680000</c:v>
                </c:pt>
                <c:pt idx="89">
                  <c:v>#N/A</c:v>
                </c:pt>
                <c:pt idx="90">
                  <c:v>75040000</c:v>
                </c:pt>
                <c:pt idx="91">
                  <c:v>77490000</c:v>
                </c:pt>
                <c:pt idx="92">
                  <c:v>81060000</c:v>
                </c:pt>
                <c:pt idx="93">
                  <c:v>83510000</c:v>
                </c:pt>
                <c:pt idx="94">
                  <c:v>86800000</c:v>
                </c:pt>
                <c:pt idx="95">
                  <c:v>91490000</c:v>
                </c:pt>
                <c:pt idx="96">
                  <c:v>93660000</c:v>
                </c:pt>
                <c:pt idx="97">
                  <c:v>97510000</c:v>
                </c:pt>
                <c:pt idx="98">
                  <c:v>100240000</c:v>
                </c:pt>
                <c:pt idx="99">
                  <c:v>103810000</c:v>
                </c:pt>
                <c:pt idx="100">
                  <c:v>105140000</c:v>
                </c:pt>
                <c:pt idx="101">
                  <c:v>109830000</c:v>
                </c:pt>
                <c:pt idx="102">
                  <c:v>112000000</c:v>
                </c:pt>
                <c:pt idx="103">
                  <c:v>115850000</c:v>
                </c:pt>
                <c:pt idx="104">
                  <c:v>116340000</c:v>
                </c:pt>
                <c:pt idx="105">
                  <c:v>120190000</c:v>
                </c:pt>
                <c:pt idx="106">
                  <c:v>120680000</c:v>
                </c:pt>
                <c:pt idx="107">
                  <c:v>121450000</c:v>
                </c:pt>
                <c:pt idx="108">
                  <c:v>123900000</c:v>
                </c:pt>
                <c:pt idx="109">
                  <c:v>126070000</c:v>
                </c:pt>
                <c:pt idx="110">
                  <c:v>129640000</c:v>
                </c:pt>
                <c:pt idx="111">
                  <c:v>132650000</c:v>
                </c:pt>
                <c:pt idx="112">
                  <c:v>133420000</c:v>
                </c:pt>
                <c:pt idx="113">
                  <c:v>134470000</c:v>
                </c:pt>
                <c:pt idx="114">
                  <c:v>136080000</c:v>
                </c:pt>
                <c:pt idx="115">
                  <c:v>137690000</c:v>
                </c:pt>
                <c:pt idx="116">
                  <c:v>138180000</c:v>
                </c:pt>
                <c:pt idx="117">
                  <c:v>139230000</c:v>
                </c:pt>
                <c:pt idx="118">
                  <c:v>140000000</c:v>
                </c:pt>
                <c:pt idx="119">
                  <c:v>140210000</c:v>
                </c:pt>
                <c:pt idx="120">
                  <c:v>140420000</c:v>
                </c:pt>
                <c:pt idx="121">
                  <c:v>141190000</c:v>
                </c:pt>
                <c:pt idx="122">
                  <c:v>142240000</c:v>
                </c:pt>
                <c:pt idx="123">
                  <c:v>143010000</c:v>
                </c:pt>
                <c:pt idx="124">
                  <c:v>144060000</c:v>
                </c:pt>
                <c:pt idx="125">
                  <c:v>143430000</c:v>
                </c:pt>
                <c:pt idx="126">
                  <c:v>143080000</c:v>
                </c:pt>
                <c:pt idx="127">
                  <c:v>142730000</c:v>
                </c:pt>
                <c:pt idx="128">
                  <c:v>142660000</c:v>
                </c:pt>
                <c:pt idx="129">
                  <c:v>142030000</c:v>
                </c:pt>
                <c:pt idx="130">
                  <c:v>143360000</c:v>
                </c:pt>
                <c:pt idx="131">
                  <c:v>142170000</c:v>
                </c:pt>
                <c:pt idx="132">
                  <c:v>141820000</c:v>
                </c:pt>
                <c:pt idx="133">
                  <c:v>141190000</c:v>
                </c:pt>
                <c:pt idx="134">
                  <c:v>141120000</c:v>
                </c:pt>
                <c:pt idx="135">
                  <c:v>140490000</c:v>
                </c:pt>
                <c:pt idx="136">
                  <c:v>141260000</c:v>
                </c:pt>
                <c:pt idx="137">
                  <c:v>140910000</c:v>
                </c:pt>
                <c:pt idx="138">
                  <c:v>141120000</c:v>
                </c:pt>
                <c:pt idx="139">
                  <c:v>140770000</c:v>
                </c:pt>
                <c:pt idx="140">
                  <c:v>140980000</c:v>
                </c:pt>
                <c:pt idx="141">
                  <c:v>140350000</c:v>
                </c:pt>
                <c:pt idx="142">
                  <c:v>139720000</c:v>
                </c:pt>
                <c:pt idx="143">
                  <c:v>138530000</c:v>
                </c:pt>
                <c:pt idx="144">
                  <c:v>137900000</c:v>
                </c:pt>
                <c:pt idx="145">
                  <c:v>136430000</c:v>
                </c:pt>
                <c:pt idx="146">
                  <c:v>135520000</c:v>
                </c:pt>
                <c:pt idx="147">
                  <c:v>135170000</c:v>
                </c:pt>
                <c:pt idx="148">
                  <c:v>134820000</c:v>
                </c:pt>
                <c:pt idx="149">
                  <c:v>133910000</c:v>
                </c:pt>
                <c:pt idx="150">
                  <c:v>134400000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133070000</c:v>
                </c:pt>
                <c:pt idx="154">
                  <c:v>132440000</c:v>
                </c:pt>
                <c:pt idx="155">
                  <c:v>131810000</c:v>
                </c:pt>
                <c:pt idx="156">
                  <c:v>130900000</c:v>
                </c:pt>
                <c:pt idx="157">
                  <c:v>131390000</c:v>
                </c:pt>
                <c:pt idx="158">
                  <c:v>130200000</c:v>
                </c:pt>
                <c:pt idx="159">
                  <c:v>130130000</c:v>
                </c:pt>
                <c:pt idx="160">
                  <c:v>128940000</c:v>
                </c:pt>
                <c:pt idx="161">
                  <c:v>127750000</c:v>
                </c:pt>
                <c:pt idx="162">
                  <c:v>126560000</c:v>
                </c:pt>
                <c:pt idx="163">
                  <c:v>125370000</c:v>
                </c:pt>
                <c:pt idx="164">
                  <c:v>124180000</c:v>
                </c:pt>
                <c:pt idx="165">
                  <c:v>124110000</c:v>
                </c:pt>
                <c:pt idx="166">
                  <c:v>123200000</c:v>
                </c:pt>
                <c:pt idx="167">
                  <c:v>122290000</c:v>
                </c:pt>
                <c:pt idx="168">
                  <c:v>121940000</c:v>
                </c:pt>
                <c:pt idx="169">
                  <c:v>122430000</c:v>
                </c:pt>
                <c:pt idx="170">
                  <c:v>120680000</c:v>
                </c:pt>
                <c:pt idx="171">
                  <c:v>120890000</c:v>
                </c:pt>
                <c:pt idx="172">
                  <c:v>120260000</c:v>
                </c:pt>
                <c:pt idx="173">
                  <c:v>118510000</c:v>
                </c:pt>
                <c:pt idx="174">
                  <c:v>116760000</c:v>
                </c:pt>
                <c:pt idx="175">
                  <c:v>115290000</c:v>
                </c:pt>
                <c:pt idx="176">
                  <c:v>113820000</c:v>
                </c:pt>
                <c:pt idx="177">
                  <c:v>113190000</c:v>
                </c:pt>
                <c:pt idx="178">
                  <c:v>111720000</c:v>
                </c:pt>
                <c:pt idx="179">
                  <c:v>#N/A</c:v>
                </c:pt>
                <c:pt idx="180">
                  <c:v>78120000</c:v>
                </c:pt>
                <c:pt idx="181">
                  <c:v>81130000</c:v>
                </c:pt>
                <c:pt idx="182">
                  <c:v>84420000</c:v>
                </c:pt>
                <c:pt idx="183">
                  <c:v>88550000</c:v>
                </c:pt>
                <c:pt idx="184">
                  <c:v>92400000</c:v>
                </c:pt>
                <c:pt idx="185">
                  <c:v>95410000</c:v>
                </c:pt>
                <c:pt idx="186">
                  <c:v>98700000</c:v>
                </c:pt>
                <c:pt idx="187">
                  <c:v>101990000</c:v>
                </c:pt>
                <c:pt idx="188">
                  <c:v>105000000</c:v>
                </c:pt>
                <c:pt idx="189">
                  <c:v>109130000</c:v>
                </c:pt>
                <c:pt idx="190">
                  <c:v>112700000</c:v>
                </c:pt>
                <c:pt idx="191">
                  <c:v>115150000</c:v>
                </c:pt>
                <c:pt idx="192">
                  <c:v>116480000</c:v>
                </c:pt>
                <c:pt idx="193">
                  <c:v>117810000</c:v>
                </c:pt>
                <c:pt idx="194">
                  <c:v>119700000</c:v>
                </c:pt>
                <c:pt idx="195">
                  <c:v>121590000</c:v>
                </c:pt>
                <c:pt idx="196">
                  <c:v>123760000</c:v>
                </c:pt>
                <c:pt idx="197">
                  <c:v>125650000</c:v>
                </c:pt>
                <c:pt idx="198">
                  <c:v>127820000</c:v>
                </c:pt>
                <c:pt idx="199">
                  <c:v>129430000</c:v>
                </c:pt>
                <c:pt idx="200">
                  <c:v>130480000</c:v>
                </c:pt>
                <c:pt idx="201">
                  <c:v>131530000</c:v>
                </c:pt>
                <c:pt idx="202">
                  <c:v>132860000</c:v>
                </c:pt>
                <c:pt idx="203">
                  <c:v>134470000</c:v>
                </c:pt>
                <c:pt idx="204">
                  <c:v>135800000</c:v>
                </c:pt>
                <c:pt idx="205">
                  <c:v>136290000</c:v>
                </c:pt>
                <c:pt idx="206">
                  <c:v>137340000</c:v>
                </c:pt>
                <c:pt idx="207">
                  <c:v>138950000</c:v>
                </c:pt>
                <c:pt idx="208">
                  <c:v>139440000</c:v>
                </c:pt>
                <c:pt idx="209">
                  <c:v>139650000</c:v>
                </c:pt>
                <c:pt idx="210">
                  <c:v>140420000</c:v>
                </c:pt>
                <c:pt idx="211">
                  <c:v>139790000</c:v>
                </c:pt>
                <c:pt idx="212">
                  <c:v>139720000</c:v>
                </c:pt>
                <c:pt idx="213">
                  <c:v>140210000</c:v>
                </c:pt>
                <c:pt idx="214">
                  <c:v>140140000</c:v>
                </c:pt>
                <c:pt idx="215">
                  <c:v>140350000</c:v>
                </c:pt>
                <c:pt idx="216">
                  <c:v>139720000</c:v>
                </c:pt>
                <c:pt idx="217">
                  <c:v>140490000</c:v>
                </c:pt>
                <c:pt idx="218">
                  <c:v>141820000</c:v>
                </c:pt>
                <c:pt idx="219">
                  <c:v>143430000</c:v>
                </c:pt>
                <c:pt idx="220">
                  <c:v>142800000</c:v>
                </c:pt>
                <c:pt idx="221">
                  <c:v>142450000</c:v>
                </c:pt>
                <c:pt idx="222">
                  <c:v>142940000</c:v>
                </c:pt>
                <c:pt idx="223">
                  <c:v>143990000</c:v>
                </c:pt>
                <c:pt idx="224">
                  <c:v>143640000</c:v>
                </c:pt>
                <c:pt idx="225">
                  <c:v>142730000</c:v>
                </c:pt>
                <c:pt idx="226">
                  <c:v>142100000</c:v>
                </c:pt>
                <c:pt idx="227">
                  <c:v>142310000</c:v>
                </c:pt>
                <c:pt idx="228">
                  <c:v>142240000</c:v>
                </c:pt>
                <c:pt idx="229">
                  <c:v>141890000</c:v>
                </c:pt>
                <c:pt idx="230">
                  <c:v>140980000</c:v>
                </c:pt>
                <c:pt idx="231">
                  <c:v>139790000</c:v>
                </c:pt>
                <c:pt idx="232">
                  <c:v>139440000</c:v>
                </c:pt>
                <c:pt idx="233">
                  <c:v>139090000</c:v>
                </c:pt>
                <c:pt idx="234">
                  <c:v>138180000</c:v>
                </c:pt>
                <c:pt idx="235">
                  <c:v>137270000</c:v>
                </c:pt>
                <c:pt idx="236">
                  <c:v>137200000</c:v>
                </c:pt>
                <c:pt idx="237">
                  <c:v>136570000</c:v>
                </c:pt>
                <c:pt idx="238">
                  <c:v>135380000</c:v>
                </c:pt>
                <c:pt idx="239">
                  <c:v>134470000</c:v>
                </c:pt>
                <c:pt idx="240">
                  <c:v>132720000</c:v>
                </c:pt>
                <c:pt idx="241">
                  <c:v>131810000</c:v>
                </c:pt>
                <c:pt idx="242">
                  <c:v>132300000</c:v>
                </c:pt>
                <c:pt idx="243">
                  <c:v>132230000</c:v>
                </c:pt>
                <c:pt idx="244">
                  <c:v>133000000</c:v>
                </c:pt>
                <c:pt idx="245">
                  <c:v>132650000</c:v>
                </c:pt>
                <c:pt idx="246">
                  <c:v>131740000</c:v>
                </c:pt>
                <c:pt idx="247">
                  <c:v>130550000</c:v>
                </c:pt>
                <c:pt idx="248">
                  <c:v>132440000</c:v>
                </c:pt>
                <c:pt idx="249">
                  <c:v>131530000</c:v>
                </c:pt>
                <c:pt idx="250">
                  <c:v>131180000</c:v>
                </c:pt>
                <c:pt idx="251">
                  <c:v>130270000</c:v>
                </c:pt>
                <c:pt idx="252">
                  <c:v>129920000</c:v>
                </c:pt>
                <c:pt idx="253">
                  <c:v>128730000</c:v>
                </c:pt>
                <c:pt idx="254">
                  <c:v>126980000</c:v>
                </c:pt>
                <c:pt idx="255">
                  <c:v>125510000</c:v>
                </c:pt>
                <c:pt idx="256">
                  <c:v>124600000</c:v>
                </c:pt>
                <c:pt idx="257">
                  <c:v>123690000</c:v>
                </c:pt>
                <c:pt idx="258">
                  <c:v>123060000</c:v>
                </c:pt>
                <c:pt idx="259">
                  <c:v>121590000</c:v>
                </c:pt>
                <c:pt idx="260">
                  <c:v>120680000</c:v>
                </c:pt>
                <c:pt idx="261">
                  <c:v>119770000</c:v>
                </c:pt>
                <c:pt idx="262">
                  <c:v>118300000</c:v>
                </c:pt>
                <c:pt idx="263">
                  <c:v>117390000</c:v>
                </c:pt>
                <c:pt idx="264">
                  <c:v>116760000</c:v>
                </c:pt>
                <c:pt idx="265">
                  <c:v>115850000</c:v>
                </c:pt>
                <c:pt idx="266">
                  <c:v>114660000</c:v>
                </c:pt>
                <c:pt idx="267">
                  <c:v>114310000</c:v>
                </c:pt>
                <c:pt idx="268">
                  <c:v>113120000</c:v>
                </c:pt>
                <c:pt idx="269">
                  <c:v>#N/A</c:v>
                </c:pt>
                <c:pt idx="270">
                  <c:v>77000000</c:v>
                </c:pt>
                <c:pt idx="271">
                  <c:v>79450000</c:v>
                </c:pt>
                <c:pt idx="272">
                  <c:v>82460000</c:v>
                </c:pt>
                <c:pt idx="273">
                  <c:v>86310000</c:v>
                </c:pt>
                <c:pt idx="274">
                  <c:v>89040000</c:v>
                </c:pt>
                <c:pt idx="275">
                  <c:v>94010000</c:v>
                </c:pt>
                <c:pt idx="276">
                  <c:v>96180000</c:v>
                </c:pt>
                <c:pt idx="277">
                  <c:v>99470000</c:v>
                </c:pt>
                <c:pt idx="278">
                  <c:v>103040000</c:v>
                </c:pt>
                <c:pt idx="279">
                  <c:v>107170000</c:v>
                </c:pt>
                <c:pt idx="280">
                  <c:v>110740000</c:v>
                </c:pt>
                <c:pt idx="281">
                  <c:v>112350000</c:v>
                </c:pt>
                <c:pt idx="282">
                  <c:v>114800000</c:v>
                </c:pt>
                <c:pt idx="283">
                  <c:v>117530000</c:v>
                </c:pt>
                <c:pt idx="284">
                  <c:v>121660000</c:v>
                </c:pt>
                <c:pt idx="285">
                  <c:v>122150000</c:v>
                </c:pt>
                <c:pt idx="286">
                  <c:v>122360000</c:v>
                </c:pt>
                <c:pt idx="287">
                  <c:v>125650000</c:v>
                </c:pt>
                <c:pt idx="288">
                  <c:v>126980000</c:v>
                </c:pt>
                <c:pt idx="289">
                  <c:v>128870000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134540000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137410000</c:v>
                </c:pt>
                <c:pt idx="296">
                  <c:v>139300000</c:v>
                </c:pt>
                <c:pt idx="297">
                  <c:v>140910000</c:v>
                </c:pt>
                <c:pt idx="298">
                  <c:v>142520000</c:v>
                </c:pt>
                <c:pt idx="299">
                  <c:v>143850000</c:v>
                </c:pt>
                <c:pt idx="300">
                  <c:v>144900000</c:v>
                </c:pt>
                <c:pt idx="301">
                  <c:v>145670000</c:v>
                </c:pt>
                <c:pt idx="302">
                  <c:v>145880000</c:v>
                </c:pt>
                <c:pt idx="303">
                  <c:v>146650000</c:v>
                </c:pt>
                <c:pt idx="304">
                  <c:v>146860000</c:v>
                </c:pt>
                <c:pt idx="305">
                  <c:v>146230000</c:v>
                </c:pt>
                <c:pt idx="306">
                  <c:v>146720000</c:v>
                </c:pt>
                <c:pt idx="307">
                  <c:v>145810000</c:v>
                </c:pt>
                <c:pt idx="308">
                  <c:v>145180000</c:v>
                </c:pt>
                <c:pt idx="309">
                  <c:v>144550000</c:v>
                </c:pt>
                <c:pt idx="310">
                  <c:v>144760000</c:v>
                </c:pt>
                <c:pt idx="311">
                  <c:v>145810000</c:v>
                </c:pt>
                <c:pt idx="312">
                  <c:v>145180000</c:v>
                </c:pt>
                <c:pt idx="313">
                  <c:v>145390000</c:v>
                </c:pt>
                <c:pt idx="314">
                  <c:v>145040000</c:v>
                </c:pt>
                <c:pt idx="315">
                  <c:v>146370000</c:v>
                </c:pt>
                <c:pt idx="316">
                  <c:v>145460000</c:v>
                </c:pt>
                <c:pt idx="317">
                  <c:v>144550000</c:v>
                </c:pt>
                <c:pt idx="318">
                  <c:v>144480000</c:v>
                </c:pt>
                <c:pt idx="319">
                  <c:v>144130000</c:v>
                </c:pt>
                <c:pt idx="320">
                  <c:v>144340000</c:v>
                </c:pt>
                <c:pt idx="321">
                  <c:v>143990000</c:v>
                </c:pt>
                <c:pt idx="322">
                  <c:v>143080000</c:v>
                </c:pt>
                <c:pt idx="323">
                  <c:v>142450000</c:v>
                </c:pt>
                <c:pt idx="324">
                  <c:v>142380000</c:v>
                </c:pt>
                <c:pt idx="325">
                  <c:v>141750000</c:v>
                </c:pt>
                <c:pt idx="326">
                  <c:v>140840000</c:v>
                </c:pt>
                <c:pt idx="327">
                  <c:v>139930000</c:v>
                </c:pt>
                <c:pt idx="328">
                  <c:v>138740000</c:v>
                </c:pt>
                <c:pt idx="329">
                  <c:v>137550000</c:v>
                </c:pt>
                <c:pt idx="330">
                  <c:v>137480000</c:v>
                </c:pt>
                <c:pt idx="331">
                  <c:v>136570000</c:v>
                </c:pt>
                <c:pt idx="332">
                  <c:v>136500000</c:v>
                </c:pt>
                <c:pt idx="333">
                  <c:v>135870000</c:v>
                </c:pt>
                <c:pt idx="334">
                  <c:v>134960000</c:v>
                </c:pt>
                <c:pt idx="335">
                  <c:v>134050000</c:v>
                </c:pt>
                <c:pt idx="336">
                  <c:v>133700000</c:v>
                </c:pt>
                <c:pt idx="337">
                  <c:v>133070000</c:v>
                </c:pt>
                <c:pt idx="338">
                  <c:v>132720000</c:v>
                </c:pt>
                <c:pt idx="339">
                  <c:v>131530000</c:v>
                </c:pt>
                <c:pt idx="340">
                  <c:v>131460000</c:v>
                </c:pt>
                <c:pt idx="341">
                  <c:v>131390000</c:v>
                </c:pt>
                <c:pt idx="342">
                  <c:v>131040000</c:v>
                </c:pt>
                <c:pt idx="343">
                  <c:v>129850000</c:v>
                </c:pt>
                <c:pt idx="344">
                  <c:v>128660000</c:v>
                </c:pt>
                <c:pt idx="345">
                  <c:v>127470000</c:v>
                </c:pt>
                <c:pt idx="346">
                  <c:v>126000000</c:v>
                </c:pt>
                <c:pt idx="347">
                  <c:v>124810000</c:v>
                </c:pt>
                <c:pt idx="348">
                  <c:v>123620000</c:v>
                </c:pt>
                <c:pt idx="349">
                  <c:v>122150000</c:v>
                </c:pt>
                <c:pt idx="350">
                  <c:v>120680000</c:v>
                </c:pt>
                <c:pt idx="351">
                  <c:v>119210000</c:v>
                </c:pt>
                <c:pt idx="352">
                  <c:v>117740000</c:v>
                </c:pt>
                <c:pt idx="353">
                  <c:v>116830000</c:v>
                </c:pt>
                <c:pt idx="354">
                  <c:v>115640000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112630000</c:v>
                </c:pt>
                <c:pt idx="358">
                  <c:v>112000000</c:v>
                </c:pt>
                <c:pt idx="359">
                  <c:v>#N/A</c:v>
                </c:pt>
                <c:pt idx="360">
                  <c:v>78400000</c:v>
                </c:pt>
                <c:pt idx="361">
                  <c:v>80570000</c:v>
                </c:pt>
                <c:pt idx="362">
                  <c:v>83580000</c:v>
                </c:pt>
                <c:pt idx="363">
                  <c:v>86310000</c:v>
                </c:pt>
                <c:pt idx="364">
                  <c:v>91560000</c:v>
                </c:pt>
                <c:pt idx="365">
                  <c:v>95130000</c:v>
                </c:pt>
                <c:pt idx="366">
                  <c:v>98140000</c:v>
                </c:pt>
                <c:pt idx="367">
                  <c:v>100590000</c:v>
                </c:pt>
                <c:pt idx="368">
                  <c:v>104720000</c:v>
                </c:pt>
                <c:pt idx="369">
                  <c:v>106890000</c:v>
                </c:pt>
                <c:pt idx="370">
                  <c:v>109900000</c:v>
                </c:pt>
                <c:pt idx="371">
                  <c:v>113470000</c:v>
                </c:pt>
                <c:pt idx="372">
                  <c:v>116200000</c:v>
                </c:pt>
                <c:pt idx="373">
                  <c:v>118370000</c:v>
                </c:pt>
                <c:pt idx="374">
                  <c:v>122500000</c:v>
                </c:pt>
                <c:pt idx="375">
                  <c:v>124950000</c:v>
                </c:pt>
                <c:pt idx="376">
                  <c:v>126560000</c:v>
                </c:pt>
                <c:pt idx="377">
                  <c:v>126770000</c:v>
                </c:pt>
                <c:pt idx="378">
                  <c:v>127260000</c:v>
                </c:pt>
                <c:pt idx="379">
                  <c:v>129430000</c:v>
                </c:pt>
                <c:pt idx="380">
                  <c:v>132440000</c:v>
                </c:pt>
                <c:pt idx="381">
                  <c:v>133210000</c:v>
                </c:pt>
                <c:pt idx="382">
                  <c:v>135100000</c:v>
                </c:pt>
                <c:pt idx="383">
                  <c:v>136150000</c:v>
                </c:pt>
                <c:pt idx="384">
                  <c:v>138320000</c:v>
                </c:pt>
                <c:pt idx="385">
                  <c:v>140490000</c:v>
                </c:pt>
                <c:pt idx="386">
                  <c:v>141820000</c:v>
                </c:pt>
                <c:pt idx="387">
                  <c:v>142590000</c:v>
                </c:pt>
                <c:pt idx="388">
                  <c:v>143360000</c:v>
                </c:pt>
                <c:pt idx="389">
                  <c:v>143850000</c:v>
                </c:pt>
                <c:pt idx="390">
                  <c:v>144060000</c:v>
                </c:pt>
                <c:pt idx="391">
                  <c:v>145390000</c:v>
                </c:pt>
                <c:pt idx="392">
                  <c:v>147280000</c:v>
                </c:pt>
                <c:pt idx="393">
                  <c:v>147770000</c:v>
                </c:pt>
                <c:pt idx="394">
                  <c:v>147420000</c:v>
                </c:pt>
                <c:pt idx="395">
                  <c:v>148470000</c:v>
                </c:pt>
                <c:pt idx="396">
                  <c:v>148120000</c:v>
                </c:pt>
                <c:pt idx="397">
                  <c:v>147210000</c:v>
                </c:pt>
                <c:pt idx="398">
                  <c:v>147140000</c:v>
                </c:pt>
                <c:pt idx="399">
                  <c:v>147350000</c:v>
                </c:pt>
                <c:pt idx="400">
                  <c:v>147000000</c:v>
                </c:pt>
                <c:pt idx="401">
                  <c:v>146650000</c:v>
                </c:pt>
                <c:pt idx="402">
                  <c:v>146300000</c:v>
                </c:pt>
                <c:pt idx="403">
                  <c:v>145670000</c:v>
                </c:pt>
                <c:pt idx="404">
                  <c:v>145880000</c:v>
                </c:pt>
                <c:pt idx="405">
                  <c:v>145250000</c:v>
                </c:pt>
                <c:pt idx="406">
                  <c:v>145740000</c:v>
                </c:pt>
                <c:pt idx="407">
                  <c:v>145110000</c:v>
                </c:pt>
                <c:pt idx="408">
                  <c:v>144760000</c:v>
                </c:pt>
                <c:pt idx="409">
                  <c:v>144410000</c:v>
                </c:pt>
                <c:pt idx="410">
                  <c:v>142940000</c:v>
                </c:pt>
                <c:pt idx="411">
                  <c:v>142590000</c:v>
                </c:pt>
                <c:pt idx="412">
                  <c:v>141680000</c:v>
                </c:pt>
                <c:pt idx="413">
                  <c:v>141050000</c:v>
                </c:pt>
                <c:pt idx="414">
                  <c:v>141260000</c:v>
                </c:pt>
                <c:pt idx="415">
                  <c:v>140350000</c:v>
                </c:pt>
                <c:pt idx="416">
                  <c:v>139720000</c:v>
                </c:pt>
                <c:pt idx="417">
                  <c:v>139090000</c:v>
                </c:pt>
                <c:pt idx="418">
                  <c:v>138460000</c:v>
                </c:pt>
                <c:pt idx="419">
                  <c:v>137550000</c:v>
                </c:pt>
                <c:pt idx="420">
                  <c:v>137760000</c:v>
                </c:pt>
                <c:pt idx="421">
                  <c:v>137130000</c:v>
                </c:pt>
                <c:pt idx="422">
                  <c:v>136780000</c:v>
                </c:pt>
                <c:pt idx="423">
                  <c:v>136150000</c:v>
                </c:pt>
                <c:pt idx="424">
                  <c:v>134680000</c:v>
                </c:pt>
                <c:pt idx="425">
                  <c:v>133770000</c:v>
                </c:pt>
                <c:pt idx="426">
                  <c:v>132300000</c:v>
                </c:pt>
                <c:pt idx="427">
                  <c:v>131950000</c:v>
                </c:pt>
                <c:pt idx="428">
                  <c:v>131320000</c:v>
                </c:pt>
                <c:pt idx="429">
                  <c:v>130690000</c:v>
                </c:pt>
                <c:pt idx="430">
                  <c:v>129220000</c:v>
                </c:pt>
                <c:pt idx="431">
                  <c:v>128310000</c:v>
                </c:pt>
                <c:pt idx="432">
                  <c:v>128240000</c:v>
                </c:pt>
                <c:pt idx="433">
                  <c:v>126490000</c:v>
                </c:pt>
                <c:pt idx="434">
                  <c:v>125580000</c:v>
                </c:pt>
                <c:pt idx="435">
                  <c:v>124110000</c:v>
                </c:pt>
                <c:pt idx="436">
                  <c:v>123760000</c:v>
                </c:pt>
                <c:pt idx="437">
                  <c:v>123130000</c:v>
                </c:pt>
                <c:pt idx="438">
                  <c:v>122500000</c:v>
                </c:pt>
                <c:pt idx="439">
                  <c:v>121870000</c:v>
                </c:pt>
                <c:pt idx="440">
                  <c:v>121240000</c:v>
                </c:pt>
                <c:pt idx="441">
                  <c:v>120610000</c:v>
                </c:pt>
                <c:pt idx="442">
                  <c:v>119980000</c:v>
                </c:pt>
                <c:pt idx="443">
                  <c:v>118790000</c:v>
                </c:pt>
                <c:pt idx="444">
                  <c:v>117600000</c:v>
                </c:pt>
                <c:pt idx="445">
                  <c:v>117250000</c:v>
                </c:pt>
                <c:pt idx="446">
                  <c:v>115780000</c:v>
                </c:pt>
                <c:pt idx="447">
                  <c:v>115990000</c:v>
                </c:pt>
                <c:pt idx="448">
                  <c:v>114800000</c:v>
                </c:pt>
                <c:pt idx="449">
                  <c:v>#N/A</c:v>
                </c:pt>
                <c:pt idx="450">
                  <c:v>79520000</c:v>
                </c:pt>
                <c:pt idx="451">
                  <c:v>81130000</c:v>
                </c:pt>
                <c:pt idx="452">
                  <c:v>83580000</c:v>
                </c:pt>
                <c:pt idx="453">
                  <c:v>87430000</c:v>
                </c:pt>
                <c:pt idx="454">
                  <c:v>90160000</c:v>
                </c:pt>
                <c:pt idx="455">
                  <c:v>94290000</c:v>
                </c:pt>
                <c:pt idx="456">
                  <c:v>98980000</c:v>
                </c:pt>
                <c:pt idx="457">
                  <c:v>102550000</c:v>
                </c:pt>
                <c:pt idx="458">
                  <c:v>105840000</c:v>
                </c:pt>
                <c:pt idx="459">
                  <c:v>107450000</c:v>
                </c:pt>
                <c:pt idx="460">
                  <c:v>109620000</c:v>
                </c:pt>
                <c:pt idx="461">
                  <c:v>112630000</c:v>
                </c:pt>
                <c:pt idx="462">
                  <c:v>114240000</c:v>
                </c:pt>
                <c:pt idx="463">
                  <c:v>116130000</c:v>
                </c:pt>
                <c:pt idx="464">
                  <c:v>118860000</c:v>
                </c:pt>
                <c:pt idx="465">
                  <c:v>120190000</c:v>
                </c:pt>
                <c:pt idx="466">
                  <c:v>120960000</c:v>
                </c:pt>
                <c:pt idx="467">
                  <c:v>124250000</c:v>
                </c:pt>
                <c:pt idx="468">
                  <c:v>126700000</c:v>
                </c:pt>
                <c:pt idx="469">
                  <c:v>128030000</c:v>
                </c:pt>
                <c:pt idx="470">
                  <c:v>130760000</c:v>
                </c:pt>
                <c:pt idx="471">
                  <c:v>132370000</c:v>
                </c:pt>
                <c:pt idx="472">
                  <c:v>133420000</c:v>
                </c:pt>
                <c:pt idx="473">
                  <c:v>135310000</c:v>
                </c:pt>
                <c:pt idx="474">
                  <c:v>135240000</c:v>
                </c:pt>
                <c:pt idx="475">
                  <c:v>136010000</c:v>
                </c:pt>
                <c:pt idx="476">
                  <c:v>137620000</c:v>
                </c:pt>
                <c:pt idx="477">
                  <c:v>138670000</c:v>
                </c:pt>
                <c:pt idx="478">
                  <c:v>140000000</c:v>
                </c:pt>
                <c:pt idx="479">
                  <c:v>141050000</c:v>
                </c:pt>
                <c:pt idx="480">
                  <c:v>140700000</c:v>
                </c:pt>
                <c:pt idx="481">
                  <c:v>140910000</c:v>
                </c:pt>
                <c:pt idx="482">
                  <c:v>140560000</c:v>
                </c:pt>
                <c:pt idx="483">
                  <c:v>142170000</c:v>
                </c:pt>
                <c:pt idx="484">
                  <c:v>140980000</c:v>
                </c:pt>
                <c:pt idx="485">
                  <c:v>140630000</c:v>
                </c:pt>
                <c:pt idx="486">
                  <c:v>141680000</c:v>
                </c:pt>
                <c:pt idx="487">
                  <c:v>142730000</c:v>
                </c:pt>
                <c:pt idx="488">
                  <c:v>142100000</c:v>
                </c:pt>
                <c:pt idx="489">
                  <c:v>140630000</c:v>
                </c:pt>
                <c:pt idx="490">
                  <c:v>141960000</c:v>
                </c:pt>
                <c:pt idx="491">
                  <c:v>140490000</c:v>
                </c:pt>
                <c:pt idx="492">
                  <c:v>140700000</c:v>
                </c:pt>
                <c:pt idx="493">
                  <c:v>140350000</c:v>
                </c:pt>
                <c:pt idx="494">
                  <c:v>140000000</c:v>
                </c:pt>
                <c:pt idx="495">
                  <c:v>139650000</c:v>
                </c:pt>
                <c:pt idx="496">
                  <c:v>140980000</c:v>
                </c:pt>
                <c:pt idx="497">
                  <c:v>140350000</c:v>
                </c:pt>
                <c:pt idx="498">
                  <c:v>140280000</c:v>
                </c:pt>
                <c:pt idx="499">
                  <c:v>139930000</c:v>
                </c:pt>
                <c:pt idx="500">
                  <c:v>139020000</c:v>
                </c:pt>
                <c:pt idx="501">
                  <c:v>138950000</c:v>
                </c:pt>
                <c:pt idx="502">
                  <c:v>138600000</c:v>
                </c:pt>
                <c:pt idx="503">
                  <c:v>137410000</c:v>
                </c:pt>
                <c:pt idx="504">
                  <c:v>136220000</c:v>
                </c:pt>
                <c:pt idx="505">
                  <c:v>137830000</c:v>
                </c:pt>
                <c:pt idx="506">
                  <c:v>138040000</c:v>
                </c:pt>
                <c:pt idx="507">
                  <c:v>136570000</c:v>
                </c:pt>
                <c:pt idx="508">
                  <c:v>136220000</c:v>
                </c:pt>
                <c:pt idx="509">
                  <c:v>136710000</c:v>
                </c:pt>
                <c:pt idx="510">
                  <c:v>136640000</c:v>
                </c:pt>
                <c:pt idx="511">
                  <c:v>136290000</c:v>
                </c:pt>
                <c:pt idx="512">
                  <c:v>135100000</c:v>
                </c:pt>
                <c:pt idx="513">
                  <c:v>133910000</c:v>
                </c:pt>
                <c:pt idx="514">
                  <c:v>134120000</c:v>
                </c:pt>
                <c:pt idx="515">
                  <c:v>133490000</c:v>
                </c:pt>
                <c:pt idx="516">
                  <c:v>132020000</c:v>
                </c:pt>
                <c:pt idx="517">
                  <c:v>131950000</c:v>
                </c:pt>
                <c:pt idx="518">
                  <c:v>130760000</c:v>
                </c:pt>
                <c:pt idx="519">
                  <c:v>129850000</c:v>
                </c:pt>
                <c:pt idx="520">
                  <c:v>129220000</c:v>
                </c:pt>
                <c:pt idx="521">
                  <c:v>128590000</c:v>
                </c:pt>
                <c:pt idx="522">
                  <c:v>127400000</c:v>
                </c:pt>
                <c:pt idx="523">
                  <c:v>126770000</c:v>
                </c:pt>
                <c:pt idx="524">
                  <c:v>126420000</c:v>
                </c:pt>
                <c:pt idx="525">
                  <c:v>125510000</c:v>
                </c:pt>
                <c:pt idx="526">
                  <c:v>124040000</c:v>
                </c:pt>
                <c:pt idx="527">
                  <c:v>122570000</c:v>
                </c:pt>
                <c:pt idx="528">
                  <c:v>121380000</c:v>
                </c:pt>
                <c:pt idx="529">
                  <c:v>120750000</c:v>
                </c:pt>
                <c:pt idx="530">
                  <c:v>119840000</c:v>
                </c:pt>
                <c:pt idx="531">
                  <c:v>119210000</c:v>
                </c:pt>
                <c:pt idx="532">
                  <c:v>117460000</c:v>
                </c:pt>
                <c:pt idx="533">
                  <c:v>116270000</c:v>
                </c:pt>
                <c:pt idx="534">
                  <c:v>114800000</c:v>
                </c:pt>
                <c:pt idx="535">
                  <c:v>113330000</c:v>
                </c:pt>
                <c:pt idx="536">
                  <c:v>112140000</c:v>
                </c:pt>
                <c:pt idx="537">
                  <c:v>110390000</c:v>
                </c:pt>
                <c:pt idx="538">
                  <c:v>108920000</c:v>
                </c:pt>
                <c:pt idx="539">
                  <c:v>#N/A</c:v>
                </c:pt>
                <c:pt idx="540">
                  <c:v>73920000</c:v>
                </c:pt>
                <c:pt idx="541">
                  <c:v>78610000</c:v>
                </c:pt>
                <c:pt idx="542">
                  <c:v>80500000</c:v>
                </c:pt>
                <c:pt idx="543">
                  <c:v>83790000</c:v>
                </c:pt>
                <c:pt idx="544">
                  <c:v>86800000</c:v>
                </c:pt>
                <c:pt idx="545">
                  <c:v>90370000</c:v>
                </c:pt>
                <c:pt idx="546">
                  <c:v>93940000</c:v>
                </c:pt>
                <c:pt idx="547">
                  <c:v>98350000</c:v>
                </c:pt>
                <c:pt idx="548">
                  <c:v>101920000</c:v>
                </c:pt>
                <c:pt idx="549">
                  <c:v>104090000</c:v>
                </c:pt>
                <c:pt idx="550">
                  <c:v>107100000</c:v>
                </c:pt>
                <c:pt idx="551">
                  <c:v>108990000</c:v>
                </c:pt>
                <c:pt idx="552">
                  <c:v>111440000</c:v>
                </c:pt>
                <c:pt idx="553">
                  <c:v>113610000</c:v>
                </c:pt>
                <c:pt idx="554">
                  <c:v>116060000</c:v>
                </c:pt>
                <c:pt idx="555">
                  <c:v>117110000</c:v>
                </c:pt>
                <c:pt idx="556">
                  <c:v>121240000</c:v>
                </c:pt>
                <c:pt idx="557">
                  <c:v>122290000</c:v>
                </c:pt>
                <c:pt idx="558">
                  <c:v>123620000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127610000</c:v>
                </c:pt>
                <c:pt idx="562">
                  <c:v>130060000</c:v>
                </c:pt>
                <c:pt idx="563">
                  <c:v>131950000</c:v>
                </c:pt>
                <c:pt idx="564">
                  <c:v>134120000</c:v>
                </c:pt>
                <c:pt idx="565">
                  <c:v>136010000</c:v>
                </c:pt>
                <c:pt idx="566">
                  <c:v>136500000</c:v>
                </c:pt>
                <c:pt idx="567">
                  <c:v>136430000</c:v>
                </c:pt>
                <c:pt idx="568">
                  <c:v>137760000</c:v>
                </c:pt>
                <c:pt idx="569">
                  <c:v>137970000</c:v>
                </c:pt>
                <c:pt idx="570">
                  <c:v>138180000</c:v>
                </c:pt>
                <c:pt idx="571">
                  <c:v>138110000</c:v>
                </c:pt>
                <c:pt idx="572">
                  <c:v>138880000</c:v>
                </c:pt>
                <c:pt idx="573">
                  <c:v>139090000</c:v>
                </c:pt>
                <c:pt idx="574">
                  <c:v>139580000</c:v>
                </c:pt>
                <c:pt idx="575">
                  <c:v>139790000</c:v>
                </c:pt>
                <c:pt idx="576">
                  <c:v>140560000</c:v>
                </c:pt>
                <c:pt idx="577">
                  <c:v>141890000</c:v>
                </c:pt>
                <c:pt idx="578">
                  <c:v>142940000</c:v>
                </c:pt>
                <c:pt idx="579">
                  <c:v>142310000</c:v>
                </c:pt>
                <c:pt idx="580">
                  <c:v>142800000</c:v>
                </c:pt>
                <c:pt idx="581">
                  <c:v>143010000</c:v>
                </c:pt>
                <c:pt idx="582">
                  <c:v>143500000</c:v>
                </c:pt>
                <c:pt idx="583">
                  <c:v>142870000</c:v>
                </c:pt>
                <c:pt idx="584">
                  <c:v>141400000</c:v>
                </c:pt>
                <c:pt idx="585">
                  <c:v>140490000</c:v>
                </c:pt>
                <c:pt idx="586">
                  <c:v>140700000</c:v>
                </c:pt>
                <c:pt idx="587">
                  <c:v>140630000</c:v>
                </c:pt>
                <c:pt idx="588">
                  <c:v>141400000</c:v>
                </c:pt>
                <c:pt idx="589">
                  <c:v>141050000</c:v>
                </c:pt>
                <c:pt idx="590">
                  <c:v>140700000</c:v>
                </c:pt>
                <c:pt idx="591">
                  <c:v>139510000</c:v>
                </c:pt>
                <c:pt idx="592">
                  <c:v>139440000</c:v>
                </c:pt>
                <c:pt idx="593">
                  <c:v>138810000</c:v>
                </c:pt>
                <c:pt idx="594">
                  <c:v>138180000</c:v>
                </c:pt>
                <c:pt idx="595">
                  <c:v>137830000</c:v>
                </c:pt>
                <c:pt idx="596">
                  <c:v>138320000</c:v>
                </c:pt>
                <c:pt idx="597">
                  <c:v>138810000</c:v>
                </c:pt>
                <c:pt idx="598">
                  <c:v>137900000</c:v>
                </c:pt>
                <c:pt idx="599">
                  <c:v>136710000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135520000</c:v>
                </c:pt>
                <c:pt idx="605">
                  <c:v>135170000</c:v>
                </c:pt>
                <c:pt idx="606">
                  <c:v>134260000</c:v>
                </c:pt>
                <c:pt idx="607">
                  <c:v>132790000</c:v>
                </c:pt>
                <c:pt idx="608">
                  <c:v>131320000</c:v>
                </c:pt>
                <c:pt idx="609">
                  <c:v>130690000</c:v>
                </c:pt>
                <c:pt idx="610">
                  <c:v>128940000</c:v>
                </c:pt>
                <c:pt idx="611">
                  <c:v>128310000</c:v>
                </c:pt>
                <c:pt idx="612">
                  <c:v>126840000</c:v>
                </c:pt>
                <c:pt idx="613">
                  <c:v>126210000</c:v>
                </c:pt>
                <c:pt idx="614">
                  <c:v>126980000</c:v>
                </c:pt>
                <c:pt idx="615">
                  <c:v>125790000</c:v>
                </c:pt>
                <c:pt idx="616">
                  <c:v>125720000</c:v>
                </c:pt>
                <c:pt idx="617">
                  <c:v>124530000</c:v>
                </c:pt>
                <c:pt idx="618">
                  <c:v>123340000</c:v>
                </c:pt>
                <c:pt idx="619">
                  <c:v>121870000</c:v>
                </c:pt>
                <c:pt idx="620">
                  <c:v>120400000</c:v>
                </c:pt>
                <c:pt idx="621">
                  <c:v>120890000</c:v>
                </c:pt>
                <c:pt idx="622">
                  <c:v>119700000</c:v>
                </c:pt>
                <c:pt idx="623">
                  <c:v>118510000</c:v>
                </c:pt>
                <c:pt idx="624">
                  <c:v>117600000</c:v>
                </c:pt>
                <c:pt idx="625">
                  <c:v>115850000</c:v>
                </c:pt>
                <c:pt idx="626">
                  <c:v>114660000</c:v>
                </c:pt>
                <c:pt idx="627">
                  <c:v>113190000</c:v>
                </c:pt>
                <c:pt idx="628">
                  <c:v>111720000</c:v>
                </c:pt>
                <c:pt idx="629">
                  <c:v>#N/A</c:v>
                </c:pt>
                <c:pt idx="630">
                  <c:v>75600000</c:v>
                </c:pt>
                <c:pt idx="631">
                  <c:v>79170000</c:v>
                </c:pt>
                <c:pt idx="632">
                  <c:v>81620000</c:v>
                </c:pt>
                <c:pt idx="633">
                  <c:v>84350000</c:v>
                </c:pt>
                <c:pt idx="634">
                  <c:v>89040000</c:v>
                </c:pt>
                <c:pt idx="635">
                  <c:v>92050000</c:v>
                </c:pt>
                <c:pt idx="636">
                  <c:v>95900000</c:v>
                </c:pt>
                <c:pt idx="637">
                  <c:v>96950000</c:v>
                </c:pt>
                <c:pt idx="638">
                  <c:v>98000000</c:v>
                </c:pt>
                <c:pt idx="639">
                  <c:v>100450000</c:v>
                </c:pt>
                <c:pt idx="640">
                  <c:v>102900000</c:v>
                </c:pt>
                <c:pt idx="641">
                  <c:v>106190000</c:v>
                </c:pt>
                <c:pt idx="642">
                  <c:v>108360000</c:v>
                </c:pt>
                <c:pt idx="643">
                  <c:v>111090000</c:v>
                </c:pt>
                <c:pt idx="644">
                  <c:v>115500000</c:v>
                </c:pt>
                <c:pt idx="645">
                  <c:v>118230000</c:v>
                </c:pt>
                <c:pt idx="646">
                  <c:v>119280000</c:v>
                </c:pt>
                <c:pt idx="647">
                  <c:v>120890000</c:v>
                </c:pt>
                <c:pt idx="648">
                  <c:v>122220000</c:v>
                </c:pt>
                <c:pt idx="649">
                  <c:v>124110000</c:v>
                </c:pt>
                <c:pt idx="650">
                  <c:v>126000000</c:v>
                </c:pt>
                <c:pt idx="651">
                  <c:v>127050000</c:v>
                </c:pt>
                <c:pt idx="652">
                  <c:v>128380000</c:v>
                </c:pt>
                <c:pt idx="653">
                  <c:v>130550000</c:v>
                </c:pt>
                <c:pt idx="654">
                  <c:v>130760000</c:v>
                </c:pt>
                <c:pt idx="655">
                  <c:v>129570000</c:v>
                </c:pt>
                <c:pt idx="656">
                  <c:v>130060000</c:v>
                </c:pt>
                <c:pt idx="657">
                  <c:v>132230000</c:v>
                </c:pt>
                <c:pt idx="658">
                  <c:v>131320000</c:v>
                </c:pt>
                <c:pt idx="659">
                  <c:v>132930000</c:v>
                </c:pt>
                <c:pt idx="660">
                  <c:v>133140000</c:v>
                </c:pt>
                <c:pt idx="661">
                  <c:v>135030000</c:v>
                </c:pt>
                <c:pt idx="662">
                  <c:v>135800000</c:v>
                </c:pt>
                <c:pt idx="663">
                  <c:v>136290000</c:v>
                </c:pt>
                <c:pt idx="664">
                  <c:v>136780000</c:v>
                </c:pt>
                <c:pt idx="665">
                  <c:v>136990000</c:v>
                </c:pt>
                <c:pt idx="666">
                  <c:v>136360000</c:v>
                </c:pt>
                <c:pt idx="667">
                  <c:v>137690000</c:v>
                </c:pt>
                <c:pt idx="668">
                  <c:v>138740000</c:v>
                </c:pt>
                <c:pt idx="669">
                  <c:v>138110000</c:v>
                </c:pt>
                <c:pt idx="670">
                  <c:v>136640000</c:v>
                </c:pt>
                <c:pt idx="671">
                  <c:v>136570000</c:v>
                </c:pt>
                <c:pt idx="672">
                  <c:v>136780000</c:v>
                </c:pt>
                <c:pt idx="673">
                  <c:v>137830000</c:v>
                </c:pt>
                <c:pt idx="674">
                  <c:v>138040000</c:v>
                </c:pt>
                <c:pt idx="675">
                  <c:v>141050000</c:v>
                </c:pt>
                <c:pt idx="676">
                  <c:v>141260000</c:v>
                </c:pt>
                <c:pt idx="677">
                  <c:v>140910000</c:v>
                </c:pt>
                <c:pt idx="678">
                  <c:v>141400000</c:v>
                </c:pt>
                <c:pt idx="679">
                  <c:v>141050000</c:v>
                </c:pt>
                <c:pt idx="680">
                  <c:v>140980000</c:v>
                </c:pt>
                <c:pt idx="681">
                  <c:v>140630000</c:v>
                </c:pt>
                <c:pt idx="682">
                  <c:v>140840000</c:v>
                </c:pt>
                <c:pt idx="683">
                  <c:v>139930000</c:v>
                </c:pt>
                <c:pt idx="684">
                  <c:v>138460000</c:v>
                </c:pt>
                <c:pt idx="685">
                  <c:v>138670000</c:v>
                </c:pt>
                <c:pt idx="686">
                  <c:v>138600000</c:v>
                </c:pt>
                <c:pt idx="687">
                  <c:v>137970000</c:v>
                </c:pt>
                <c:pt idx="688">
                  <c:v>136220000</c:v>
                </c:pt>
                <c:pt idx="689">
                  <c:v>135590000</c:v>
                </c:pt>
                <c:pt idx="690">
                  <c:v>135800000</c:v>
                </c:pt>
                <c:pt idx="691">
                  <c:v>134890000</c:v>
                </c:pt>
                <c:pt idx="692">
                  <c:v>134820000</c:v>
                </c:pt>
                <c:pt idx="693">
                  <c:v>134190000</c:v>
                </c:pt>
                <c:pt idx="694">
                  <c:v>133280000</c:v>
                </c:pt>
                <c:pt idx="695">
                  <c:v>131810000</c:v>
                </c:pt>
                <c:pt idx="696">
                  <c:v>130620000</c:v>
                </c:pt>
                <c:pt idx="697">
                  <c:v>130550000</c:v>
                </c:pt>
                <c:pt idx="698">
                  <c:v>129640000</c:v>
                </c:pt>
                <c:pt idx="699">
                  <c:v>128450000</c:v>
                </c:pt>
                <c:pt idx="700">
                  <c:v>129500000</c:v>
                </c:pt>
                <c:pt idx="701">
                  <c:v>129150000</c:v>
                </c:pt>
                <c:pt idx="702">
                  <c:v>127960000</c:v>
                </c:pt>
                <c:pt idx="703">
                  <c:v>127330000</c:v>
                </c:pt>
                <c:pt idx="704">
                  <c:v>126420000</c:v>
                </c:pt>
                <c:pt idx="705">
                  <c:v>124950000</c:v>
                </c:pt>
                <c:pt idx="706">
                  <c:v>123480000</c:v>
                </c:pt>
                <c:pt idx="707">
                  <c:v>122010000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119840000</c:v>
                </c:pt>
                <c:pt idx="711">
                  <c:v>118930000</c:v>
                </c:pt>
                <c:pt idx="712">
                  <c:v>117740000</c:v>
                </c:pt>
                <c:pt idx="713">
                  <c:v>116550000</c:v>
                </c:pt>
                <c:pt idx="714">
                  <c:v>115920000</c:v>
                </c:pt>
                <c:pt idx="715">
                  <c:v>114450000</c:v>
                </c:pt>
                <c:pt idx="716">
                  <c:v>113540000</c:v>
                </c:pt>
                <c:pt idx="717">
                  <c:v>112630000</c:v>
                </c:pt>
                <c:pt idx="718">
                  <c:v>111160000</c:v>
                </c:pt>
                <c:pt idx="719">
                  <c:v>#N/A</c:v>
                </c:pt>
                <c:pt idx="720">
                  <c:v>76440000</c:v>
                </c:pt>
                <c:pt idx="721">
                  <c:v>78890000</c:v>
                </c:pt>
                <c:pt idx="722">
                  <c:v>82180000</c:v>
                </c:pt>
                <c:pt idx="723">
                  <c:v>85190000</c:v>
                </c:pt>
                <c:pt idx="724">
                  <c:v>89320000</c:v>
                </c:pt>
                <c:pt idx="725">
                  <c:v>92610000</c:v>
                </c:pt>
                <c:pt idx="726">
                  <c:v>97020000</c:v>
                </c:pt>
                <c:pt idx="727">
                  <c:v>99190000</c:v>
                </c:pt>
                <c:pt idx="728">
                  <c:v>102760000</c:v>
                </c:pt>
                <c:pt idx="729">
                  <c:v>106330000</c:v>
                </c:pt>
                <c:pt idx="730">
                  <c:v>109340000</c:v>
                </c:pt>
                <c:pt idx="731">
                  <c:v>109270000</c:v>
                </c:pt>
                <c:pt idx="732">
                  <c:v>112280000</c:v>
                </c:pt>
                <c:pt idx="733">
                  <c:v>115850000</c:v>
                </c:pt>
                <c:pt idx="734">
                  <c:v>117460000</c:v>
                </c:pt>
                <c:pt idx="735">
                  <c:v>119630000</c:v>
                </c:pt>
                <c:pt idx="736">
                  <c:v>121520000</c:v>
                </c:pt>
                <c:pt idx="737">
                  <c:v>123690000</c:v>
                </c:pt>
                <c:pt idx="738">
                  <c:v>125300000</c:v>
                </c:pt>
                <c:pt idx="739">
                  <c:v>126350000</c:v>
                </c:pt>
                <c:pt idx="740">
                  <c:v>128240000</c:v>
                </c:pt>
                <c:pt idx="741">
                  <c:v>129290000</c:v>
                </c:pt>
                <c:pt idx="742">
                  <c:v>132300000</c:v>
                </c:pt>
                <c:pt idx="743">
                  <c:v>132790000</c:v>
                </c:pt>
                <c:pt idx="744">
                  <c:v>135520000</c:v>
                </c:pt>
                <c:pt idx="745">
                  <c:v>137410000</c:v>
                </c:pt>
                <c:pt idx="746">
                  <c:v>139020000</c:v>
                </c:pt>
                <c:pt idx="747">
                  <c:v>141190000</c:v>
                </c:pt>
                <c:pt idx="748">
                  <c:v>141680000</c:v>
                </c:pt>
                <c:pt idx="749">
                  <c:v>143010000</c:v>
                </c:pt>
                <c:pt idx="750">
                  <c:v>144340000</c:v>
                </c:pt>
                <c:pt idx="751">
                  <c:v>143990000</c:v>
                </c:pt>
                <c:pt idx="752">
                  <c:v>144480000</c:v>
                </c:pt>
                <c:pt idx="753">
                  <c:v>146090000</c:v>
                </c:pt>
                <c:pt idx="754">
                  <c:v>146020000</c:v>
                </c:pt>
                <c:pt idx="755">
                  <c:v>146230000</c:v>
                </c:pt>
                <c:pt idx="756">
                  <c:v>145600000</c:v>
                </c:pt>
                <c:pt idx="757">
                  <c:v>147210000</c:v>
                </c:pt>
                <c:pt idx="758">
                  <c:v>147420000</c:v>
                </c:pt>
                <c:pt idx="759">
                  <c:v>147630000</c:v>
                </c:pt>
                <c:pt idx="760">
                  <c:v>147560000</c:v>
                </c:pt>
                <c:pt idx="761">
                  <c:v>148610000</c:v>
                </c:pt>
                <c:pt idx="762">
                  <c:v>147980000</c:v>
                </c:pt>
                <c:pt idx="763">
                  <c:v>147910000</c:v>
                </c:pt>
                <c:pt idx="764">
                  <c:v>147560000</c:v>
                </c:pt>
                <c:pt idx="765">
                  <c:v>147210000</c:v>
                </c:pt>
                <c:pt idx="766">
                  <c:v>147700000</c:v>
                </c:pt>
                <c:pt idx="767">
                  <c:v>146510000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144620000</c:v>
                </c:pt>
                <c:pt idx="771">
                  <c:v>143990000</c:v>
                </c:pt>
                <c:pt idx="772">
                  <c:v>143080000</c:v>
                </c:pt>
                <c:pt idx="773">
                  <c:v>142170000</c:v>
                </c:pt>
                <c:pt idx="774">
                  <c:v>142100000</c:v>
                </c:pt>
                <c:pt idx="775">
                  <c:v>142030000</c:v>
                </c:pt>
                <c:pt idx="776">
                  <c:v>141400000</c:v>
                </c:pt>
                <c:pt idx="777">
                  <c:v>140210000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138040000</c:v>
                </c:pt>
                <c:pt idx="781">
                  <c:v>137690000</c:v>
                </c:pt>
                <c:pt idx="782">
                  <c:v>136780000</c:v>
                </c:pt>
                <c:pt idx="783">
                  <c:v>135590000</c:v>
                </c:pt>
                <c:pt idx="784">
                  <c:v>133840000</c:v>
                </c:pt>
                <c:pt idx="785">
                  <c:v>133210000</c:v>
                </c:pt>
                <c:pt idx="786">
                  <c:v>133420000</c:v>
                </c:pt>
                <c:pt idx="787">
                  <c:v>132510000</c:v>
                </c:pt>
                <c:pt idx="788">
                  <c:v>131320000</c:v>
                </c:pt>
                <c:pt idx="789">
                  <c:v>130130000</c:v>
                </c:pt>
                <c:pt idx="790">
                  <c:v>129780000</c:v>
                </c:pt>
                <c:pt idx="791">
                  <c:v>128870000</c:v>
                </c:pt>
                <c:pt idx="792">
                  <c:v>128520000</c:v>
                </c:pt>
                <c:pt idx="793">
                  <c:v>127890000</c:v>
                </c:pt>
                <c:pt idx="794">
                  <c:v>126420000</c:v>
                </c:pt>
                <c:pt idx="795">
                  <c:v>125230000</c:v>
                </c:pt>
                <c:pt idx="796">
                  <c:v>124600000</c:v>
                </c:pt>
                <c:pt idx="797">
                  <c:v>123410000</c:v>
                </c:pt>
                <c:pt idx="798">
                  <c:v>122220000</c:v>
                </c:pt>
                <c:pt idx="799">
                  <c:v>121310000</c:v>
                </c:pt>
                <c:pt idx="800">
                  <c:v>119840000</c:v>
                </c:pt>
                <c:pt idx="801">
                  <c:v>118930000</c:v>
                </c:pt>
                <c:pt idx="802">
                  <c:v>118020000</c:v>
                </c:pt>
                <c:pt idx="803">
                  <c:v>117110000</c:v>
                </c:pt>
                <c:pt idx="804">
                  <c:v>116480000</c:v>
                </c:pt>
                <c:pt idx="805">
                  <c:v>115290000</c:v>
                </c:pt>
                <c:pt idx="806">
                  <c:v>114100000</c:v>
                </c:pt>
                <c:pt idx="807">
                  <c:v>112630000</c:v>
                </c:pt>
                <c:pt idx="808">
                  <c:v>111440000</c:v>
                </c:pt>
                <c:pt idx="809">
                  <c:v>#N/A</c:v>
                </c:pt>
                <c:pt idx="810">
                  <c:v>77560000</c:v>
                </c:pt>
                <c:pt idx="811">
                  <c:v>81690000</c:v>
                </c:pt>
                <c:pt idx="812">
                  <c:v>84420000</c:v>
                </c:pt>
                <c:pt idx="813">
                  <c:v>87990000</c:v>
                </c:pt>
                <c:pt idx="814">
                  <c:v>90160000</c:v>
                </c:pt>
                <c:pt idx="815">
                  <c:v>94570000</c:v>
                </c:pt>
                <c:pt idx="816">
                  <c:v>97020000</c:v>
                </c:pt>
                <c:pt idx="817">
                  <c:v>101150000</c:v>
                </c:pt>
                <c:pt idx="818">
                  <c:v>103600000</c:v>
                </c:pt>
                <c:pt idx="819">
                  <c:v>104090000</c:v>
                </c:pt>
                <c:pt idx="820">
                  <c:v>107660000</c:v>
                </c:pt>
                <c:pt idx="821">
                  <c:v>110110000</c:v>
                </c:pt>
                <c:pt idx="822">
                  <c:v>113680000</c:v>
                </c:pt>
                <c:pt idx="823">
                  <c:v>116970000</c:v>
                </c:pt>
                <c:pt idx="824">
                  <c:v>119980000</c:v>
                </c:pt>
                <c:pt idx="825">
                  <c:v>121310000</c:v>
                </c:pt>
                <c:pt idx="826">
                  <c:v>123760000</c:v>
                </c:pt>
                <c:pt idx="827">
                  <c:v>126210000</c:v>
                </c:pt>
                <c:pt idx="828">
                  <c:v>128100000</c:v>
                </c:pt>
                <c:pt idx="829">
                  <c:v>131390000</c:v>
                </c:pt>
                <c:pt idx="830">
                  <c:v>134960000</c:v>
                </c:pt>
                <c:pt idx="831">
                  <c:v>136290000</c:v>
                </c:pt>
                <c:pt idx="832">
                  <c:v>137060000</c:v>
                </c:pt>
                <c:pt idx="833">
                  <c:v>137830000</c:v>
                </c:pt>
                <c:pt idx="834">
                  <c:v>138600000</c:v>
                </c:pt>
                <c:pt idx="835">
                  <c:v>140210000</c:v>
                </c:pt>
                <c:pt idx="836">
                  <c:v>141820000</c:v>
                </c:pt>
                <c:pt idx="837">
                  <c:v>143150000</c:v>
                </c:pt>
                <c:pt idx="838">
                  <c:v>144480000</c:v>
                </c:pt>
                <c:pt idx="839">
                  <c:v>143850000</c:v>
                </c:pt>
                <c:pt idx="840">
                  <c:v>144060000</c:v>
                </c:pt>
                <c:pt idx="841">
                  <c:v>143430000</c:v>
                </c:pt>
                <c:pt idx="842">
                  <c:v>145040000</c:v>
                </c:pt>
                <c:pt idx="843">
                  <c:v>144690000</c:v>
                </c:pt>
                <c:pt idx="844">
                  <c:v>145740000</c:v>
                </c:pt>
                <c:pt idx="845">
                  <c:v>146510000</c:v>
                </c:pt>
                <c:pt idx="846">
                  <c:v>147000000</c:v>
                </c:pt>
                <c:pt idx="847">
                  <c:v>146370000</c:v>
                </c:pt>
                <c:pt idx="848">
                  <c:v>146300000</c:v>
                </c:pt>
                <c:pt idx="849">
                  <c:v>145670000</c:v>
                </c:pt>
                <c:pt idx="850">
                  <c:v>146440000</c:v>
                </c:pt>
                <c:pt idx="851">
                  <c:v>146090000</c:v>
                </c:pt>
                <c:pt idx="852">
                  <c:v>146020000</c:v>
                </c:pt>
                <c:pt idx="853">
                  <c:v>145110000</c:v>
                </c:pt>
                <c:pt idx="854">
                  <c:v>146160000</c:v>
                </c:pt>
                <c:pt idx="855">
                  <c:v>145530000</c:v>
                </c:pt>
                <c:pt idx="856">
                  <c:v>144620000</c:v>
                </c:pt>
                <c:pt idx="857">
                  <c:v>144270000</c:v>
                </c:pt>
                <c:pt idx="858">
                  <c:v>143360000</c:v>
                </c:pt>
                <c:pt idx="859">
                  <c:v>142730000</c:v>
                </c:pt>
                <c:pt idx="860">
                  <c:v>142100000</c:v>
                </c:pt>
                <c:pt idx="861">
                  <c:v>141470000</c:v>
                </c:pt>
                <c:pt idx="862">
                  <c:v>142520000</c:v>
                </c:pt>
                <c:pt idx="863">
                  <c:v>141330000</c:v>
                </c:pt>
                <c:pt idx="864">
                  <c:v>141540000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139370000</c:v>
                </c:pt>
                <c:pt idx="868">
                  <c:v>139020000</c:v>
                </c:pt>
                <c:pt idx="869">
                  <c:v>138670000</c:v>
                </c:pt>
                <c:pt idx="870">
                  <c:v>138600000</c:v>
                </c:pt>
                <c:pt idx="871">
                  <c:v>139370000</c:v>
                </c:pt>
                <c:pt idx="872">
                  <c:v>138460000</c:v>
                </c:pt>
                <c:pt idx="873">
                  <c:v>137550000</c:v>
                </c:pt>
                <c:pt idx="874">
                  <c:v>137200000</c:v>
                </c:pt>
                <c:pt idx="875">
                  <c:v>136850000</c:v>
                </c:pt>
                <c:pt idx="876">
                  <c:v>135660000</c:v>
                </c:pt>
                <c:pt idx="877">
                  <c:v>134470000</c:v>
                </c:pt>
                <c:pt idx="878">
                  <c:v>133280000</c:v>
                </c:pt>
                <c:pt idx="879">
                  <c:v>132370000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129360000</c:v>
                </c:pt>
                <c:pt idx="883">
                  <c:v>128170000</c:v>
                </c:pt>
                <c:pt idx="884">
                  <c:v>127540000</c:v>
                </c:pt>
                <c:pt idx="885">
                  <c:v>126350000</c:v>
                </c:pt>
                <c:pt idx="886">
                  <c:v>125720000</c:v>
                </c:pt>
                <c:pt idx="887">
                  <c:v>125090000</c:v>
                </c:pt>
                <c:pt idx="888">
                  <c:v>124740000</c:v>
                </c:pt>
                <c:pt idx="889">
                  <c:v>123550000</c:v>
                </c:pt>
                <c:pt idx="890">
                  <c:v>122080000</c:v>
                </c:pt>
                <c:pt idx="891">
                  <c:v>120330000</c:v>
                </c:pt>
                <c:pt idx="892">
                  <c:v>118860000</c:v>
                </c:pt>
                <c:pt idx="893">
                  <c:v>117950000</c:v>
                </c:pt>
                <c:pt idx="894">
                  <c:v>116200000</c:v>
                </c:pt>
                <c:pt idx="895">
                  <c:v>115290000</c:v>
                </c:pt>
                <c:pt idx="896">
                  <c:v>114380000</c:v>
                </c:pt>
                <c:pt idx="897">
                  <c:v>113190000</c:v>
                </c:pt>
                <c:pt idx="898">
                  <c:v>111720000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B-4736-BEA1-B23040B9584C}"/>
            </c:ext>
          </c:extLst>
        </c:ser>
        <c:ser>
          <c:idx val="3"/>
          <c:order val="3"/>
          <c:tx>
            <c:v>RankCeroFijo_4°HP</c:v>
          </c:tx>
          <c:spPr>
            <a:ln w="19050" cap="rnd">
              <a:solidFill>
                <a:srgbClr val="93ADDD">
                  <a:alpha val="49804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Grafico2!$A$3:$A$902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Grafico2!$F$3:$F$902</c:f>
              <c:numCache>
                <c:formatCode>#,##0</c:formatCode>
                <c:ptCount val="900"/>
                <c:pt idx="0">
                  <c:v>75880000</c:v>
                </c:pt>
                <c:pt idx="1">
                  <c:v>80010000</c:v>
                </c:pt>
                <c:pt idx="2">
                  <c:v>83300000</c:v>
                </c:pt>
                <c:pt idx="3">
                  <c:v>85470000</c:v>
                </c:pt>
                <c:pt idx="4">
                  <c:v>90160000</c:v>
                </c:pt>
                <c:pt idx="5">
                  <c:v>92890000</c:v>
                </c:pt>
                <c:pt idx="6">
                  <c:v>96740000</c:v>
                </c:pt>
                <c:pt idx="7">
                  <c:v>101710000</c:v>
                </c:pt>
                <c:pt idx="8">
                  <c:v>104440000</c:v>
                </c:pt>
                <c:pt idx="9">
                  <c:v>107450000</c:v>
                </c:pt>
                <c:pt idx="10">
                  <c:v>109340000</c:v>
                </c:pt>
                <c:pt idx="11">
                  <c:v>112910000</c:v>
                </c:pt>
                <c:pt idx="12">
                  <c:v>117320000</c:v>
                </c:pt>
                <c:pt idx="13">
                  <c:v>119770000</c:v>
                </c:pt>
                <c:pt idx="14">
                  <c:v>121660000</c:v>
                </c:pt>
                <c:pt idx="15">
                  <c:v>124110000</c:v>
                </c:pt>
                <c:pt idx="16">
                  <c:v>127400000</c:v>
                </c:pt>
                <c:pt idx="17">
                  <c:v>127610000</c:v>
                </c:pt>
                <c:pt idx="18">
                  <c:v>130060000</c:v>
                </c:pt>
                <c:pt idx="19">
                  <c:v>130550000</c:v>
                </c:pt>
                <c:pt idx="20">
                  <c:v>131880000</c:v>
                </c:pt>
                <c:pt idx="21">
                  <c:v>135450000</c:v>
                </c:pt>
                <c:pt idx="22">
                  <c:v>136220000</c:v>
                </c:pt>
                <c:pt idx="23">
                  <c:v>138390000</c:v>
                </c:pt>
                <c:pt idx="24">
                  <c:v>139720000</c:v>
                </c:pt>
                <c:pt idx="25">
                  <c:v>139650000</c:v>
                </c:pt>
                <c:pt idx="26">
                  <c:v>141260000</c:v>
                </c:pt>
                <c:pt idx="27">
                  <c:v>142310000</c:v>
                </c:pt>
                <c:pt idx="28">
                  <c:v>144480000</c:v>
                </c:pt>
                <c:pt idx="29">
                  <c:v>144410000</c:v>
                </c:pt>
                <c:pt idx="30">
                  <c:v>144060000</c:v>
                </c:pt>
                <c:pt idx="31">
                  <c:v>144270000</c:v>
                </c:pt>
                <c:pt idx="32">
                  <c:v>143640000</c:v>
                </c:pt>
                <c:pt idx="33">
                  <c:v>143290000</c:v>
                </c:pt>
                <c:pt idx="34">
                  <c:v>142660000</c:v>
                </c:pt>
                <c:pt idx="35">
                  <c:v>143150000</c:v>
                </c:pt>
                <c:pt idx="36">
                  <c:v>142800000</c:v>
                </c:pt>
                <c:pt idx="37">
                  <c:v>142450000</c:v>
                </c:pt>
                <c:pt idx="38">
                  <c:v>144060000</c:v>
                </c:pt>
                <c:pt idx="39">
                  <c:v>145110000</c:v>
                </c:pt>
                <c:pt idx="40">
                  <c:v>144760000</c:v>
                </c:pt>
                <c:pt idx="41">
                  <c:v>145250000</c:v>
                </c:pt>
                <c:pt idx="42">
                  <c:v>144060000</c:v>
                </c:pt>
                <c:pt idx="43">
                  <c:v>144550000</c:v>
                </c:pt>
                <c:pt idx="44">
                  <c:v>144480000</c:v>
                </c:pt>
                <c:pt idx="45">
                  <c:v>145250000</c:v>
                </c:pt>
                <c:pt idx="46">
                  <c:v>144620000</c:v>
                </c:pt>
                <c:pt idx="47">
                  <c:v>144830000</c:v>
                </c:pt>
                <c:pt idx="48">
                  <c:v>144760000</c:v>
                </c:pt>
                <c:pt idx="49">
                  <c:v>144130000</c:v>
                </c:pt>
                <c:pt idx="50">
                  <c:v>143780000</c:v>
                </c:pt>
                <c:pt idx="51">
                  <c:v>143990000</c:v>
                </c:pt>
                <c:pt idx="52">
                  <c:v>144200000</c:v>
                </c:pt>
                <c:pt idx="53">
                  <c:v>143570000</c:v>
                </c:pt>
                <c:pt idx="54">
                  <c:v>143220000</c:v>
                </c:pt>
                <c:pt idx="55">
                  <c:v>142870000</c:v>
                </c:pt>
                <c:pt idx="56">
                  <c:v>141960000</c:v>
                </c:pt>
                <c:pt idx="57">
                  <c:v>141330000</c:v>
                </c:pt>
                <c:pt idx="58">
                  <c:v>140140000</c:v>
                </c:pt>
                <c:pt idx="59">
                  <c:v>140630000</c:v>
                </c:pt>
                <c:pt idx="60">
                  <c:v>139440000</c:v>
                </c:pt>
                <c:pt idx="61">
                  <c:v>138250000</c:v>
                </c:pt>
                <c:pt idx="62">
                  <c:v>137060000</c:v>
                </c:pt>
                <c:pt idx="63">
                  <c:v>135870000</c:v>
                </c:pt>
                <c:pt idx="64">
                  <c:v>135240000</c:v>
                </c:pt>
                <c:pt idx="65">
                  <c:v>136010000</c:v>
                </c:pt>
                <c:pt idx="66">
                  <c:v>135100000</c:v>
                </c:pt>
                <c:pt idx="67">
                  <c:v>134190000</c:v>
                </c:pt>
                <c:pt idx="68">
                  <c:v>133280000</c:v>
                </c:pt>
                <c:pt idx="69">
                  <c:v>133490000</c:v>
                </c:pt>
                <c:pt idx="70">
                  <c:v>132020000</c:v>
                </c:pt>
                <c:pt idx="71">
                  <c:v>130830000</c:v>
                </c:pt>
                <c:pt idx="72">
                  <c:v>130200000</c:v>
                </c:pt>
                <c:pt idx="73">
                  <c:v>130410000</c:v>
                </c:pt>
                <c:pt idx="74">
                  <c:v>129780000</c:v>
                </c:pt>
                <c:pt idx="75">
                  <c:v>128870000</c:v>
                </c:pt>
                <c:pt idx="76">
                  <c:v>127120000</c:v>
                </c:pt>
                <c:pt idx="77">
                  <c:v>125650000</c:v>
                </c:pt>
                <c:pt idx="78">
                  <c:v>125300000</c:v>
                </c:pt>
                <c:pt idx="79">
                  <c:v>124110000</c:v>
                </c:pt>
                <c:pt idx="80">
                  <c:v>122640000</c:v>
                </c:pt>
                <c:pt idx="81">
                  <c:v>120890000</c:v>
                </c:pt>
                <c:pt idx="82">
                  <c:v>119700000</c:v>
                </c:pt>
                <c:pt idx="83">
                  <c:v>118790000</c:v>
                </c:pt>
                <c:pt idx="84">
                  <c:v>117600000</c:v>
                </c:pt>
                <c:pt idx="85">
                  <c:v>116130000</c:v>
                </c:pt>
                <c:pt idx="86">
                  <c:v>115780000</c:v>
                </c:pt>
                <c:pt idx="87">
                  <c:v>114590000</c:v>
                </c:pt>
                <c:pt idx="88">
                  <c:v>113120000</c:v>
                </c:pt>
                <c:pt idx="89">
                  <c:v>#N/A</c:v>
                </c:pt>
                <c:pt idx="90">
                  <c:v>77000000</c:v>
                </c:pt>
                <c:pt idx="91">
                  <c:v>78610000</c:v>
                </c:pt>
                <c:pt idx="92">
                  <c:v>82740000</c:v>
                </c:pt>
                <c:pt idx="93">
                  <c:v>87710000</c:v>
                </c:pt>
                <c:pt idx="94">
                  <c:v>90720000</c:v>
                </c:pt>
                <c:pt idx="95">
                  <c:v>94850000</c:v>
                </c:pt>
                <c:pt idx="96">
                  <c:v>96180000</c:v>
                </c:pt>
                <c:pt idx="97">
                  <c:v>99470000</c:v>
                </c:pt>
                <c:pt idx="98">
                  <c:v>99960000</c:v>
                </c:pt>
                <c:pt idx="99">
                  <c:v>105210000</c:v>
                </c:pt>
                <c:pt idx="100">
                  <c:v>108500000</c:v>
                </c:pt>
                <c:pt idx="101">
                  <c:v>110950000</c:v>
                </c:pt>
                <c:pt idx="102">
                  <c:v>114800000</c:v>
                </c:pt>
                <c:pt idx="103">
                  <c:v>117250000</c:v>
                </c:pt>
                <c:pt idx="104">
                  <c:v>120820000</c:v>
                </c:pt>
                <c:pt idx="105">
                  <c:v>122990000</c:v>
                </c:pt>
                <c:pt idx="106">
                  <c:v>126280000</c:v>
                </c:pt>
                <c:pt idx="107">
                  <c:v>127050000</c:v>
                </c:pt>
                <c:pt idx="108">
                  <c:v>128940000</c:v>
                </c:pt>
                <c:pt idx="109">
                  <c:v>130830000</c:v>
                </c:pt>
                <c:pt idx="110">
                  <c:v>133000000</c:v>
                </c:pt>
                <c:pt idx="111">
                  <c:v>133210000</c:v>
                </c:pt>
                <c:pt idx="112">
                  <c:v>133420000</c:v>
                </c:pt>
                <c:pt idx="113">
                  <c:v>135590000</c:v>
                </c:pt>
                <c:pt idx="114">
                  <c:v>136920000</c:v>
                </c:pt>
                <c:pt idx="115">
                  <c:v>137690000</c:v>
                </c:pt>
                <c:pt idx="116">
                  <c:v>138740000</c:v>
                </c:pt>
                <c:pt idx="117">
                  <c:v>139230000</c:v>
                </c:pt>
                <c:pt idx="118">
                  <c:v>139160000</c:v>
                </c:pt>
                <c:pt idx="119">
                  <c:v>141050000</c:v>
                </c:pt>
                <c:pt idx="120">
                  <c:v>141260000</c:v>
                </c:pt>
                <c:pt idx="121">
                  <c:v>142590000</c:v>
                </c:pt>
                <c:pt idx="122">
                  <c:v>144200000</c:v>
                </c:pt>
                <c:pt idx="123">
                  <c:v>143850000</c:v>
                </c:pt>
                <c:pt idx="124">
                  <c:v>143500000</c:v>
                </c:pt>
                <c:pt idx="125">
                  <c:v>144830000</c:v>
                </c:pt>
                <c:pt idx="126">
                  <c:v>145040000</c:v>
                </c:pt>
                <c:pt idx="127">
                  <c:v>145530000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143640000</c:v>
                </c:pt>
                <c:pt idx="131">
                  <c:v>143290000</c:v>
                </c:pt>
                <c:pt idx="132">
                  <c:v>143780000</c:v>
                </c:pt>
                <c:pt idx="133">
                  <c:v>143990000</c:v>
                </c:pt>
                <c:pt idx="134">
                  <c:v>143360000</c:v>
                </c:pt>
                <c:pt idx="135">
                  <c:v>143290000</c:v>
                </c:pt>
                <c:pt idx="136">
                  <c:v>143220000</c:v>
                </c:pt>
                <c:pt idx="137">
                  <c:v>143150000</c:v>
                </c:pt>
                <c:pt idx="138">
                  <c:v>142240000</c:v>
                </c:pt>
                <c:pt idx="139">
                  <c:v>141610000</c:v>
                </c:pt>
                <c:pt idx="140">
                  <c:v>141260000</c:v>
                </c:pt>
                <c:pt idx="141">
                  <c:v>142590000</c:v>
                </c:pt>
                <c:pt idx="142">
                  <c:v>141960000</c:v>
                </c:pt>
                <c:pt idx="143">
                  <c:v>141050000</c:v>
                </c:pt>
                <c:pt idx="144">
                  <c:v>140980000</c:v>
                </c:pt>
                <c:pt idx="145">
                  <c:v>140070000</c:v>
                </c:pt>
                <c:pt idx="146">
                  <c:v>139160000</c:v>
                </c:pt>
                <c:pt idx="147">
                  <c:v>137970000</c:v>
                </c:pt>
                <c:pt idx="148">
                  <c:v>137060000</c:v>
                </c:pt>
                <c:pt idx="149">
                  <c:v>136150000</c:v>
                </c:pt>
                <c:pt idx="150">
                  <c:v>134960000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133910000</c:v>
                </c:pt>
                <c:pt idx="154">
                  <c:v>133000000</c:v>
                </c:pt>
                <c:pt idx="155">
                  <c:v>133210000</c:v>
                </c:pt>
                <c:pt idx="156">
                  <c:v>133420000</c:v>
                </c:pt>
                <c:pt idx="157">
                  <c:v>132790000</c:v>
                </c:pt>
                <c:pt idx="158">
                  <c:v>132160000</c:v>
                </c:pt>
                <c:pt idx="159">
                  <c:v>131250000</c:v>
                </c:pt>
                <c:pt idx="160">
                  <c:v>130060000</c:v>
                </c:pt>
                <c:pt idx="161">
                  <c:v>129710000</c:v>
                </c:pt>
                <c:pt idx="162">
                  <c:v>129080000</c:v>
                </c:pt>
                <c:pt idx="163">
                  <c:v>128450000</c:v>
                </c:pt>
                <c:pt idx="164">
                  <c:v>126700000</c:v>
                </c:pt>
                <c:pt idx="165">
                  <c:v>125790000</c:v>
                </c:pt>
                <c:pt idx="166">
                  <c:v>124880000</c:v>
                </c:pt>
                <c:pt idx="167">
                  <c:v>123690000</c:v>
                </c:pt>
                <c:pt idx="168">
                  <c:v>121940000</c:v>
                </c:pt>
                <c:pt idx="169">
                  <c:v>121310000</c:v>
                </c:pt>
                <c:pt idx="170">
                  <c:v>119840000</c:v>
                </c:pt>
                <c:pt idx="171">
                  <c:v>118370000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114450000</c:v>
                </c:pt>
                <c:pt idx="176">
                  <c:v>113260000</c:v>
                </c:pt>
                <c:pt idx="177">
                  <c:v>112070000</c:v>
                </c:pt>
                <c:pt idx="178">
                  <c:v>111160000</c:v>
                </c:pt>
                <c:pt idx="179">
                  <c:v>#N/A</c:v>
                </c:pt>
                <c:pt idx="180">
                  <c:v>78960000</c:v>
                </c:pt>
                <c:pt idx="181">
                  <c:v>82250000</c:v>
                </c:pt>
                <c:pt idx="182">
                  <c:v>85260000</c:v>
                </c:pt>
                <c:pt idx="183">
                  <c:v>89390000</c:v>
                </c:pt>
                <c:pt idx="184">
                  <c:v>92120000</c:v>
                </c:pt>
                <c:pt idx="185">
                  <c:v>94570000</c:v>
                </c:pt>
                <c:pt idx="186">
                  <c:v>98420000</c:v>
                </c:pt>
                <c:pt idx="187">
                  <c:v>100590000</c:v>
                </c:pt>
                <c:pt idx="188">
                  <c:v>104720000</c:v>
                </c:pt>
                <c:pt idx="189">
                  <c:v>108850000</c:v>
                </c:pt>
                <c:pt idx="190">
                  <c:v>111300000</c:v>
                </c:pt>
                <c:pt idx="191">
                  <c:v>115990000</c:v>
                </c:pt>
                <c:pt idx="192">
                  <c:v>118440000</c:v>
                </c:pt>
                <c:pt idx="193">
                  <c:v>119490000</c:v>
                </c:pt>
                <c:pt idx="194">
                  <c:v>121100000</c:v>
                </c:pt>
                <c:pt idx="195">
                  <c:v>124390000</c:v>
                </c:pt>
                <c:pt idx="196">
                  <c:v>125440000</c:v>
                </c:pt>
                <c:pt idx="197">
                  <c:v>128170000</c:v>
                </c:pt>
                <c:pt idx="198">
                  <c:v>131180000</c:v>
                </c:pt>
                <c:pt idx="199">
                  <c:v>133070000</c:v>
                </c:pt>
                <c:pt idx="200">
                  <c:v>136640000</c:v>
                </c:pt>
                <c:pt idx="201">
                  <c:v>136290000</c:v>
                </c:pt>
                <c:pt idx="202">
                  <c:v>137900000</c:v>
                </c:pt>
                <c:pt idx="203">
                  <c:v>137830000</c:v>
                </c:pt>
                <c:pt idx="204">
                  <c:v>139440000</c:v>
                </c:pt>
                <c:pt idx="205">
                  <c:v>140210000</c:v>
                </c:pt>
                <c:pt idx="206">
                  <c:v>141540000</c:v>
                </c:pt>
                <c:pt idx="207">
                  <c:v>142030000</c:v>
                </c:pt>
                <c:pt idx="208">
                  <c:v>142520000</c:v>
                </c:pt>
                <c:pt idx="209">
                  <c:v>142450000</c:v>
                </c:pt>
                <c:pt idx="210">
                  <c:v>144060000</c:v>
                </c:pt>
                <c:pt idx="211">
                  <c:v>144830000</c:v>
                </c:pt>
                <c:pt idx="212">
                  <c:v>144760000</c:v>
                </c:pt>
                <c:pt idx="213">
                  <c:v>145250000</c:v>
                </c:pt>
                <c:pt idx="214">
                  <c:v>144620000</c:v>
                </c:pt>
                <c:pt idx="215">
                  <c:v>145110000</c:v>
                </c:pt>
                <c:pt idx="216">
                  <c:v>145040000</c:v>
                </c:pt>
                <c:pt idx="217">
                  <c:v>145250000</c:v>
                </c:pt>
                <c:pt idx="218">
                  <c:v>145740000</c:v>
                </c:pt>
                <c:pt idx="219">
                  <c:v>144830000</c:v>
                </c:pt>
                <c:pt idx="220">
                  <c:v>144480000</c:v>
                </c:pt>
                <c:pt idx="221">
                  <c:v>145250000</c:v>
                </c:pt>
                <c:pt idx="222">
                  <c:v>145740000</c:v>
                </c:pt>
                <c:pt idx="223">
                  <c:v>145670000</c:v>
                </c:pt>
                <c:pt idx="224">
                  <c:v>145040000</c:v>
                </c:pt>
                <c:pt idx="225">
                  <c:v>143850000</c:v>
                </c:pt>
                <c:pt idx="226">
                  <c:v>145460000</c:v>
                </c:pt>
                <c:pt idx="227">
                  <c:v>145390000</c:v>
                </c:pt>
                <c:pt idx="228">
                  <c:v>144480000</c:v>
                </c:pt>
                <c:pt idx="229">
                  <c:v>145250000</c:v>
                </c:pt>
                <c:pt idx="230">
                  <c:v>144340000</c:v>
                </c:pt>
                <c:pt idx="231">
                  <c:v>143150000</c:v>
                </c:pt>
                <c:pt idx="232">
                  <c:v>141960000</c:v>
                </c:pt>
                <c:pt idx="233">
                  <c:v>141890000</c:v>
                </c:pt>
                <c:pt idx="234">
                  <c:v>141260000</c:v>
                </c:pt>
                <c:pt idx="235">
                  <c:v>141190000</c:v>
                </c:pt>
                <c:pt idx="236">
                  <c:v>140000000</c:v>
                </c:pt>
                <c:pt idx="237">
                  <c:v>140490000</c:v>
                </c:pt>
                <c:pt idx="238">
                  <c:v>139860000</c:v>
                </c:pt>
                <c:pt idx="239">
                  <c:v>139790000</c:v>
                </c:pt>
                <c:pt idx="240">
                  <c:v>139720000</c:v>
                </c:pt>
                <c:pt idx="241">
                  <c:v>140210000</c:v>
                </c:pt>
                <c:pt idx="242">
                  <c:v>139300000</c:v>
                </c:pt>
                <c:pt idx="243">
                  <c:v>137830000</c:v>
                </c:pt>
                <c:pt idx="244">
                  <c:v>137760000</c:v>
                </c:pt>
                <c:pt idx="245">
                  <c:v>137690000</c:v>
                </c:pt>
                <c:pt idx="246">
                  <c:v>136220000</c:v>
                </c:pt>
                <c:pt idx="247">
                  <c:v>135310000</c:v>
                </c:pt>
                <c:pt idx="248">
                  <c:v>134400000</c:v>
                </c:pt>
                <c:pt idx="249">
                  <c:v>133490000</c:v>
                </c:pt>
                <c:pt idx="250">
                  <c:v>132020000</c:v>
                </c:pt>
                <c:pt idx="251">
                  <c:v>131390000</c:v>
                </c:pt>
                <c:pt idx="252">
                  <c:v>130480000</c:v>
                </c:pt>
                <c:pt idx="253">
                  <c:v>129570000</c:v>
                </c:pt>
                <c:pt idx="254">
                  <c:v>128660000</c:v>
                </c:pt>
                <c:pt idx="255">
                  <c:v>127750000</c:v>
                </c:pt>
                <c:pt idx="256">
                  <c:v>126840000</c:v>
                </c:pt>
                <c:pt idx="257">
                  <c:v>126210000</c:v>
                </c:pt>
                <c:pt idx="258">
                  <c:v>124460000</c:v>
                </c:pt>
                <c:pt idx="259">
                  <c:v>124110000</c:v>
                </c:pt>
                <c:pt idx="260">
                  <c:v>122360000</c:v>
                </c:pt>
                <c:pt idx="261">
                  <c:v>121170000</c:v>
                </c:pt>
                <c:pt idx="262">
                  <c:v>119700000</c:v>
                </c:pt>
                <c:pt idx="263">
                  <c:v>119070000</c:v>
                </c:pt>
                <c:pt idx="264">
                  <c:v>118440000</c:v>
                </c:pt>
                <c:pt idx="265">
                  <c:v>117250000</c:v>
                </c:pt>
                <c:pt idx="266">
                  <c:v>115500000</c:v>
                </c:pt>
                <c:pt idx="267">
                  <c:v>114030000</c:v>
                </c:pt>
                <c:pt idx="268">
                  <c:v>113120000</c:v>
                </c:pt>
                <c:pt idx="269">
                  <c:v>#N/A</c:v>
                </c:pt>
                <c:pt idx="270">
                  <c:v>75880000</c:v>
                </c:pt>
                <c:pt idx="271">
                  <c:v>77210000</c:v>
                </c:pt>
                <c:pt idx="272">
                  <c:v>81900000</c:v>
                </c:pt>
                <c:pt idx="273">
                  <c:v>84350000</c:v>
                </c:pt>
                <c:pt idx="274">
                  <c:v>87920000</c:v>
                </c:pt>
                <c:pt idx="275">
                  <c:v>91490000</c:v>
                </c:pt>
                <c:pt idx="276">
                  <c:v>94500000</c:v>
                </c:pt>
                <c:pt idx="277">
                  <c:v>97790000</c:v>
                </c:pt>
                <c:pt idx="278">
                  <c:v>102200000</c:v>
                </c:pt>
                <c:pt idx="279">
                  <c:v>106610000</c:v>
                </c:pt>
                <c:pt idx="280">
                  <c:v>111860000</c:v>
                </c:pt>
                <c:pt idx="281">
                  <c:v>114310000</c:v>
                </c:pt>
                <c:pt idx="282">
                  <c:v>115080000</c:v>
                </c:pt>
                <c:pt idx="283">
                  <c:v>116690000</c:v>
                </c:pt>
                <c:pt idx="284">
                  <c:v>117740000</c:v>
                </c:pt>
                <c:pt idx="285">
                  <c:v>121310000</c:v>
                </c:pt>
                <c:pt idx="286">
                  <c:v>124320000</c:v>
                </c:pt>
                <c:pt idx="287">
                  <c:v>124250000</c:v>
                </c:pt>
                <c:pt idx="288">
                  <c:v>125020000</c:v>
                </c:pt>
                <c:pt idx="289">
                  <c:v>126350000</c:v>
                </c:pt>
                <c:pt idx="290">
                  <c:v>127960000</c:v>
                </c:pt>
                <c:pt idx="291">
                  <c:v>131250000</c:v>
                </c:pt>
                <c:pt idx="292">
                  <c:v>131740000</c:v>
                </c:pt>
                <c:pt idx="293">
                  <c:v>133910000</c:v>
                </c:pt>
                <c:pt idx="294">
                  <c:v>135520000</c:v>
                </c:pt>
                <c:pt idx="295">
                  <c:v>137130000</c:v>
                </c:pt>
                <c:pt idx="296">
                  <c:v>137900000</c:v>
                </c:pt>
                <c:pt idx="297">
                  <c:v>139230000</c:v>
                </c:pt>
                <c:pt idx="298">
                  <c:v>139160000</c:v>
                </c:pt>
                <c:pt idx="299">
                  <c:v>139090000</c:v>
                </c:pt>
                <c:pt idx="300">
                  <c:v>140420000</c:v>
                </c:pt>
                <c:pt idx="301">
                  <c:v>140630000</c:v>
                </c:pt>
                <c:pt idx="302">
                  <c:v>141120000</c:v>
                </c:pt>
                <c:pt idx="303">
                  <c:v>141890000</c:v>
                </c:pt>
                <c:pt idx="304">
                  <c:v>142380000</c:v>
                </c:pt>
                <c:pt idx="305">
                  <c:v>142030000</c:v>
                </c:pt>
                <c:pt idx="306">
                  <c:v>143080000</c:v>
                </c:pt>
                <c:pt idx="307">
                  <c:v>143010000</c:v>
                </c:pt>
                <c:pt idx="308">
                  <c:v>142940000</c:v>
                </c:pt>
                <c:pt idx="309">
                  <c:v>142590000</c:v>
                </c:pt>
                <c:pt idx="310">
                  <c:v>143360000</c:v>
                </c:pt>
                <c:pt idx="311">
                  <c:v>143850000</c:v>
                </c:pt>
                <c:pt idx="312">
                  <c:v>143500000</c:v>
                </c:pt>
                <c:pt idx="313">
                  <c:v>143150000</c:v>
                </c:pt>
                <c:pt idx="314">
                  <c:v>143640000</c:v>
                </c:pt>
                <c:pt idx="315">
                  <c:v>143570000</c:v>
                </c:pt>
                <c:pt idx="316">
                  <c:v>144620000</c:v>
                </c:pt>
                <c:pt idx="317">
                  <c:v>144550000</c:v>
                </c:pt>
                <c:pt idx="318">
                  <c:v>143920000</c:v>
                </c:pt>
                <c:pt idx="319">
                  <c:v>143850000</c:v>
                </c:pt>
                <c:pt idx="320">
                  <c:v>143220000</c:v>
                </c:pt>
                <c:pt idx="321">
                  <c:v>143150000</c:v>
                </c:pt>
                <c:pt idx="322">
                  <c:v>142800000</c:v>
                </c:pt>
                <c:pt idx="323">
                  <c:v>142450000</c:v>
                </c:pt>
                <c:pt idx="324">
                  <c:v>141540000</c:v>
                </c:pt>
                <c:pt idx="325">
                  <c:v>141190000</c:v>
                </c:pt>
                <c:pt idx="326">
                  <c:v>140560000</c:v>
                </c:pt>
                <c:pt idx="327">
                  <c:v>139650000</c:v>
                </c:pt>
                <c:pt idx="328">
                  <c:v>138460000</c:v>
                </c:pt>
                <c:pt idx="329">
                  <c:v>137830000</c:v>
                </c:pt>
                <c:pt idx="330">
                  <c:v>137760000</c:v>
                </c:pt>
                <c:pt idx="331">
                  <c:v>137690000</c:v>
                </c:pt>
                <c:pt idx="332">
                  <c:v>137340000</c:v>
                </c:pt>
                <c:pt idx="333">
                  <c:v>135590000</c:v>
                </c:pt>
                <c:pt idx="334">
                  <c:v>135800000</c:v>
                </c:pt>
                <c:pt idx="335">
                  <c:v>134890000</c:v>
                </c:pt>
                <c:pt idx="336">
                  <c:v>133980000</c:v>
                </c:pt>
                <c:pt idx="337">
                  <c:v>133350000</c:v>
                </c:pt>
                <c:pt idx="338">
                  <c:v>133000000</c:v>
                </c:pt>
                <c:pt idx="339">
                  <c:v>132370000</c:v>
                </c:pt>
                <c:pt idx="340">
                  <c:v>131740000</c:v>
                </c:pt>
                <c:pt idx="341">
                  <c:v>130550000</c:v>
                </c:pt>
                <c:pt idx="342">
                  <c:v>129640000</c:v>
                </c:pt>
                <c:pt idx="343">
                  <c:v>129010000</c:v>
                </c:pt>
                <c:pt idx="344">
                  <c:v>127820000</c:v>
                </c:pt>
                <c:pt idx="345">
                  <c:v>126350000</c:v>
                </c:pt>
                <c:pt idx="346">
                  <c:v>126000000</c:v>
                </c:pt>
                <c:pt idx="347">
                  <c:v>125090000</c:v>
                </c:pt>
                <c:pt idx="348">
                  <c:v>124180000</c:v>
                </c:pt>
                <c:pt idx="349">
                  <c:v>123830000</c:v>
                </c:pt>
                <c:pt idx="350">
                  <c:v>122360000</c:v>
                </c:pt>
                <c:pt idx="351">
                  <c:v>121730000</c:v>
                </c:pt>
                <c:pt idx="352">
                  <c:v>120540000</c:v>
                </c:pt>
                <c:pt idx="353">
                  <c:v>121030000</c:v>
                </c:pt>
                <c:pt idx="354">
                  <c:v>119840000</c:v>
                </c:pt>
                <c:pt idx="355">
                  <c:v>118090000</c:v>
                </c:pt>
                <c:pt idx="356">
                  <c:v>116620000</c:v>
                </c:pt>
                <c:pt idx="357">
                  <c:v>115710000</c:v>
                </c:pt>
                <c:pt idx="358">
                  <c:v>114240000</c:v>
                </c:pt>
                <c:pt idx="359">
                  <c:v>#N/A</c:v>
                </c:pt>
                <c:pt idx="360">
                  <c:v>73360000</c:v>
                </c:pt>
                <c:pt idx="361">
                  <c:v>77210000</c:v>
                </c:pt>
                <c:pt idx="362">
                  <c:v>83020000</c:v>
                </c:pt>
                <c:pt idx="363">
                  <c:v>85190000</c:v>
                </c:pt>
                <c:pt idx="364">
                  <c:v>92120000</c:v>
                </c:pt>
                <c:pt idx="365">
                  <c:v>95130000</c:v>
                </c:pt>
                <c:pt idx="366">
                  <c:v>101500000</c:v>
                </c:pt>
                <c:pt idx="367">
                  <c:v>104510000</c:v>
                </c:pt>
                <c:pt idx="368">
                  <c:v>106680000</c:v>
                </c:pt>
                <c:pt idx="369">
                  <c:v>110250000</c:v>
                </c:pt>
                <c:pt idx="370">
                  <c:v>114380000</c:v>
                </c:pt>
                <c:pt idx="371">
                  <c:v>116830000</c:v>
                </c:pt>
                <c:pt idx="372">
                  <c:v>117880000</c:v>
                </c:pt>
                <c:pt idx="373">
                  <c:v>120050000</c:v>
                </c:pt>
                <c:pt idx="374">
                  <c:v>122500000</c:v>
                </c:pt>
                <c:pt idx="375">
                  <c:v>125230000</c:v>
                </c:pt>
                <c:pt idx="376">
                  <c:v>127400000</c:v>
                </c:pt>
                <c:pt idx="377">
                  <c:v>130410000</c:v>
                </c:pt>
                <c:pt idx="378">
                  <c:v>131740000</c:v>
                </c:pt>
                <c:pt idx="379">
                  <c:v>131950000</c:v>
                </c:pt>
                <c:pt idx="380">
                  <c:v>133560000</c:v>
                </c:pt>
                <c:pt idx="381">
                  <c:v>134890000</c:v>
                </c:pt>
                <c:pt idx="382">
                  <c:v>136780000</c:v>
                </c:pt>
                <c:pt idx="383">
                  <c:v>136990000</c:v>
                </c:pt>
                <c:pt idx="384">
                  <c:v>139440000</c:v>
                </c:pt>
                <c:pt idx="385">
                  <c:v>139930000</c:v>
                </c:pt>
                <c:pt idx="386">
                  <c:v>140420000</c:v>
                </c:pt>
                <c:pt idx="387">
                  <c:v>141750000</c:v>
                </c:pt>
                <c:pt idx="388">
                  <c:v>142240000</c:v>
                </c:pt>
                <c:pt idx="389">
                  <c:v>142730000</c:v>
                </c:pt>
                <c:pt idx="390">
                  <c:v>142940000</c:v>
                </c:pt>
                <c:pt idx="391">
                  <c:v>144550000</c:v>
                </c:pt>
                <c:pt idx="392">
                  <c:v>145320000</c:v>
                </c:pt>
                <c:pt idx="393">
                  <c:v>145250000</c:v>
                </c:pt>
                <c:pt idx="394">
                  <c:v>144900000</c:v>
                </c:pt>
                <c:pt idx="395">
                  <c:v>145390000</c:v>
                </c:pt>
                <c:pt idx="396">
                  <c:v>145880000</c:v>
                </c:pt>
                <c:pt idx="397">
                  <c:v>146090000</c:v>
                </c:pt>
                <c:pt idx="398">
                  <c:v>146580000</c:v>
                </c:pt>
                <c:pt idx="399">
                  <c:v>147350000</c:v>
                </c:pt>
                <c:pt idx="400">
                  <c:v>147280000</c:v>
                </c:pt>
                <c:pt idx="401">
                  <c:v>145810000</c:v>
                </c:pt>
                <c:pt idx="402">
                  <c:v>145180000</c:v>
                </c:pt>
                <c:pt idx="403">
                  <c:v>146790000</c:v>
                </c:pt>
                <c:pt idx="404">
                  <c:v>146160000</c:v>
                </c:pt>
                <c:pt idx="405">
                  <c:v>145530000</c:v>
                </c:pt>
                <c:pt idx="406">
                  <c:v>144900000</c:v>
                </c:pt>
                <c:pt idx="407">
                  <c:v>145110000</c:v>
                </c:pt>
                <c:pt idx="408">
                  <c:v>144200000</c:v>
                </c:pt>
                <c:pt idx="409">
                  <c:v>143570000</c:v>
                </c:pt>
                <c:pt idx="410">
                  <c:v>142940000</c:v>
                </c:pt>
                <c:pt idx="411">
                  <c:v>142030000</c:v>
                </c:pt>
                <c:pt idx="412">
                  <c:v>141960000</c:v>
                </c:pt>
                <c:pt idx="413">
                  <c:v>141050000</c:v>
                </c:pt>
                <c:pt idx="414">
                  <c:v>139860000</c:v>
                </c:pt>
                <c:pt idx="415">
                  <c:v>139230000</c:v>
                </c:pt>
                <c:pt idx="416">
                  <c:v>138320000</c:v>
                </c:pt>
                <c:pt idx="417">
                  <c:v>138250000</c:v>
                </c:pt>
                <c:pt idx="418">
                  <c:v>138460000</c:v>
                </c:pt>
                <c:pt idx="419">
                  <c:v>138950000</c:v>
                </c:pt>
                <c:pt idx="420">
                  <c:v>138040000</c:v>
                </c:pt>
                <c:pt idx="421">
                  <c:v>137410000</c:v>
                </c:pt>
                <c:pt idx="422">
                  <c:v>136500000</c:v>
                </c:pt>
                <c:pt idx="423">
                  <c:v>135870000</c:v>
                </c:pt>
                <c:pt idx="424">
                  <c:v>135240000</c:v>
                </c:pt>
                <c:pt idx="425">
                  <c:v>134890000</c:v>
                </c:pt>
                <c:pt idx="426">
                  <c:v>133700000</c:v>
                </c:pt>
                <c:pt idx="427">
                  <c:v>133350000</c:v>
                </c:pt>
                <c:pt idx="428">
                  <c:v>132720000</c:v>
                </c:pt>
                <c:pt idx="429">
                  <c:v>132650000</c:v>
                </c:pt>
                <c:pt idx="430">
                  <c:v>131460000</c:v>
                </c:pt>
                <c:pt idx="431">
                  <c:v>131110000</c:v>
                </c:pt>
                <c:pt idx="432">
                  <c:v>129360000</c:v>
                </c:pt>
                <c:pt idx="433">
                  <c:v>128170000</c:v>
                </c:pt>
                <c:pt idx="434">
                  <c:v>127540000</c:v>
                </c:pt>
                <c:pt idx="435">
                  <c:v>126350000</c:v>
                </c:pt>
                <c:pt idx="436">
                  <c:v>125160000</c:v>
                </c:pt>
                <c:pt idx="437">
                  <c:v>124250000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122080000</c:v>
                </c:pt>
                <c:pt idx="441">
                  <c:v>121450000</c:v>
                </c:pt>
                <c:pt idx="442">
                  <c:v>120540000</c:v>
                </c:pt>
                <c:pt idx="443">
                  <c:v>119350000</c:v>
                </c:pt>
                <c:pt idx="444">
                  <c:v>118440000</c:v>
                </c:pt>
                <c:pt idx="445">
                  <c:v>117530000</c:v>
                </c:pt>
                <c:pt idx="446">
                  <c:v>116340000</c:v>
                </c:pt>
                <c:pt idx="447">
                  <c:v>115430000</c:v>
                </c:pt>
                <c:pt idx="448">
                  <c:v>114240000</c:v>
                </c:pt>
                <c:pt idx="449">
                  <c:v>#N/A</c:v>
                </c:pt>
                <c:pt idx="450">
                  <c:v>78120000</c:v>
                </c:pt>
                <c:pt idx="451">
                  <c:v>81130000</c:v>
                </c:pt>
                <c:pt idx="452">
                  <c:v>83300000</c:v>
                </c:pt>
                <c:pt idx="453">
                  <c:v>87990000</c:v>
                </c:pt>
                <c:pt idx="454">
                  <c:v>91840000</c:v>
                </c:pt>
                <c:pt idx="455">
                  <c:v>94850000</c:v>
                </c:pt>
                <c:pt idx="456">
                  <c:v>98700000</c:v>
                </c:pt>
                <c:pt idx="457">
                  <c:v>100590000</c:v>
                </c:pt>
                <c:pt idx="458">
                  <c:v>104440000</c:v>
                </c:pt>
                <c:pt idx="459">
                  <c:v>109410000</c:v>
                </c:pt>
                <c:pt idx="460">
                  <c:v>112420000</c:v>
                </c:pt>
                <c:pt idx="461">
                  <c:v>115150000</c:v>
                </c:pt>
                <c:pt idx="462">
                  <c:v>116760000</c:v>
                </c:pt>
                <c:pt idx="463">
                  <c:v>119770000</c:v>
                </c:pt>
                <c:pt idx="464">
                  <c:v>120820000</c:v>
                </c:pt>
                <c:pt idx="465">
                  <c:v>124110000</c:v>
                </c:pt>
                <c:pt idx="466">
                  <c:v>124600000</c:v>
                </c:pt>
                <c:pt idx="467">
                  <c:v>127890000</c:v>
                </c:pt>
                <c:pt idx="468">
                  <c:v>130900000</c:v>
                </c:pt>
                <c:pt idx="469">
                  <c:v>132790000</c:v>
                </c:pt>
                <c:pt idx="470">
                  <c:v>135520000</c:v>
                </c:pt>
                <c:pt idx="471">
                  <c:v>137970000</c:v>
                </c:pt>
                <c:pt idx="472">
                  <c:v>140980000</c:v>
                </c:pt>
                <c:pt idx="473">
                  <c:v>142870000</c:v>
                </c:pt>
                <c:pt idx="474">
                  <c:v>143360000</c:v>
                </c:pt>
                <c:pt idx="475">
                  <c:v>143290000</c:v>
                </c:pt>
                <c:pt idx="476">
                  <c:v>142660000</c:v>
                </c:pt>
                <c:pt idx="477">
                  <c:v>144550000</c:v>
                </c:pt>
                <c:pt idx="478">
                  <c:v>143360000</c:v>
                </c:pt>
                <c:pt idx="479">
                  <c:v>144410000</c:v>
                </c:pt>
                <c:pt idx="480">
                  <c:v>145180000</c:v>
                </c:pt>
                <c:pt idx="481">
                  <c:v>146230000</c:v>
                </c:pt>
                <c:pt idx="482">
                  <c:v>145040000</c:v>
                </c:pt>
                <c:pt idx="483">
                  <c:v>145250000</c:v>
                </c:pt>
                <c:pt idx="484">
                  <c:v>145460000</c:v>
                </c:pt>
                <c:pt idx="485">
                  <c:v>144830000</c:v>
                </c:pt>
                <c:pt idx="486">
                  <c:v>143920000</c:v>
                </c:pt>
                <c:pt idx="487">
                  <c:v>145810000</c:v>
                </c:pt>
                <c:pt idx="488">
                  <c:v>147420000</c:v>
                </c:pt>
                <c:pt idx="489">
                  <c:v>146510000</c:v>
                </c:pt>
                <c:pt idx="490">
                  <c:v>146440000</c:v>
                </c:pt>
                <c:pt idx="491">
                  <c:v>147770000</c:v>
                </c:pt>
                <c:pt idx="492">
                  <c:v>148260000</c:v>
                </c:pt>
                <c:pt idx="493">
                  <c:v>149310000</c:v>
                </c:pt>
                <c:pt idx="494">
                  <c:v>148680000</c:v>
                </c:pt>
                <c:pt idx="495">
                  <c:v>147490000</c:v>
                </c:pt>
                <c:pt idx="496">
                  <c:v>147700000</c:v>
                </c:pt>
                <c:pt idx="497">
                  <c:v>147910000</c:v>
                </c:pt>
                <c:pt idx="498">
                  <c:v>147840000</c:v>
                </c:pt>
                <c:pt idx="499">
                  <c:v>148050000</c:v>
                </c:pt>
                <c:pt idx="500">
                  <c:v>147980000</c:v>
                </c:pt>
                <c:pt idx="501">
                  <c:v>148190000</c:v>
                </c:pt>
                <c:pt idx="502">
                  <c:v>147560000</c:v>
                </c:pt>
                <c:pt idx="503">
                  <c:v>147490000</c:v>
                </c:pt>
                <c:pt idx="504">
                  <c:v>146020000</c:v>
                </c:pt>
                <c:pt idx="505">
                  <c:v>144830000</c:v>
                </c:pt>
                <c:pt idx="506">
                  <c:v>143920000</c:v>
                </c:pt>
                <c:pt idx="507">
                  <c:v>143010000</c:v>
                </c:pt>
                <c:pt idx="508">
                  <c:v>142660000</c:v>
                </c:pt>
                <c:pt idx="509">
                  <c:v>142590000</c:v>
                </c:pt>
                <c:pt idx="510">
                  <c:v>143080000</c:v>
                </c:pt>
                <c:pt idx="511">
                  <c:v>142450000</c:v>
                </c:pt>
                <c:pt idx="512">
                  <c:v>141540000</c:v>
                </c:pt>
                <c:pt idx="513">
                  <c:v>141190000</c:v>
                </c:pt>
                <c:pt idx="514">
                  <c:v>140280000</c:v>
                </c:pt>
                <c:pt idx="515">
                  <c:v>138810000</c:v>
                </c:pt>
                <c:pt idx="516">
                  <c:v>137620000</c:v>
                </c:pt>
                <c:pt idx="517">
                  <c:v>136990000</c:v>
                </c:pt>
                <c:pt idx="518">
                  <c:v>135800000</c:v>
                </c:pt>
                <c:pt idx="519">
                  <c:v>134890000</c:v>
                </c:pt>
                <c:pt idx="520">
                  <c:v>133700000</c:v>
                </c:pt>
                <c:pt idx="521">
                  <c:v>132510000</c:v>
                </c:pt>
                <c:pt idx="522">
                  <c:v>131880000</c:v>
                </c:pt>
                <c:pt idx="523">
                  <c:v>130410000</c:v>
                </c:pt>
                <c:pt idx="524">
                  <c:v>130060000</c:v>
                </c:pt>
                <c:pt idx="525">
                  <c:v>128590000</c:v>
                </c:pt>
                <c:pt idx="526">
                  <c:v>127120000</c:v>
                </c:pt>
                <c:pt idx="527">
                  <c:v>125650000</c:v>
                </c:pt>
                <c:pt idx="528">
                  <c:v>124180000</c:v>
                </c:pt>
                <c:pt idx="529">
                  <c:v>123830000</c:v>
                </c:pt>
                <c:pt idx="530">
                  <c:v>122640000</c:v>
                </c:pt>
                <c:pt idx="531">
                  <c:v>121170000</c:v>
                </c:pt>
                <c:pt idx="532">
                  <c:v>120260000</c:v>
                </c:pt>
                <c:pt idx="533">
                  <c:v>119070000</c:v>
                </c:pt>
                <c:pt idx="534">
                  <c:v>118440000</c:v>
                </c:pt>
                <c:pt idx="535">
                  <c:v>116970000</c:v>
                </c:pt>
                <c:pt idx="536">
                  <c:v>116060000</c:v>
                </c:pt>
                <c:pt idx="537">
                  <c:v>114870000</c:v>
                </c:pt>
                <c:pt idx="538">
                  <c:v>113960000</c:v>
                </c:pt>
                <c:pt idx="539">
                  <c:v>#N/A</c:v>
                </c:pt>
                <c:pt idx="540">
                  <c:v>76440000</c:v>
                </c:pt>
                <c:pt idx="541">
                  <c:v>79450000</c:v>
                </c:pt>
                <c:pt idx="542">
                  <c:v>80780000</c:v>
                </c:pt>
                <c:pt idx="543">
                  <c:v>85750000</c:v>
                </c:pt>
                <c:pt idx="544">
                  <c:v>90160000</c:v>
                </c:pt>
                <c:pt idx="545">
                  <c:v>92890000</c:v>
                </c:pt>
                <c:pt idx="546">
                  <c:v>95060000</c:v>
                </c:pt>
                <c:pt idx="547">
                  <c:v>97510000</c:v>
                </c:pt>
                <c:pt idx="548">
                  <c:v>101080000</c:v>
                </c:pt>
                <c:pt idx="549">
                  <c:v>105770000</c:v>
                </c:pt>
                <c:pt idx="550">
                  <c:v>108220000</c:v>
                </c:pt>
                <c:pt idx="551">
                  <c:v>110110000</c:v>
                </c:pt>
                <c:pt idx="552">
                  <c:v>112280000</c:v>
                </c:pt>
                <c:pt idx="553">
                  <c:v>115570000</c:v>
                </c:pt>
                <c:pt idx="554">
                  <c:v>117740000</c:v>
                </c:pt>
                <c:pt idx="555">
                  <c:v>119910000</c:v>
                </c:pt>
                <c:pt idx="556">
                  <c:v>122080000</c:v>
                </c:pt>
                <c:pt idx="557">
                  <c:v>123970000</c:v>
                </c:pt>
                <c:pt idx="558">
                  <c:v>124740000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127890000</c:v>
                </c:pt>
                <c:pt idx="562">
                  <c:v>130340000</c:v>
                </c:pt>
                <c:pt idx="563">
                  <c:v>131950000</c:v>
                </c:pt>
                <c:pt idx="564">
                  <c:v>134680000</c:v>
                </c:pt>
                <c:pt idx="565">
                  <c:v>135450000</c:v>
                </c:pt>
                <c:pt idx="566">
                  <c:v>135940000</c:v>
                </c:pt>
                <c:pt idx="567">
                  <c:v>136710000</c:v>
                </c:pt>
                <c:pt idx="568">
                  <c:v>138040000</c:v>
                </c:pt>
                <c:pt idx="569">
                  <c:v>138250000</c:v>
                </c:pt>
                <c:pt idx="570">
                  <c:v>139300000</c:v>
                </c:pt>
                <c:pt idx="571">
                  <c:v>139790000</c:v>
                </c:pt>
                <c:pt idx="572">
                  <c:v>140560000</c:v>
                </c:pt>
                <c:pt idx="573">
                  <c:v>141330000</c:v>
                </c:pt>
                <c:pt idx="574">
                  <c:v>142660000</c:v>
                </c:pt>
                <c:pt idx="575">
                  <c:v>143710000</c:v>
                </c:pt>
                <c:pt idx="576">
                  <c:v>143360000</c:v>
                </c:pt>
                <c:pt idx="577">
                  <c:v>142730000</c:v>
                </c:pt>
                <c:pt idx="578">
                  <c:v>142660000</c:v>
                </c:pt>
                <c:pt idx="579">
                  <c:v>142590000</c:v>
                </c:pt>
                <c:pt idx="580">
                  <c:v>141680000</c:v>
                </c:pt>
                <c:pt idx="581">
                  <c:v>141890000</c:v>
                </c:pt>
                <c:pt idx="582">
                  <c:v>141820000</c:v>
                </c:pt>
                <c:pt idx="583">
                  <c:v>141750000</c:v>
                </c:pt>
                <c:pt idx="584">
                  <c:v>141960000</c:v>
                </c:pt>
                <c:pt idx="585">
                  <c:v>141610000</c:v>
                </c:pt>
                <c:pt idx="586">
                  <c:v>141540000</c:v>
                </c:pt>
                <c:pt idx="587">
                  <c:v>140630000</c:v>
                </c:pt>
                <c:pt idx="588">
                  <c:v>141120000</c:v>
                </c:pt>
                <c:pt idx="589">
                  <c:v>141330000</c:v>
                </c:pt>
                <c:pt idx="590">
                  <c:v>141540000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139370000</c:v>
                </c:pt>
                <c:pt idx="594">
                  <c:v>139300000</c:v>
                </c:pt>
                <c:pt idx="595">
                  <c:v>139230000</c:v>
                </c:pt>
                <c:pt idx="596">
                  <c:v>138880000</c:v>
                </c:pt>
                <c:pt idx="597">
                  <c:v>139090000</c:v>
                </c:pt>
                <c:pt idx="598">
                  <c:v>137620000</c:v>
                </c:pt>
                <c:pt idx="599">
                  <c:v>136430000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136500000</c:v>
                </c:pt>
                <c:pt idx="603">
                  <c:v>135870000</c:v>
                </c:pt>
                <c:pt idx="604">
                  <c:v>134680000</c:v>
                </c:pt>
                <c:pt idx="605">
                  <c:v>133210000</c:v>
                </c:pt>
                <c:pt idx="606">
                  <c:v>133420000</c:v>
                </c:pt>
                <c:pt idx="607">
                  <c:v>133350000</c:v>
                </c:pt>
                <c:pt idx="608">
                  <c:v>133000000</c:v>
                </c:pt>
                <c:pt idx="609">
                  <c:v>131250000</c:v>
                </c:pt>
                <c:pt idx="610">
                  <c:v>130060000</c:v>
                </c:pt>
                <c:pt idx="611">
                  <c:v>129430000</c:v>
                </c:pt>
                <c:pt idx="612">
                  <c:v>128800000</c:v>
                </c:pt>
                <c:pt idx="613">
                  <c:v>128450000</c:v>
                </c:pt>
                <c:pt idx="614">
                  <c:v>127260000</c:v>
                </c:pt>
                <c:pt idx="615">
                  <c:v>126910000</c:v>
                </c:pt>
                <c:pt idx="616">
                  <c:v>125720000</c:v>
                </c:pt>
                <c:pt idx="617">
                  <c:v>125090000</c:v>
                </c:pt>
                <c:pt idx="618">
                  <c:v>124460000</c:v>
                </c:pt>
                <c:pt idx="619">
                  <c:v>123270000</c:v>
                </c:pt>
                <c:pt idx="620">
                  <c:v>122640000</c:v>
                </c:pt>
                <c:pt idx="621">
                  <c:v>121730000</c:v>
                </c:pt>
                <c:pt idx="622">
                  <c:v>120540000</c:v>
                </c:pt>
                <c:pt idx="623">
                  <c:v>118790000</c:v>
                </c:pt>
                <c:pt idx="624">
                  <c:v>117320000</c:v>
                </c:pt>
                <c:pt idx="625">
                  <c:v>116410000</c:v>
                </c:pt>
                <c:pt idx="626">
                  <c:v>115780000</c:v>
                </c:pt>
                <c:pt idx="627">
                  <c:v>114310000</c:v>
                </c:pt>
                <c:pt idx="628">
                  <c:v>113400000</c:v>
                </c:pt>
                <c:pt idx="629">
                  <c:v>#N/A</c:v>
                </c:pt>
                <c:pt idx="630">
                  <c:v>76720000</c:v>
                </c:pt>
                <c:pt idx="631">
                  <c:v>79450000</c:v>
                </c:pt>
                <c:pt idx="632">
                  <c:v>81900000</c:v>
                </c:pt>
                <c:pt idx="633">
                  <c:v>85750000</c:v>
                </c:pt>
                <c:pt idx="634">
                  <c:v>90440000</c:v>
                </c:pt>
                <c:pt idx="635">
                  <c:v>93730000</c:v>
                </c:pt>
                <c:pt idx="636">
                  <c:v>96180000</c:v>
                </c:pt>
                <c:pt idx="637">
                  <c:v>98910000</c:v>
                </c:pt>
                <c:pt idx="638">
                  <c:v>100240000</c:v>
                </c:pt>
                <c:pt idx="639">
                  <c:v>104930000</c:v>
                </c:pt>
                <c:pt idx="640">
                  <c:v>108500000</c:v>
                </c:pt>
                <c:pt idx="641">
                  <c:v>111510000</c:v>
                </c:pt>
                <c:pt idx="642">
                  <c:v>113680000</c:v>
                </c:pt>
                <c:pt idx="643">
                  <c:v>116690000</c:v>
                </c:pt>
                <c:pt idx="644">
                  <c:v>119700000</c:v>
                </c:pt>
                <c:pt idx="645">
                  <c:v>122430000</c:v>
                </c:pt>
                <c:pt idx="646">
                  <c:v>122640000</c:v>
                </c:pt>
                <c:pt idx="647">
                  <c:v>123130000</c:v>
                </c:pt>
                <c:pt idx="648">
                  <c:v>125580000</c:v>
                </c:pt>
                <c:pt idx="649">
                  <c:v>126910000</c:v>
                </c:pt>
                <c:pt idx="650">
                  <c:v>127960000</c:v>
                </c:pt>
                <c:pt idx="651">
                  <c:v>128730000</c:v>
                </c:pt>
                <c:pt idx="652">
                  <c:v>130060000</c:v>
                </c:pt>
                <c:pt idx="653">
                  <c:v>133350000</c:v>
                </c:pt>
                <c:pt idx="654">
                  <c:v>136080000</c:v>
                </c:pt>
                <c:pt idx="655">
                  <c:v>137970000</c:v>
                </c:pt>
                <c:pt idx="656">
                  <c:v>140140000</c:v>
                </c:pt>
                <c:pt idx="657">
                  <c:v>141750000</c:v>
                </c:pt>
                <c:pt idx="658">
                  <c:v>141680000</c:v>
                </c:pt>
                <c:pt idx="659">
                  <c:v>142450000</c:v>
                </c:pt>
                <c:pt idx="660">
                  <c:v>142100000</c:v>
                </c:pt>
                <c:pt idx="661">
                  <c:v>142590000</c:v>
                </c:pt>
                <c:pt idx="662">
                  <c:v>143920000</c:v>
                </c:pt>
                <c:pt idx="663">
                  <c:v>144410000</c:v>
                </c:pt>
                <c:pt idx="664">
                  <c:v>143780000</c:v>
                </c:pt>
                <c:pt idx="665">
                  <c:v>144270000</c:v>
                </c:pt>
                <c:pt idx="666">
                  <c:v>145320000</c:v>
                </c:pt>
                <c:pt idx="667">
                  <c:v>144690000</c:v>
                </c:pt>
                <c:pt idx="668">
                  <c:v>143780000</c:v>
                </c:pt>
                <c:pt idx="669">
                  <c:v>143710000</c:v>
                </c:pt>
                <c:pt idx="670">
                  <c:v>143640000</c:v>
                </c:pt>
                <c:pt idx="671">
                  <c:v>143570000</c:v>
                </c:pt>
                <c:pt idx="672">
                  <c:v>145740000</c:v>
                </c:pt>
                <c:pt idx="673">
                  <c:v>145110000</c:v>
                </c:pt>
                <c:pt idx="674">
                  <c:v>145040000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145110000</c:v>
                </c:pt>
                <c:pt idx="678">
                  <c:v>144200000</c:v>
                </c:pt>
                <c:pt idx="679">
                  <c:v>144130000</c:v>
                </c:pt>
                <c:pt idx="680">
                  <c:v>142660000</c:v>
                </c:pt>
                <c:pt idx="681">
                  <c:v>142030000</c:v>
                </c:pt>
                <c:pt idx="682">
                  <c:v>141400000</c:v>
                </c:pt>
                <c:pt idx="683">
                  <c:v>140490000</c:v>
                </c:pt>
                <c:pt idx="684">
                  <c:v>139580000</c:v>
                </c:pt>
                <c:pt idx="685">
                  <c:v>139790000</c:v>
                </c:pt>
                <c:pt idx="686">
                  <c:v>139440000</c:v>
                </c:pt>
                <c:pt idx="687">
                  <c:v>140770000</c:v>
                </c:pt>
                <c:pt idx="688">
                  <c:v>140420000</c:v>
                </c:pt>
                <c:pt idx="689">
                  <c:v>138670000</c:v>
                </c:pt>
                <c:pt idx="690">
                  <c:v>138040000</c:v>
                </c:pt>
                <c:pt idx="691">
                  <c:v>136290000</c:v>
                </c:pt>
                <c:pt idx="692">
                  <c:v>134820000</c:v>
                </c:pt>
                <c:pt idx="693">
                  <c:v>133910000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133140000</c:v>
                </c:pt>
                <c:pt idx="697">
                  <c:v>133070000</c:v>
                </c:pt>
                <c:pt idx="698">
                  <c:v>131880000</c:v>
                </c:pt>
                <c:pt idx="699">
                  <c:v>131250000</c:v>
                </c:pt>
                <c:pt idx="700">
                  <c:v>131180000</c:v>
                </c:pt>
                <c:pt idx="701">
                  <c:v>129710000</c:v>
                </c:pt>
                <c:pt idx="702">
                  <c:v>129080000</c:v>
                </c:pt>
                <c:pt idx="703">
                  <c:v>128450000</c:v>
                </c:pt>
                <c:pt idx="704">
                  <c:v>127540000</c:v>
                </c:pt>
                <c:pt idx="705">
                  <c:v>126630000</c:v>
                </c:pt>
                <c:pt idx="706">
                  <c:v>126280000</c:v>
                </c:pt>
                <c:pt idx="707">
                  <c:v>124810000</c:v>
                </c:pt>
                <c:pt idx="708">
                  <c:v>124180000</c:v>
                </c:pt>
                <c:pt idx="709">
                  <c:v>123550000</c:v>
                </c:pt>
                <c:pt idx="710">
                  <c:v>123200000</c:v>
                </c:pt>
                <c:pt idx="711">
                  <c:v>122290000</c:v>
                </c:pt>
                <c:pt idx="712">
                  <c:v>121380000</c:v>
                </c:pt>
                <c:pt idx="713">
                  <c:v>120470000</c:v>
                </c:pt>
                <c:pt idx="714">
                  <c:v>119000000</c:v>
                </c:pt>
                <c:pt idx="715">
                  <c:v>117530000</c:v>
                </c:pt>
                <c:pt idx="716">
                  <c:v>115780000</c:v>
                </c:pt>
                <c:pt idx="717">
                  <c:v>114870000</c:v>
                </c:pt>
                <c:pt idx="718">
                  <c:v>113960000</c:v>
                </c:pt>
                <c:pt idx="719">
                  <c:v>#N/A</c:v>
                </c:pt>
                <c:pt idx="720">
                  <c:v>79520000</c:v>
                </c:pt>
                <c:pt idx="721">
                  <c:v>81410000</c:v>
                </c:pt>
                <c:pt idx="722">
                  <c:v>83580000</c:v>
                </c:pt>
                <c:pt idx="723">
                  <c:v>87990000</c:v>
                </c:pt>
                <c:pt idx="724">
                  <c:v>91840000</c:v>
                </c:pt>
                <c:pt idx="725">
                  <c:v>95130000</c:v>
                </c:pt>
                <c:pt idx="726">
                  <c:v>99260000</c:v>
                </c:pt>
                <c:pt idx="727">
                  <c:v>103110000</c:v>
                </c:pt>
                <c:pt idx="728">
                  <c:v>105280000</c:v>
                </c:pt>
                <c:pt idx="729">
                  <c:v>110250000</c:v>
                </c:pt>
                <c:pt idx="730">
                  <c:v>111860000</c:v>
                </c:pt>
                <c:pt idx="731">
                  <c:v>115430000</c:v>
                </c:pt>
                <c:pt idx="732">
                  <c:v>116480000</c:v>
                </c:pt>
                <c:pt idx="733">
                  <c:v>118650000</c:v>
                </c:pt>
                <c:pt idx="734">
                  <c:v>122500000</c:v>
                </c:pt>
                <c:pt idx="735">
                  <c:v>124670000</c:v>
                </c:pt>
                <c:pt idx="736">
                  <c:v>126840000</c:v>
                </c:pt>
                <c:pt idx="737">
                  <c:v>129850000</c:v>
                </c:pt>
                <c:pt idx="738">
                  <c:v>131460000</c:v>
                </c:pt>
                <c:pt idx="739">
                  <c:v>132790000</c:v>
                </c:pt>
                <c:pt idx="740">
                  <c:v>135240000</c:v>
                </c:pt>
                <c:pt idx="741">
                  <c:v>136850000</c:v>
                </c:pt>
                <c:pt idx="742">
                  <c:v>139300000</c:v>
                </c:pt>
                <c:pt idx="743">
                  <c:v>140350000</c:v>
                </c:pt>
                <c:pt idx="744">
                  <c:v>141680000</c:v>
                </c:pt>
                <c:pt idx="745">
                  <c:v>142170000</c:v>
                </c:pt>
                <c:pt idx="746">
                  <c:v>142660000</c:v>
                </c:pt>
                <c:pt idx="747">
                  <c:v>143430000</c:v>
                </c:pt>
                <c:pt idx="748">
                  <c:v>144200000</c:v>
                </c:pt>
                <c:pt idx="749">
                  <c:v>144970000</c:v>
                </c:pt>
                <c:pt idx="750">
                  <c:v>146020000</c:v>
                </c:pt>
                <c:pt idx="751">
                  <c:v>146510000</c:v>
                </c:pt>
                <c:pt idx="752">
                  <c:v>147560000</c:v>
                </c:pt>
                <c:pt idx="753">
                  <c:v>147210000</c:v>
                </c:pt>
                <c:pt idx="754">
                  <c:v>146580000</c:v>
                </c:pt>
                <c:pt idx="755">
                  <c:v>146790000</c:v>
                </c:pt>
                <c:pt idx="756">
                  <c:v>146440000</c:v>
                </c:pt>
                <c:pt idx="757">
                  <c:v>146090000</c:v>
                </c:pt>
                <c:pt idx="758">
                  <c:v>146860000</c:v>
                </c:pt>
                <c:pt idx="759">
                  <c:v>146510000</c:v>
                </c:pt>
                <c:pt idx="760">
                  <c:v>146160000</c:v>
                </c:pt>
                <c:pt idx="761">
                  <c:v>145250000</c:v>
                </c:pt>
                <c:pt idx="762">
                  <c:v>145460000</c:v>
                </c:pt>
                <c:pt idx="763">
                  <c:v>145110000</c:v>
                </c:pt>
                <c:pt idx="764">
                  <c:v>146160000</c:v>
                </c:pt>
                <c:pt idx="765">
                  <c:v>146370000</c:v>
                </c:pt>
                <c:pt idx="766">
                  <c:v>146020000</c:v>
                </c:pt>
                <c:pt idx="767">
                  <c:v>146230000</c:v>
                </c:pt>
                <c:pt idx="768">
                  <c:v>146440000</c:v>
                </c:pt>
                <c:pt idx="769">
                  <c:v>146650000</c:v>
                </c:pt>
                <c:pt idx="770">
                  <c:v>145740000</c:v>
                </c:pt>
                <c:pt idx="771">
                  <c:v>145110000</c:v>
                </c:pt>
                <c:pt idx="772">
                  <c:v>144480000</c:v>
                </c:pt>
                <c:pt idx="773">
                  <c:v>143850000</c:v>
                </c:pt>
                <c:pt idx="774">
                  <c:v>142660000</c:v>
                </c:pt>
                <c:pt idx="775">
                  <c:v>141190000</c:v>
                </c:pt>
                <c:pt idx="776">
                  <c:v>140000000</c:v>
                </c:pt>
                <c:pt idx="777">
                  <c:v>139090000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138320000</c:v>
                </c:pt>
                <c:pt idx="781">
                  <c:v>137410000</c:v>
                </c:pt>
                <c:pt idx="782">
                  <c:v>137340000</c:v>
                </c:pt>
                <c:pt idx="783">
                  <c:v>136150000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133630000</c:v>
                </c:pt>
                <c:pt idx="788">
                  <c:v>132720000</c:v>
                </c:pt>
                <c:pt idx="789">
                  <c:v>131810000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128170000</c:v>
                </c:pt>
                <c:pt idx="794">
                  <c:v>126700000</c:v>
                </c:pt>
                <c:pt idx="795">
                  <c:v>126070000</c:v>
                </c:pt>
                <c:pt idx="796">
                  <c:v>124600000</c:v>
                </c:pt>
                <c:pt idx="797">
                  <c:v>123970000</c:v>
                </c:pt>
                <c:pt idx="798">
                  <c:v>123060000</c:v>
                </c:pt>
                <c:pt idx="799">
                  <c:v>121870000</c:v>
                </c:pt>
                <c:pt idx="800">
                  <c:v>120960000</c:v>
                </c:pt>
                <c:pt idx="801">
                  <c:v>119490000</c:v>
                </c:pt>
                <c:pt idx="802">
                  <c:v>118020000</c:v>
                </c:pt>
                <c:pt idx="803">
                  <c:v>116270000</c:v>
                </c:pt>
                <c:pt idx="804">
                  <c:v>115360000</c:v>
                </c:pt>
                <c:pt idx="805">
                  <c:v>114450000</c:v>
                </c:pt>
                <c:pt idx="806">
                  <c:v>113260000</c:v>
                </c:pt>
                <c:pt idx="807">
                  <c:v>112910000</c:v>
                </c:pt>
                <c:pt idx="808">
                  <c:v>111720000</c:v>
                </c:pt>
                <c:pt idx="809">
                  <c:v>#N/A</c:v>
                </c:pt>
                <c:pt idx="810">
                  <c:v>76720000</c:v>
                </c:pt>
                <c:pt idx="811">
                  <c:v>81130000</c:v>
                </c:pt>
                <c:pt idx="812">
                  <c:v>81900000</c:v>
                </c:pt>
                <c:pt idx="813">
                  <c:v>85470000</c:v>
                </c:pt>
                <c:pt idx="814">
                  <c:v>89600000</c:v>
                </c:pt>
                <c:pt idx="815">
                  <c:v>93450000</c:v>
                </c:pt>
                <c:pt idx="816">
                  <c:v>98700000</c:v>
                </c:pt>
                <c:pt idx="817">
                  <c:v>103670000</c:v>
                </c:pt>
                <c:pt idx="818">
                  <c:v>106120000</c:v>
                </c:pt>
                <c:pt idx="819">
                  <c:v>108850000</c:v>
                </c:pt>
                <c:pt idx="820">
                  <c:v>111020000</c:v>
                </c:pt>
                <c:pt idx="821">
                  <c:v>113750000</c:v>
                </c:pt>
                <c:pt idx="822">
                  <c:v>116200000</c:v>
                </c:pt>
                <c:pt idx="823">
                  <c:v>117250000</c:v>
                </c:pt>
                <c:pt idx="824">
                  <c:v>119980000</c:v>
                </c:pt>
                <c:pt idx="825">
                  <c:v>122990000</c:v>
                </c:pt>
                <c:pt idx="826">
                  <c:v>124320000</c:v>
                </c:pt>
                <c:pt idx="827">
                  <c:v>127050000</c:v>
                </c:pt>
                <c:pt idx="828">
                  <c:v>128940000</c:v>
                </c:pt>
                <c:pt idx="829">
                  <c:v>130270000</c:v>
                </c:pt>
                <c:pt idx="830">
                  <c:v>131040000</c:v>
                </c:pt>
                <c:pt idx="831">
                  <c:v>132650000</c:v>
                </c:pt>
                <c:pt idx="832">
                  <c:v>136500000</c:v>
                </c:pt>
                <c:pt idx="833">
                  <c:v>138670000</c:v>
                </c:pt>
                <c:pt idx="834">
                  <c:v>138880000</c:v>
                </c:pt>
                <c:pt idx="835">
                  <c:v>140770000</c:v>
                </c:pt>
                <c:pt idx="836">
                  <c:v>141540000</c:v>
                </c:pt>
                <c:pt idx="837">
                  <c:v>142590000</c:v>
                </c:pt>
                <c:pt idx="838">
                  <c:v>145600000</c:v>
                </c:pt>
                <c:pt idx="839">
                  <c:v>144970000</c:v>
                </c:pt>
                <c:pt idx="840">
                  <c:v>145740000</c:v>
                </c:pt>
                <c:pt idx="841">
                  <c:v>147630000</c:v>
                </c:pt>
                <c:pt idx="842">
                  <c:v>149240000</c:v>
                </c:pt>
                <c:pt idx="843">
                  <c:v>148890000</c:v>
                </c:pt>
                <c:pt idx="844">
                  <c:v>148540000</c:v>
                </c:pt>
                <c:pt idx="845">
                  <c:v>148190000</c:v>
                </c:pt>
                <c:pt idx="846">
                  <c:v>149800000</c:v>
                </c:pt>
                <c:pt idx="847">
                  <c:v>149450000</c:v>
                </c:pt>
                <c:pt idx="848">
                  <c:v>148820000</c:v>
                </c:pt>
                <c:pt idx="849">
                  <c:v>147910000</c:v>
                </c:pt>
                <c:pt idx="850">
                  <c:v>147840000</c:v>
                </c:pt>
                <c:pt idx="851">
                  <c:v>147210000</c:v>
                </c:pt>
                <c:pt idx="852">
                  <c:v>148260000</c:v>
                </c:pt>
                <c:pt idx="853">
                  <c:v>147630000</c:v>
                </c:pt>
                <c:pt idx="854">
                  <c:v>147280000</c:v>
                </c:pt>
                <c:pt idx="855">
                  <c:v>149170000</c:v>
                </c:pt>
                <c:pt idx="856">
                  <c:v>148540000</c:v>
                </c:pt>
                <c:pt idx="857">
                  <c:v>148190000</c:v>
                </c:pt>
                <c:pt idx="858">
                  <c:v>147000000</c:v>
                </c:pt>
                <c:pt idx="859">
                  <c:v>146930000</c:v>
                </c:pt>
                <c:pt idx="860">
                  <c:v>147140000</c:v>
                </c:pt>
                <c:pt idx="861">
                  <c:v>146230000</c:v>
                </c:pt>
                <c:pt idx="862">
                  <c:v>145880000</c:v>
                </c:pt>
                <c:pt idx="863">
                  <c:v>145530000</c:v>
                </c:pt>
                <c:pt idx="864">
                  <c:v>145740000</c:v>
                </c:pt>
                <c:pt idx="865">
                  <c:v>144550000</c:v>
                </c:pt>
                <c:pt idx="866">
                  <c:v>144480000</c:v>
                </c:pt>
                <c:pt idx="867">
                  <c:v>144130000</c:v>
                </c:pt>
                <c:pt idx="868">
                  <c:v>143220000</c:v>
                </c:pt>
                <c:pt idx="869">
                  <c:v>142590000</c:v>
                </c:pt>
                <c:pt idx="870">
                  <c:v>141400000</c:v>
                </c:pt>
                <c:pt idx="871">
                  <c:v>140210000</c:v>
                </c:pt>
                <c:pt idx="872">
                  <c:v>139300000</c:v>
                </c:pt>
                <c:pt idx="873">
                  <c:v>138390000</c:v>
                </c:pt>
                <c:pt idx="874">
                  <c:v>137480000</c:v>
                </c:pt>
                <c:pt idx="875">
                  <c:v>137130000</c:v>
                </c:pt>
                <c:pt idx="876">
                  <c:v>136500000</c:v>
                </c:pt>
                <c:pt idx="877">
                  <c:v>135870000</c:v>
                </c:pt>
                <c:pt idx="878">
                  <c:v>134680000</c:v>
                </c:pt>
                <c:pt idx="879">
                  <c:v>133490000</c:v>
                </c:pt>
                <c:pt idx="880">
                  <c:v>132300000</c:v>
                </c:pt>
                <c:pt idx="881">
                  <c:v>131950000</c:v>
                </c:pt>
                <c:pt idx="882">
                  <c:v>131040000</c:v>
                </c:pt>
                <c:pt idx="883">
                  <c:v>130130000</c:v>
                </c:pt>
                <c:pt idx="884">
                  <c:v>129220000</c:v>
                </c:pt>
                <c:pt idx="885">
                  <c:v>128310000</c:v>
                </c:pt>
                <c:pt idx="886">
                  <c:v>127400000</c:v>
                </c:pt>
                <c:pt idx="887">
                  <c:v>126770000</c:v>
                </c:pt>
                <c:pt idx="888">
                  <c:v>125020000</c:v>
                </c:pt>
                <c:pt idx="889">
                  <c:v>124390000</c:v>
                </c:pt>
                <c:pt idx="890">
                  <c:v>123480000</c:v>
                </c:pt>
                <c:pt idx="891">
                  <c:v>123410000</c:v>
                </c:pt>
                <c:pt idx="892">
                  <c:v>122220000</c:v>
                </c:pt>
                <c:pt idx="893">
                  <c:v>121030000</c:v>
                </c:pt>
                <c:pt idx="894">
                  <c:v>119560000</c:v>
                </c:pt>
                <c:pt idx="895">
                  <c:v>119210000</c:v>
                </c:pt>
                <c:pt idx="896">
                  <c:v>118300000</c:v>
                </c:pt>
                <c:pt idx="897">
                  <c:v>117390000</c:v>
                </c:pt>
                <c:pt idx="898">
                  <c:v>116200000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9B-4736-BEA1-B23040B9584C}"/>
            </c:ext>
          </c:extLst>
        </c:ser>
        <c:ser>
          <c:idx val="4"/>
          <c:order val="4"/>
          <c:tx>
            <c:v>RankCeroFijo_5°HP</c:v>
          </c:tx>
          <c:spPr>
            <a:ln w="19050" cap="rnd">
              <a:solidFill>
                <a:srgbClr val="AABFE4">
                  <a:alpha val="24706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Grafico2!$A$3:$A$902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Grafico2!$G$3:$G$902</c:f>
              <c:numCache>
                <c:formatCode>#,##0</c:formatCode>
                <c:ptCount val="900"/>
                <c:pt idx="0">
                  <c:v>75040000</c:v>
                </c:pt>
                <c:pt idx="1">
                  <c:v>80290000</c:v>
                </c:pt>
                <c:pt idx="2">
                  <c:v>83860000</c:v>
                </c:pt>
                <c:pt idx="3">
                  <c:v>87710000</c:v>
                </c:pt>
                <c:pt idx="4">
                  <c:v>91280000</c:v>
                </c:pt>
                <c:pt idx="5">
                  <c:v>94570000</c:v>
                </c:pt>
                <c:pt idx="6">
                  <c:v>98700000</c:v>
                </c:pt>
                <c:pt idx="7">
                  <c:v>100870000</c:v>
                </c:pt>
                <c:pt idx="8">
                  <c:v>101640000</c:v>
                </c:pt>
                <c:pt idx="9">
                  <c:v>102970000</c:v>
                </c:pt>
                <c:pt idx="10">
                  <c:v>106540000</c:v>
                </c:pt>
                <c:pt idx="11">
                  <c:v>110950000</c:v>
                </c:pt>
                <c:pt idx="12">
                  <c:v>115080000</c:v>
                </c:pt>
                <c:pt idx="13">
                  <c:v>116410000</c:v>
                </c:pt>
                <c:pt idx="14">
                  <c:v>117180000</c:v>
                </c:pt>
                <c:pt idx="15">
                  <c:v>118790000</c:v>
                </c:pt>
                <c:pt idx="16">
                  <c:v>121240000</c:v>
                </c:pt>
                <c:pt idx="17">
                  <c:v>123410000</c:v>
                </c:pt>
                <c:pt idx="18">
                  <c:v>125300000</c:v>
                </c:pt>
                <c:pt idx="19">
                  <c:v>125790000</c:v>
                </c:pt>
                <c:pt idx="20">
                  <c:v>126280000</c:v>
                </c:pt>
                <c:pt idx="21">
                  <c:v>129570000</c:v>
                </c:pt>
                <c:pt idx="22">
                  <c:v>132300000</c:v>
                </c:pt>
                <c:pt idx="23">
                  <c:v>132230000</c:v>
                </c:pt>
                <c:pt idx="24">
                  <c:v>134400000</c:v>
                </c:pt>
                <c:pt idx="25">
                  <c:v>134890000</c:v>
                </c:pt>
                <c:pt idx="26">
                  <c:v>135660000</c:v>
                </c:pt>
                <c:pt idx="27">
                  <c:v>137550000</c:v>
                </c:pt>
                <c:pt idx="28">
                  <c:v>138320000</c:v>
                </c:pt>
                <c:pt idx="29">
                  <c:v>138250000</c:v>
                </c:pt>
                <c:pt idx="30">
                  <c:v>139580000</c:v>
                </c:pt>
                <c:pt idx="31">
                  <c:v>139790000</c:v>
                </c:pt>
                <c:pt idx="32">
                  <c:v>141680000</c:v>
                </c:pt>
                <c:pt idx="33">
                  <c:v>141890000</c:v>
                </c:pt>
                <c:pt idx="34">
                  <c:v>142380000</c:v>
                </c:pt>
                <c:pt idx="35">
                  <c:v>142870000</c:v>
                </c:pt>
                <c:pt idx="36">
                  <c:v>143640000</c:v>
                </c:pt>
                <c:pt idx="37">
                  <c:v>144130000</c:v>
                </c:pt>
                <c:pt idx="38">
                  <c:v>144620000</c:v>
                </c:pt>
                <c:pt idx="39">
                  <c:v>144830000</c:v>
                </c:pt>
                <c:pt idx="40">
                  <c:v>144480000</c:v>
                </c:pt>
                <c:pt idx="41">
                  <c:v>144410000</c:v>
                </c:pt>
                <c:pt idx="42">
                  <c:v>146580000</c:v>
                </c:pt>
                <c:pt idx="43">
                  <c:v>145390000</c:v>
                </c:pt>
                <c:pt idx="44">
                  <c:v>143920000</c:v>
                </c:pt>
                <c:pt idx="45">
                  <c:v>143850000</c:v>
                </c:pt>
                <c:pt idx="46">
                  <c:v>144620000</c:v>
                </c:pt>
                <c:pt idx="47">
                  <c:v>143990000</c:v>
                </c:pt>
                <c:pt idx="48">
                  <c:v>144200000</c:v>
                </c:pt>
                <c:pt idx="49">
                  <c:v>143570000</c:v>
                </c:pt>
                <c:pt idx="50">
                  <c:v>142380000</c:v>
                </c:pt>
                <c:pt idx="51">
                  <c:v>141750000</c:v>
                </c:pt>
                <c:pt idx="52">
                  <c:v>140000000</c:v>
                </c:pt>
                <c:pt idx="53">
                  <c:v>139650000</c:v>
                </c:pt>
                <c:pt idx="54">
                  <c:v>139020000</c:v>
                </c:pt>
                <c:pt idx="55">
                  <c:v>138670000</c:v>
                </c:pt>
                <c:pt idx="56">
                  <c:v>138320000</c:v>
                </c:pt>
                <c:pt idx="57">
                  <c:v>137410000</c:v>
                </c:pt>
                <c:pt idx="58">
                  <c:v>136780000</c:v>
                </c:pt>
                <c:pt idx="59">
                  <c:v>137270000</c:v>
                </c:pt>
                <c:pt idx="60">
                  <c:v>137200000</c:v>
                </c:pt>
                <c:pt idx="61">
                  <c:v>136850000</c:v>
                </c:pt>
                <c:pt idx="62">
                  <c:v>135940000</c:v>
                </c:pt>
                <c:pt idx="63">
                  <c:v>135030000</c:v>
                </c:pt>
                <c:pt idx="64">
                  <c:v>133840000</c:v>
                </c:pt>
                <c:pt idx="65">
                  <c:v>132930000</c:v>
                </c:pt>
                <c:pt idx="66">
                  <c:v>132300000</c:v>
                </c:pt>
                <c:pt idx="67">
                  <c:v>130550000</c:v>
                </c:pt>
                <c:pt idx="68">
                  <c:v>129080000</c:v>
                </c:pt>
                <c:pt idx="69">
                  <c:v>128730000</c:v>
                </c:pt>
                <c:pt idx="70">
                  <c:v>127260000</c:v>
                </c:pt>
                <c:pt idx="71">
                  <c:v>126630000</c:v>
                </c:pt>
                <c:pt idx="72">
                  <c:v>126000000</c:v>
                </c:pt>
                <c:pt idx="73">
                  <c:v>125090000</c:v>
                </c:pt>
                <c:pt idx="74">
                  <c:v>124460000</c:v>
                </c:pt>
                <c:pt idx="75">
                  <c:v>122990000</c:v>
                </c:pt>
                <c:pt idx="76">
                  <c:v>123200000</c:v>
                </c:pt>
                <c:pt idx="77">
                  <c:v>121730000</c:v>
                </c:pt>
                <c:pt idx="78">
                  <c:v>120820000</c:v>
                </c:pt>
                <c:pt idx="79">
                  <c:v>120750000</c:v>
                </c:pt>
                <c:pt idx="80">
                  <c:v>119560000</c:v>
                </c:pt>
                <c:pt idx="81">
                  <c:v>118930000</c:v>
                </c:pt>
                <c:pt idx="82">
                  <c:v>117740000</c:v>
                </c:pt>
                <c:pt idx="83">
                  <c:v>118230000</c:v>
                </c:pt>
                <c:pt idx="84">
                  <c:v>116480000</c:v>
                </c:pt>
                <c:pt idx="85">
                  <c:v>115570000</c:v>
                </c:pt>
                <c:pt idx="86">
                  <c:v>115220000</c:v>
                </c:pt>
                <c:pt idx="87">
                  <c:v>114590000</c:v>
                </c:pt>
                <c:pt idx="88">
                  <c:v>113400000</c:v>
                </c:pt>
                <c:pt idx="89">
                  <c:v>#N/A</c:v>
                </c:pt>
                <c:pt idx="90">
                  <c:v>78960000</c:v>
                </c:pt>
                <c:pt idx="91">
                  <c:v>83370000</c:v>
                </c:pt>
                <c:pt idx="92">
                  <c:v>85260000</c:v>
                </c:pt>
                <c:pt idx="93">
                  <c:v>89110000</c:v>
                </c:pt>
                <c:pt idx="94">
                  <c:v>91840000</c:v>
                </c:pt>
                <c:pt idx="95">
                  <c:v>94570000</c:v>
                </c:pt>
                <c:pt idx="96">
                  <c:v>97020000</c:v>
                </c:pt>
                <c:pt idx="97">
                  <c:v>98350000</c:v>
                </c:pt>
                <c:pt idx="98">
                  <c:v>101080000</c:v>
                </c:pt>
                <c:pt idx="99">
                  <c:v>104650000</c:v>
                </c:pt>
                <c:pt idx="100">
                  <c:v>106820000</c:v>
                </c:pt>
                <c:pt idx="101">
                  <c:v>111790000</c:v>
                </c:pt>
                <c:pt idx="102">
                  <c:v>116480000</c:v>
                </c:pt>
                <c:pt idx="103">
                  <c:v>119490000</c:v>
                </c:pt>
                <c:pt idx="104">
                  <c:v>120820000</c:v>
                </c:pt>
                <c:pt idx="105">
                  <c:v>123830000</c:v>
                </c:pt>
                <c:pt idx="106">
                  <c:v>126560000</c:v>
                </c:pt>
                <c:pt idx="107">
                  <c:v>126770000</c:v>
                </c:pt>
                <c:pt idx="108">
                  <c:v>127260000</c:v>
                </c:pt>
                <c:pt idx="109">
                  <c:v>129990000</c:v>
                </c:pt>
                <c:pt idx="110">
                  <c:v>130200000</c:v>
                </c:pt>
                <c:pt idx="111">
                  <c:v>130970000</c:v>
                </c:pt>
                <c:pt idx="112">
                  <c:v>131460000</c:v>
                </c:pt>
                <c:pt idx="113">
                  <c:v>131390000</c:v>
                </c:pt>
                <c:pt idx="114">
                  <c:v>131040000</c:v>
                </c:pt>
                <c:pt idx="115">
                  <c:v>130970000</c:v>
                </c:pt>
                <c:pt idx="116">
                  <c:v>131740000</c:v>
                </c:pt>
                <c:pt idx="117">
                  <c:v>132790000</c:v>
                </c:pt>
                <c:pt idx="118">
                  <c:v>133840000</c:v>
                </c:pt>
                <c:pt idx="119">
                  <c:v>134890000</c:v>
                </c:pt>
                <c:pt idx="120">
                  <c:v>135940000</c:v>
                </c:pt>
                <c:pt idx="121">
                  <c:v>136430000</c:v>
                </c:pt>
                <c:pt idx="122">
                  <c:v>136920000</c:v>
                </c:pt>
                <c:pt idx="123">
                  <c:v>136010000</c:v>
                </c:pt>
                <c:pt idx="124">
                  <c:v>135660000</c:v>
                </c:pt>
                <c:pt idx="125">
                  <c:v>136990000</c:v>
                </c:pt>
                <c:pt idx="126">
                  <c:v>138880000</c:v>
                </c:pt>
                <c:pt idx="127">
                  <c:v>139370000</c:v>
                </c:pt>
                <c:pt idx="128">
                  <c:v>139580000</c:v>
                </c:pt>
                <c:pt idx="129">
                  <c:v>140070000</c:v>
                </c:pt>
                <c:pt idx="130">
                  <c:v>140280000</c:v>
                </c:pt>
                <c:pt idx="131">
                  <c:v>139930000</c:v>
                </c:pt>
                <c:pt idx="132">
                  <c:v>139860000</c:v>
                </c:pt>
                <c:pt idx="133">
                  <c:v>139790000</c:v>
                </c:pt>
                <c:pt idx="134">
                  <c:v>138600000</c:v>
                </c:pt>
                <c:pt idx="135">
                  <c:v>139090000</c:v>
                </c:pt>
                <c:pt idx="136">
                  <c:v>139860000</c:v>
                </c:pt>
                <c:pt idx="137">
                  <c:v>140350000</c:v>
                </c:pt>
                <c:pt idx="138">
                  <c:v>140000000</c:v>
                </c:pt>
                <c:pt idx="139">
                  <c:v>139650000</c:v>
                </c:pt>
                <c:pt idx="140">
                  <c:v>139860000</c:v>
                </c:pt>
                <c:pt idx="141">
                  <c:v>139230000</c:v>
                </c:pt>
                <c:pt idx="142">
                  <c:v>139720000</c:v>
                </c:pt>
                <c:pt idx="143">
                  <c:v>140490000</c:v>
                </c:pt>
                <c:pt idx="144">
                  <c:v>139860000</c:v>
                </c:pt>
                <c:pt idx="145">
                  <c:v>139230000</c:v>
                </c:pt>
                <c:pt idx="146">
                  <c:v>138320000</c:v>
                </c:pt>
                <c:pt idx="147">
                  <c:v>138810000</c:v>
                </c:pt>
                <c:pt idx="148">
                  <c:v>137900000</c:v>
                </c:pt>
                <c:pt idx="149">
                  <c:v>137270000</c:v>
                </c:pt>
                <c:pt idx="150">
                  <c:v>136920000</c:v>
                </c:pt>
                <c:pt idx="151">
                  <c:v>136010000</c:v>
                </c:pt>
                <c:pt idx="152">
                  <c:v>135100000</c:v>
                </c:pt>
                <c:pt idx="153">
                  <c:v>134190000</c:v>
                </c:pt>
                <c:pt idx="154">
                  <c:v>134680000</c:v>
                </c:pt>
                <c:pt idx="155">
                  <c:v>134330000</c:v>
                </c:pt>
                <c:pt idx="156">
                  <c:v>133700000</c:v>
                </c:pt>
                <c:pt idx="157">
                  <c:v>132510000</c:v>
                </c:pt>
                <c:pt idx="158">
                  <c:v>131320000</c:v>
                </c:pt>
                <c:pt idx="159">
                  <c:v>130130000</c:v>
                </c:pt>
                <c:pt idx="160">
                  <c:v>129500000</c:v>
                </c:pt>
                <c:pt idx="161">
                  <c:v>129150000</c:v>
                </c:pt>
                <c:pt idx="162">
                  <c:v>129640000</c:v>
                </c:pt>
                <c:pt idx="163">
                  <c:v>128170000</c:v>
                </c:pt>
                <c:pt idx="164">
                  <c:v>127260000</c:v>
                </c:pt>
                <c:pt idx="165">
                  <c:v>126630000</c:v>
                </c:pt>
                <c:pt idx="166">
                  <c:v>125720000</c:v>
                </c:pt>
                <c:pt idx="167">
                  <c:v>124250000</c:v>
                </c:pt>
                <c:pt idx="168">
                  <c:v>122780000</c:v>
                </c:pt>
                <c:pt idx="169">
                  <c:v>121870000</c:v>
                </c:pt>
                <c:pt idx="170">
                  <c:v>121240000</c:v>
                </c:pt>
                <c:pt idx="171">
                  <c:v>120050000</c:v>
                </c:pt>
                <c:pt idx="172">
                  <c:v>118580000</c:v>
                </c:pt>
                <c:pt idx="173">
                  <c:v>117950000</c:v>
                </c:pt>
                <c:pt idx="174">
                  <c:v>116480000</c:v>
                </c:pt>
                <c:pt idx="175">
                  <c:v>115290000</c:v>
                </c:pt>
                <c:pt idx="176">
                  <c:v>114380000</c:v>
                </c:pt>
                <c:pt idx="177">
                  <c:v>112910000</c:v>
                </c:pt>
                <c:pt idx="178">
                  <c:v>111720000</c:v>
                </c:pt>
                <c:pt idx="179">
                  <c:v>#N/A</c:v>
                </c:pt>
                <c:pt idx="180">
                  <c:v>80080000</c:v>
                </c:pt>
                <c:pt idx="181">
                  <c:v>83930000</c:v>
                </c:pt>
                <c:pt idx="182">
                  <c:v>87500000</c:v>
                </c:pt>
                <c:pt idx="183">
                  <c:v>89110000</c:v>
                </c:pt>
                <c:pt idx="184">
                  <c:v>92680000</c:v>
                </c:pt>
                <c:pt idx="185">
                  <c:v>96250000</c:v>
                </c:pt>
                <c:pt idx="186">
                  <c:v>99540000</c:v>
                </c:pt>
                <c:pt idx="187">
                  <c:v>102830000</c:v>
                </c:pt>
                <c:pt idx="188">
                  <c:v>107800000</c:v>
                </c:pt>
                <c:pt idx="189">
                  <c:v>110530000</c:v>
                </c:pt>
                <c:pt idx="190">
                  <c:v>112700000</c:v>
                </c:pt>
                <c:pt idx="191">
                  <c:v>116830000</c:v>
                </c:pt>
                <c:pt idx="192">
                  <c:v>119840000</c:v>
                </c:pt>
                <c:pt idx="193">
                  <c:v>123410000</c:v>
                </c:pt>
                <c:pt idx="194">
                  <c:v>126980000</c:v>
                </c:pt>
                <c:pt idx="195">
                  <c:v>128030000</c:v>
                </c:pt>
                <c:pt idx="196">
                  <c:v>129360000</c:v>
                </c:pt>
                <c:pt idx="197">
                  <c:v>131810000</c:v>
                </c:pt>
                <c:pt idx="198">
                  <c:v>134820000</c:v>
                </c:pt>
                <c:pt idx="199">
                  <c:v>135590000</c:v>
                </c:pt>
                <c:pt idx="200">
                  <c:v>137760000</c:v>
                </c:pt>
                <c:pt idx="201">
                  <c:v>139930000</c:v>
                </c:pt>
                <c:pt idx="202">
                  <c:v>140140000</c:v>
                </c:pt>
                <c:pt idx="203">
                  <c:v>141190000</c:v>
                </c:pt>
                <c:pt idx="204">
                  <c:v>142240000</c:v>
                </c:pt>
                <c:pt idx="205">
                  <c:v>142450000</c:v>
                </c:pt>
                <c:pt idx="206">
                  <c:v>143220000</c:v>
                </c:pt>
                <c:pt idx="207">
                  <c:v>143430000</c:v>
                </c:pt>
                <c:pt idx="208">
                  <c:v>143080000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145110000</c:v>
                </c:pt>
                <c:pt idx="212">
                  <c:v>145040000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144830000</c:v>
                </c:pt>
                <c:pt idx="216">
                  <c:v>144200000</c:v>
                </c:pt>
                <c:pt idx="217">
                  <c:v>142730000</c:v>
                </c:pt>
                <c:pt idx="218">
                  <c:v>143220000</c:v>
                </c:pt>
                <c:pt idx="219">
                  <c:v>144270000</c:v>
                </c:pt>
                <c:pt idx="220">
                  <c:v>144480000</c:v>
                </c:pt>
                <c:pt idx="221">
                  <c:v>144690000</c:v>
                </c:pt>
                <c:pt idx="222">
                  <c:v>144060000</c:v>
                </c:pt>
                <c:pt idx="223">
                  <c:v>144550000</c:v>
                </c:pt>
                <c:pt idx="224">
                  <c:v>144200000</c:v>
                </c:pt>
                <c:pt idx="225">
                  <c:v>144410000</c:v>
                </c:pt>
                <c:pt idx="226">
                  <c:v>143500000</c:v>
                </c:pt>
                <c:pt idx="227">
                  <c:v>143990000</c:v>
                </c:pt>
                <c:pt idx="228">
                  <c:v>142800000</c:v>
                </c:pt>
                <c:pt idx="229">
                  <c:v>142730000</c:v>
                </c:pt>
                <c:pt idx="230">
                  <c:v>141820000</c:v>
                </c:pt>
                <c:pt idx="231">
                  <c:v>141470000</c:v>
                </c:pt>
                <c:pt idx="232">
                  <c:v>141120000</c:v>
                </c:pt>
                <c:pt idx="233">
                  <c:v>140490000</c:v>
                </c:pt>
                <c:pt idx="234">
                  <c:v>140700000</c:v>
                </c:pt>
                <c:pt idx="235">
                  <c:v>141470000</c:v>
                </c:pt>
                <c:pt idx="236">
                  <c:v>140280000</c:v>
                </c:pt>
                <c:pt idx="237">
                  <c:v>139930000</c:v>
                </c:pt>
                <c:pt idx="238">
                  <c:v>139020000</c:v>
                </c:pt>
                <c:pt idx="239">
                  <c:v>138110000</c:v>
                </c:pt>
                <c:pt idx="240">
                  <c:v>136640000</c:v>
                </c:pt>
                <c:pt idx="241">
                  <c:v>135450000</c:v>
                </c:pt>
                <c:pt idx="242">
                  <c:v>134820000</c:v>
                </c:pt>
                <c:pt idx="243">
                  <c:v>133910000</c:v>
                </c:pt>
                <c:pt idx="244">
                  <c:v>133280000</c:v>
                </c:pt>
                <c:pt idx="245">
                  <c:v>133210000</c:v>
                </c:pt>
                <c:pt idx="246">
                  <c:v>132860000</c:v>
                </c:pt>
                <c:pt idx="247">
                  <c:v>132510000</c:v>
                </c:pt>
                <c:pt idx="248">
                  <c:v>131880000</c:v>
                </c:pt>
                <c:pt idx="249">
                  <c:v>131250000</c:v>
                </c:pt>
                <c:pt idx="250">
                  <c:v>131460000</c:v>
                </c:pt>
                <c:pt idx="251">
                  <c:v>130830000</c:v>
                </c:pt>
                <c:pt idx="252">
                  <c:v>130760000</c:v>
                </c:pt>
                <c:pt idx="253">
                  <c:v>130130000</c:v>
                </c:pt>
                <c:pt idx="254">
                  <c:v>129220000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125020000</c:v>
                </c:pt>
                <c:pt idx="259">
                  <c:v>124110000</c:v>
                </c:pt>
                <c:pt idx="260">
                  <c:v>122640000</c:v>
                </c:pt>
                <c:pt idx="261">
                  <c:v>121730000</c:v>
                </c:pt>
                <c:pt idx="262">
                  <c:v>120820000</c:v>
                </c:pt>
                <c:pt idx="263">
                  <c:v>119350000</c:v>
                </c:pt>
                <c:pt idx="264">
                  <c:v>119000000</c:v>
                </c:pt>
                <c:pt idx="265">
                  <c:v>117810000</c:v>
                </c:pt>
                <c:pt idx="266">
                  <c:v>116620000</c:v>
                </c:pt>
                <c:pt idx="267">
                  <c:v>115710000</c:v>
                </c:pt>
                <c:pt idx="268">
                  <c:v>114240000</c:v>
                </c:pt>
                <c:pt idx="269">
                  <c:v>#N/A</c:v>
                </c:pt>
                <c:pt idx="270">
                  <c:v>76720000</c:v>
                </c:pt>
                <c:pt idx="271">
                  <c:v>78610000</c:v>
                </c:pt>
                <c:pt idx="272">
                  <c:v>83580000</c:v>
                </c:pt>
                <c:pt idx="273">
                  <c:v>87990000</c:v>
                </c:pt>
                <c:pt idx="274">
                  <c:v>91280000</c:v>
                </c:pt>
                <c:pt idx="275">
                  <c:v>94850000</c:v>
                </c:pt>
                <c:pt idx="276">
                  <c:v>97860000</c:v>
                </c:pt>
                <c:pt idx="277">
                  <c:v>101990000</c:v>
                </c:pt>
                <c:pt idx="278">
                  <c:v>105840000</c:v>
                </c:pt>
                <c:pt idx="279">
                  <c:v>107730000</c:v>
                </c:pt>
                <c:pt idx="280">
                  <c:v>111300000</c:v>
                </c:pt>
                <c:pt idx="281">
                  <c:v>114030000</c:v>
                </c:pt>
                <c:pt idx="282">
                  <c:v>117880000</c:v>
                </c:pt>
                <c:pt idx="283">
                  <c:v>119490000</c:v>
                </c:pt>
                <c:pt idx="284">
                  <c:v>123340000</c:v>
                </c:pt>
                <c:pt idx="285">
                  <c:v>124390000</c:v>
                </c:pt>
                <c:pt idx="286">
                  <c:v>124320000</c:v>
                </c:pt>
                <c:pt idx="287">
                  <c:v>125930000</c:v>
                </c:pt>
                <c:pt idx="288">
                  <c:v>126420000</c:v>
                </c:pt>
                <c:pt idx="289">
                  <c:v>128590000</c:v>
                </c:pt>
                <c:pt idx="290">
                  <c:v>131040000</c:v>
                </c:pt>
                <c:pt idx="291">
                  <c:v>131810000</c:v>
                </c:pt>
                <c:pt idx="292">
                  <c:v>131740000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136570000</c:v>
                </c:pt>
                <c:pt idx="296">
                  <c:v>137900000</c:v>
                </c:pt>
                <c:pt idx="297">
                  <c:v>137830000</c:v>
                </c:pt>
                <c:pt idx="298">
                  <c:v>140000000</c:v>
                </c:pt>
                <c:pt idx="299">
                  <c:v>141050000</c:v>
                </c:pt>
                <c:pt idx="300">
                  <c:v>141820000</c:v>
                </c:pt>
                <c:pt idx="301">
                  <c:v>141750000</c:v>
                </c:pt>
                <c:pt idx="302">
                  <c:v>141960000</c:v>
                </c:pt>
                <c:pt idx="303">
                  <c:v>143570000</c:v>
                </c:pt>
                <c:pt idx="304">
                  <c:v>142940000</c:v>
                </c:pt>
                <c:pt idx="305">
                  <c:v>143150000</c:v>
                </c:pt>
                <c:pt idx="306">
                  <c:v>144200000</c:v>
                </c:pt>
                <c:pt idx="307">
                  <c:v>144410000</c:v>
                </c:pt>
                <c:pt idx="308">
                  <c:v>143780000</c:v>
                </c:pt>
                <c:pt idx="309">
                  <c:v>142870000</c:v>
                </c:pt>
                <c:pt idx="310">
                  <c:v>142800000</c:v>
                </c:pt>
                <c:pt idx="311">
                  <c:v>143570000</c:v>
                </c:pt>
                <c:pt idx="312">
                  <c:v>144060000</c:v>
                </c:pt>
                <c:pt idx="313">
                  <c:v>143430000</c:v>
                </c:pt>
                <c:pt idx="314">
                  <c:v>143640000</c:v>
                </c:pt>
                <c:pt idx="315">
                  <c:v>143850000</c:v>
                </c:pt>
                <c:pt idx="316">
                  <c:v>143220000</c:v>
                </c:pt>
                <c:pt idx="317">
                  <c:v>143430000</c:v>
                </c:pt>
                <c:pt idx="318">
                  <c:v>143360000</c:v>
                </c:pt>
                <c:pt idx="319">
                  <c:v>142730000</c:v>
                </c:pt>
                <c:pt idx="320">
                  <c:v>142940000</c:v>
                </c:pt>
                <c:pt idx="321">
                  <c:v>143430000</c:v>
                </c:pt>
                <c:pt idx="322">
                  <c:v>142520000</c:v>
                </c:pt>
                <c:pt idx="323">
                  <c:v>142170000</c:v>
                </c:pt>
                <c:pt idx="324">
                  <c:v>141540000</c:v>
                </c:pt>
                <c:pt idx="325">
                  <c:v>140630000</c:v>
                </c:pt>
                <c:pt idx="326">
                  <c:v>139720000</c:v>
                </c:pt>
                <c:pt idx="327">
                  <c:v>138530000</c:v>
                </c:pt>
                <c:pt idx="328">
                  <c:v>137620000</c:v>
                </c:pt>
                <c:pt idx="329">
                  <c:v>137830000</c:v>
                </c:pt>
                <c:pt idx="330">
                  <c:v>137200000</c:v>
                </c:pt>
                <c:pt idx="331">
                  <c:v>135730000</c:v>
                </c:pt>
                <c:pt idx="332">
                  <c:v>135100000</c:v>
                </c:pt>
                <c:pt idx="333">
                  <c:v>133910000</c:v>
                </c:pt>
                <c:pt idx="334">
                  <c:v>133280000</c:v>
                </c:pt>
                <c:pt idx="335">
                  <c:v>131810000</c:v>
                </c:pt>
                <c:pt idx="336">
                  <c:v>130620000</c:v>
                </c:pt>
                <c:pt idx="337">
                  <c:v>130270000</c:v>
                </c:pt>
                <c:pt idx="338">
                  <c:v>129640000</c:v>
                </c:pt>
                <c:pt idx="339">
                  <c:v>128730000</c:v>
                </c:pt>
                <c:pt idx="340">
                  <c:v>128380000</c:v>
                </c:pt>
                <c:pt idx="341">
                  <c:v>127470000</c:v>
                </c:pt>
                <c:pt idx="342">
                  <c:v>126560000</c:v>
                </c:pt>
                <c:pt idx="343">
                  <c:v>126210000</c:v>
                </c:pt>
                <c:pt idx="344">
                  <c:v>125580000</c:v>
                </c:pt>
                <c:pt idx="345">
                  <c:v>124110000</c:v>
                </c:pt>
                <c:pt idx="346">
                  <c:v>123760000</c:v>
                </c:pt>
                <c:pt idx="347">
                  <c:v>122850000</c:v>
                </c:pt>
                <c:pt idx="348">
                  <c:v>121940000</c:v>
                </c:pt>
                <c:pt idx="349">
                  <c:v>121310000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118300000</c:v>
                </c:pt>
                <c:pt idx="353">
                  <c:v>118510000</c:v>
                </c:pt>
                <c:pt idx="354">
                  <c:v>117600000</c:v>
                </c:pt>
                <c:pt idx="355">
                  <c:v>116130000</c:v>
                </c:pt>
                <c:pt idx="356">
                  <c:v>115220000</c:v>
                </c:pt>
                <c:pt idx="357">
                  <c:v>114870000</c:v>
                </c:pt>
                <c:pt idx="358">
                  <c:v>114240000</c:v>
                </c:pt>
                <c:pt idx="359">
                  <c:v>#N/A</c:v>
                </c:pt>
                <c:pt idx="360">
                  <c:v>77000000</c:v>
                </c:pt>
                <c:pt idx="361">
                  <c:v>78610000</c:v>
                </c:pt>
                <c:pt idx="362">
                  <c:v>83020000</c:v>
                </c:pt>
                <c:pt idx="363">
                  <c:v>85750000</c:v>
                </c:pt>
                <c:pt idx="364">
                  <c:v>88480000</c:v>
                </c:pt>
                <c:pt idx="365">
                  <c:v>92050000</c:v>
                </c:pt>
                <c:pt idx="366">
                  <c:v>96460000</c:v>
                </c:pt>
                <c:pt idx="367">
                  <c:v>99190000</c:v>
                </c:pt>
                <c:pt idx="368">
                  <c:v>100240000</c:v>
                </c:pt>
                <c:pt idx="369">
                  <c:v>102690000</c:v>
                </c:pt>
                <c:pt idx="370">
                  <c:v>107100000</c:v>
                </c:pt>
                <c:pt idx="371">
                  <c:v>107870000</c:v>
                </c:pt>
                <c:pt idx="372">
                  <c:v>111160000</c:v>
                </c:pt>
                <c:pt idx="373">
                  <c:v>113330000</c:v>
                </c:pt>
                <c:pt idx="374">
                  <c:v>117740000</c:v>
                </c:pt>
                <c:pt idx="375">
                  <c:v>118790000</c:v>
                </c:pt>
                <c:pt idx="376">
                  <c:v>119840000</c:v>
                </c:pt>
                <c:pt idx="377">
                  <c:v>122290000</c:v>
                </c:pt>
                <c:pt idx="378">
                  <c:v>123900000</c:v>
                </c:pt>
                <c:pt idx="379">
                  <c:v>126630000</c:v>
                </c:pt>
                <c:pt idx="380">
                  <c:v>129640000</c:v>
                </c:pt>
                <c:pt idx="381">
                  <c:v>130130000</c:v>
                </c:pt>
                <c:pt idx="382">
                  <c:v>132580000</c:v>
                </c:pt>
                <c:pt idx="383">
                  <c:v>134190000</c:v>
                </c:pt>
                <c:pt idx="384">
                  <c:v>135240000</c:v>
                </c:pt>
                <c:pt idx="385">
                  <c:v>136570000</c:v>
                </c:pt>
                <c:pt idx="386">
                  <c:v>137900000</c:v>
                </c:pt>
                <c:pt idx="387">
                  <c:v>138670000</c:v>
                </c:pt>
                <c:pt idx="388">
                  <c:v>141120000</c:v>
                </c:pt>
                <c:pt idx="389">
                  <c:v>141050000</c:v>
                </c:pt>
                <c:pt idx="390">
                  <c:v>141820000</c:v>
                </c:pt>
                <c:pt idx="391">
                  <c:v>142590000</c:v>
                </c:pt>
                <c:pt idx="392">
                  <c:v>143080000</c:v>
                </c:pt>
                <c:pt idx="393">
                  <c:v>143850000</c:v>
                </c:pt>
                <c:pt idx="394">
                  <c:v>144340000</c:v>
                </c:pt>
                <c:pt idx="395">
                  <c:v>144270000</c:v>
                </c:pt>
                <c:pt idx="396">
                  <c:v>143640000</c:v>
                </c:pt>
                <c:pt idx="397">
                  <c:v>143570000</c:v>
                </c:pt>
                <c:pt idx="398">
                  <c:v>143500000</c:v>
                </c:pt>
                <c:pt idx="399">
                  <c:v>143430000</c:v>
                </c:pt>
                <c:pt idx="400">
                  <c:v>143080000</c:v>
                </c:pt>
                <c:pt idx="401">
                  <c:v>142730000</c:v>
                </c:pt>
                <c:pt idx="402">
                  <c:v>142380000</c:v>
                </c:pt>
                <c:pt idx="403">
                  <c:v>142310000</c:v>
                </c:pt>
                <c:pt idx="404">
                  <c:v>141680000</c:v>
                </c:pt>
                <c:pt idx="405">
                  <c:v>141050000</c:v>
                </c:pt>
                <c:pt idx="406">
                  <c:v>140420000</c:v>
                </c:pt>
                <c:pt idx="407">
                  <c:v>139790000</c:v>
                </c:pt>
                <c:pt idx="408">
                  <c:v>139720000</c:v>
                </c:pt>
                <c:pt idx="409">
                  <c:v>138810000</c:v>
                </c:pt>
                <c:pt idx="410">
                  <c:v>138740000</c:v>
                </c:pt>
                <c:pt idx="411">
                  <c:v>138950000</c:v>
                </c:pt>
                <c:pt idx="412">
                  <c:v>138320000</c:v>
                </c:pt>
                <c:pt idx="413">
                  <c:v>137970000</c:v>
                </c:pt>
                <c:pt idx="414">
                  <c:v>137620000</c:v>
                </c:pt>
                <c:pt idx="415">
                  <c:v>137830000</c:v>
                </c:pt>
                <c:pt idx="416">
                  <c:v>136920000</c:v>
                </c:pt>
                <c:pt idx="417">
                  <c:v>136850000</c:v>
                </c:pt>
                <c:pt idx="418">
                  <c:v>136780000</c:v>
                </c:pt>
                <c:pt idx="419">
                  <c:v>136430000</c:v>
                </c:pt>
                <c:pt idx="420">
                  <c:v>136080000</c:v>
                </c:pt>
                <c:pt idx="421">
                  <c:v>135170000</c:v>
                </c:pt>
                <c:pt idx="422">
                  <c:v>133980000</c:v>
                </c:pt>
                <c:pt idx="423">
                  <c:v>132790000</c:v>
                </c:pt>
                <c:pt idx="424">
                  <c:v>131880000</c:v>
                </c:pt>
                <c:pt idx="425">
                  <c:v>131530000</c:v>
                </c:pt>
                <c:pt idx="426">
                  <c:v>130060000</c:v>
                </c:pt>
                <c:pt idx="427">
                  <c:v>128870000</c:v>
                </c:pt>
                <c:pt idx="428">
                  <c:v>128240000</c:v>
                </c:pt>
                <c:pt idx="429">
                  <c:v>127330000</c:v>
                </c:pt>
                <c:pt idx="430">
                  <c:v>126420000</c:v>
                </c:pt>
                <c:pt idx="431">
                  <c:v>126630000</c:v>
                </c:pt>
                <c:pt idx="432">
                  <c:v>126560000</c:v>
                </c:pt>
                <c:pt idx="433">
                  <c:v>125930000</c:v>
                </c:pt>
                <c:pt idx="434">
                  <c:v>124460000</c:v>
                </c:pt>
                <c:pt idx="435">
                  <c:v>123270000</c:v>
                </c:pt>
                <c:pt idx="436">
                  <c:v>122920000</c:v>
                </c:pt>
                <c:pt idx="437">
                  <c:v>122010000</c:v>
                </c:pt>
                <c:pt idx="438">
                  <c:v>120820000</c:v>
                </c:pt>
                <c:pt idx="439">
                  <c:v>119910000</c:v>
                </c:pt>
                <c:pt idx="440">
                  <c:v>118720000</c:v>
                </c:pt>
                <c:pt idx="441">
                  <c:v>117530000</c:v>
                </c:pt>
                <c:pt idx="442">
                  <c:v>116060000</c:v>
                </c:pt>
                <c:pt idx="443">
                  <c:v>115430000</c:v>
                </c:pt>
                <c:pt idx="444">
                  <c:v>114240000</c:v>
                </c:pt>
                <c:pt idx="445">
                  <c:v>112490000</c:v>
                </c:pt>
                <c:pt idx="446">
                  <c:v>112420000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77000000</c:v>
                </c:pt>
                <c:pt idx="451">
                  <c:v>81410000</c:v>
                </c:pt>
                <c:pt idx="452">
                  <c:v>84700000</c:v>
                </c:pt>
                <c:pt idx="453">
                  <c:v>88550000</c:v>
                </c:pt>
                <c:pt idx="454">
                  <c:v>91280000</c:v>
                </c:pt>
                <c:pt idx="455">
                  <c:v>92890000</c:v>
                </c:pt>
                <c:pt idx="456">
                  <c:v>95620000</c:v>
                </c:pt>
                <c:pt idx="457">
                  <c:v>101150000</c:v>
                </c:pt>
                <c:pt idx="458">
                  <c:v>104160000</c:v>
                </c:pt>
                <c:pt idx="459">
                  <c:v>105490000</c:v>
                </c:pt>
                <c:pt idx="460">
                  <c:v>108780000</c:v>
                </c:pt>
                <c:pt idx="461">
                  <c:v>111510000</c:v>
                </c:pt>
                <c:pt idx="462">
                  <c:v>114240000</c:v>
                </c:pt>
                <c:pt idx="463">
                  <c:v>117810000</c:v>
                </c:pt>
                <c:pt idx="464">
                  <c:v>121380000</c:v>
                </c:pt>
                <c:pt idx="465">
                  <c:v>124110000</c:v>
                </c:pt>
                <c:pt idx="466">
                  <c:v>125720000</c:v>
                </c:pt>
                <c:pt idx="467">
                  <c:v>125370000</c:v>
                </c:pt>
                <c:pt idx="468">
                  <c:v>127820000</c:v>
                </c:pt>
                <c:pt idx="469">
                  <c:v>128870000</c:v>
                </c:pt>
                <c:pt idx="470">
                  <c:v>129920000</c:v>
                </c:pt>
                <c:pt idx="471">
                  <c:v>129850000</c:v>
                </c:pt>
                <c:pt idx="472">
                  <c:v>131180000</c:v>
                </c:pt>
                <c:pt idx="473">
                  <c:v>133630000</c:v>
                </c:pt>
                <c:pt idx="474">
                  <c:v>134680000</c:v>
                </c:pt>
                <c:pt idx="475">
                  <c:v>137130000</c:v>
                </c:pt>
                <c:pt idx="476">
                  <c:v>137620000</c:v>
                </c:pt>
                <c:pt idx="477">
                  <c:v>139790000</c:v>
                </c:pt>
                <c:pt idx="478">
                  <c:v>140280000</c:v>
                </c:pt>
                <c:pt idx="479">
                  <c:v>141330000</c:v>
                </c:pt>
                <c:pt idx="480">
                  <c:v>141820000</c:v>
                </c:pt>
                <c:pt idx="481">
                  <c:v>141190000</c:v>
                </c:pt>
                <c:pt idx="482">
                  <c:v>143080000</c:v>
                </c:pt>
                <c:pt idx="483">
                  <c:v>143850000</c:v>
                </c:pt>
                <c:pt idx="484">
                  <c:v>144060000</c:v>
                </c:pt>
                <c:pt idx="485">
                  <c:v>143990000</c:v>
                </c:pt>
                <c:pt idx="486">
                  <c:v>144480000</c:v>
                </c:pt>
                <c:pt idx="487">
                  <c:v>144970000</c:v>
                </c:pt>
                <c:pt idx="488">
                  <c:v>145460000</c:v>
                </c:pt>
                <c:pt idx="489">
                  <c:v>145110000</c:v>
                </c:pt>
                <c:pt idx="490">
                  <c:v>143920000</c:v>
                </c:pt>
                <c:pt idx="491">
                  <c:v>144690000</c:v>
                </c:pt>
                <c:pt idx="492">
                  <c:v>143780000</c:v>
                </c:pt>
                <c:pt idx="493">
                  <c:v>145110000</c:v>
                </c:pt>
                <c:pt idx="494">
                  <c:v>145320000</c:v>
                </c:pt>
                <c:pt idx="495">
                  <c:v>144970000</c:v>
                </c:pt>
                <c:pt idx="496">
                  <c:v>145180000</c:v>
                </c:pt>
                <c:pt idx="497">
                  <c:v>143990000</c:v>
                </c:pt>
                <c:pt idx="498">
                  <c:v>144760000</c:v>
                </c:pt>
                <c:pt idx="499">
                  <c:v>144970000</c:v>
                </c:pt>
                <c:pt idx="500">
                  <c:v>144900000</c:v>
                </c:pt>
                <c:pt idx="501">
                  <c:v>144550000</c:v>
                </c:pt>
                <c:pt idx="502">
                  <c:v>143640000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140070000</c:v>
                </c:pt>
                <c:pt idx="506">
                  <c:v>140000000</c:v>
                </c:pt>
                <c:pt idx="507">
                  <c:v>138810000</c:v>
                </c:pt>
                <c:pt idx="508">
                  <c:v>138460000</c:v>
                </c:pt>
                <c:pt idx="509">
                  <c:v>137550000</c:v>
                </c:pt>
                <c:pt idx="510">
                  <c:v>137760000</c:v>
                </c:pt>
                <c:pt idx="511">
                  <c:v>137410000</c:v>
                </c:pt>
                <c:pt idx="512">
                  <c:v>137340000</c:v>
                </c:pt>
                <c:pt idx="513">
                  <c:v>136710000</c:v>
                </c:pt>
                <c:pt idx="514">
                  <c:v>135520000</c:v>
                </c:pt>
                <c:pt idx="515">
                  <c:v>134050000</c:v>
                </c:pt>
                <c:pt idx="516">
                  <c:v>133140000</c:v>
                </c:pt>
                <c:pt idx="517">
                  <c:v>133070000</c:v>
                </c:pt>
                <c:pt idx="518">
                  <c:v>132160000</c:v>
                </c:pt>
                <c:pt idx="519">
                  <c:v>131250000</c:v>
                </c:pt>
                <c:pt idx="520">
                  <c:v>130340000</c:v>
                </c:pt>
                <c:pt idx="521">
                  <c:v>128870000</c:v>
                </c:pt>
                <c:pt idx="522">
                  <c:v>127960000</c:v>
                </c:pt>
                <c:pt idx="523">
                  <c:v>127050000</c:v>
                </c:pt>
                <c:pt idx="524">
                  <c:v>126700000</c:v>
                </c:pt>
                <c:pt idx="525">
                  <c:v>125510000</c:v>
                </c:pt>
                <c:pt idx="526">
                  <c:v>126000000</c:v>
                </c:pt>
                <c:pt idx="527">
                  <c:v>124810000</c:v>
                </c:pt>
                <c:pt idx="528">
                  <c:v>123900000</c:v>
                </c:pt>
                <c:pt idx="529">
                  <c:v>122990000</c:v>
                </c:pt>
                <c:pt idx="530">
                  <c:v>121240000</c:v>
                </c:pt>
                <c:pt idx="531">
                  <c:v>119770000</c:v>
                </c:pt>
                <c:pt idx="532">
                  <c:v>118860000</c:v>
                </c:pt>
                <c:pt idx="533">
                  <c:v>118230000</c:v>
                </c:pt>
                <c:pt idx="534">
                  <c:v>116480000</c:v>
                </c:pt>
                <c:pt idx="535">
                  <c:v>115570000</c:v>
                </c:pt>
                <c:pt idx="536">
                  <c:v>114100000</c:v>
                </c:pt>
                <c:pt idx="537">
                  <c:v>113750000</c:v>
                </c:pt>
                <c:pt idx="538">
                  <c:v>112840000</c:v>
                </c:pt>
                <c:pt idx="539">
                  <c:v>#N/A</c:v>
                </c:pt>
                <c:pt idx="540">
                  <c:v>78680000</c:v>
                </c:pt>
                <c:pt idx="541">
                  <c:v>81970000</c:v>
                </c:pt>
                <c:pt idx="542">
                  <c:v>84420000</c:v>
                </c:pt>
                <c:pt idx="543">
                  <c:v>87990000</c:v>
                </c:pt>
                <c:pt idx="544">
                  <c:v>92960000</c:v>
                </c:pt>
                <c:pt idx="545">
                  <c:v>95410000</c:v>
                </c:pt>
                <c:pt idx="546">
                  <c:v>98420000</c:v>
                </c:pt>
                <c:pt idx="547">
                  <c:v>100870000</c:v>
                </c:pt>
                <c:pt idx="548">
                  <c:v>102760000</c:v>
                </c:pt>
                <c:pt idx="549">
                  <c:v>105210000</c:v>
                </c:pt>
                <c:pt idx="550">
                  <c:v>109340000</c:v>
                </c:pt>
                <c:pt idx="551">
                  <c:v>112350000</c:v>
                </c:pt>
                <c:pt idx="552">
                  <c:v>116760000</c:v>
                </c:pt>
                <c:pt idx="553">
                  <c:v>118370000</c:v>
                </c:pt>
                <c:pt idx="554">
                  <c:v>120540000</c:v>
                </c:pt>
                <c:pt idx="555">
                  <c:v>124110000</c:v>
                </c:pt>
                <c:pt idx="556">
                  <c:v>125440000</c:v>
                </c:pt>
                <c:pt idx="557">
                  <c:v>126490000</c:v>
                </c:pt>
                <c:pt idx="558">
                  <c:v>128100000</c:v>
                </c:pt>
                <c:pt idx="559">
                  <c:v>131670000</c:v>
                </c:pt>
                <c:pt idx="560">
                  <c:v>132160000</c:v>
                </c:pt>
                <c:pt idx="561">
                  <c:v>132930000</c:v>
                </c:pt>
                <c:pt idx="562">
                  <c:v>134820000</c:v>
                </c:pt>
                <c:pt idx="563">
                  <c:v>136150000</c:v>
                </c:pt>
                <c:pt idx="564">
                  <c:v>137480000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140000000</c:v>
                </c:pt>
                <c:pt idx="569">
                  <c:v>140770000</c:v>
                </c:pt>
                <c:pt idx="570">
                  <c:v>140980000</c:v>
                </c:pt>
                <c:pt idx="571">
                  <c:v>140350000</c:v>
                </c:pt>
                <c:pt idx="572">
                  <c:v>141400000</c:v>
                </c:pt>
                <c:pt idx="573">
                  <c:v>141330000</c:v>
                </c:pt>
                <c:pt idx="574">
                  <c:v>141820000</c:v>
                </c:pt>
                <c:pt idx="575">
                  <c:v>141470000</c:v>
                </c:pt>
                <c:pt idx="576">
                  <c:v>142240000</c:v>
                </c:pt>
                <c:pt idx="577">
                  <c:v>141610000</c:v>
                </c:pt>
                <c:pt idx="578">
                  <c:v>141820000</c:v>
                </c:pt>
                <c:pt idx="579">
                  <c:v>143430000</c:v>
                </c:pt>
                <c:pt idx="580">
                  <c:v>144480000</c:v>
                </c:pt>
                <c:pt idx="581">
                  <c:v>144690000</c:v>
                </c:pt>
                <c:pt idx="582">
                  <c:v>144900000</c:v>
                </c:pt>
                <c:pt idx="583">
                  <c:v>145670000</c:v>
                </c:pt>
                <c:pt idx="584">
                  <c:v>146160000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145110000</c:v>
                </c:pt>
                <c:pt idx="588">
                  <c:v>145880000</c:v>
                </c:pt>
                <c:pt idx="589">
                  <c:v>145250000</c:v>
                </c:pt>
                <c:pt idx="590">
                  <c:v>144060000</c:v>
                </c:pt>
                <c:pt idx="591">
                  <c:v>143150000</c:v>
                </c:pt>
                <c:pt idx="592">
                  <c:v>142520000</c:v>
                </c:pt>
                <c:pt idx="593">
                  <c:v>143010000</c:v>
                </c:pt>
                <c:pt idx="594">
                  <c:v>142380000</c:v>
                </c:pt>
                <c:pt idx="595">
                  <c:v>141750000</c:v>
                </c:pt>
                <c:pt idx="596">
                  <c:v>140560000</c:v>
                </c:pt>
                <c:pt idx="597">
                  <c:v>141050000</c:v>
                </c:pt>
                <c:pt idx="598">
                  <c:v>139580000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136570000</c:v>
                </c:pt>
                <c:pt idx="602">
                  <c:v>135940000</c:v>
                </c:pt>
                <c:pt idx="603">
                  <c:v>135310000</c:v>
                </c:pt>
                <c:pt idx="604">
                  <c:v>134960000</c:v>
                </c:pt>
                <c:pt idx="605">
                  <c:v>134610000</c:v>
                </c:pt>
                <c:pt idx="606">
                  <c:v>133980000</c:v>
                </c:pt>
                <c:pt idx="607">
                  <c:v>133630000</c:v>
                </c:pt>
                <c:pt idx="608">
                  <c:v>132720000</c:v>
                </c:pt>
                <c:pt idx="609">
                  <c:v>132650000</c:v>
                </c:pt>
                <c:pt idx="610">
                  <c:v>131740000</c:v>
                </c:pt>
                <c:pt idx="611">
                  <c:v>130830000</c:v>
                </c:pt>
                <c:pt idx="612">
                  <c:v>129080000</c:v>
                </c:pt>
                <c:pt idx="613">
                  <c:v>128450000</c:v>
                </c:pt>
                <c:pt idx="614">
                  <c:v>126980000</c:v>
                </c:pt>
                <c:pt idx="615">
                  <c:v>127190000</c:v>
                </c:pt>
                <c:pt idx="616">
                  <c:v>126000000</c:v>
                </c:pt>
                <c:pt idx="617">
                  <c:v>125090000</c:v>
                </c:pt>
                <c:pt idx="618">
                  <c:v>123900000</c:v>
                </c:pt>
                <c:pt idx="619">
                  <c:v>122990000</c:v>
                </c:pt>
                <c:pt idx="620">
                  <c:v>121240000</c:v>
                </c:pt>
                <c:pt idx="621">
                  <c:v>120890000</c:v>
                </c:pt>
                <c:pt idx="622">
                  <c:v>119420000</c:v>
                </c:pt>
                <c:pt idx="623">
                  <c:v>118230000</c:v>
                </c:pt>
                <c:pt idx="624">
                  <c:v>118160000</c:v>
                </c:pt>
                <c:pt idx="625">
                  <c:v>116690000</c:v>
                </c:pt>
                <c:pt idx="626">
                  <c:v>115500000</c:v>
                </c:pt>
                <c:pt idx="627">
                  <c:v>114030000</c:v>
                </c:pt>
                <c:pt idx="628">
                  <c:v>112280000</c:v>
                </c:pt>
                <c:pt idx="629">
                  <c:v>#N/A</c:v>
                </c:pt>
                <c:pt idx="630">
                  <c:v>75320000</c:v>
                </c:pt>
                <c:pt idx="631">
                  <c:v>80290000</c:v>
                </c:pt>
                <c:pt idx="632">
                  <c:v>83580000</c:v>
                </c:pt>
                <c:pt idx="633">
                  <c:v>85750000</c:v>
                </c:pt>
                <c:pt idx="634">
                  <c:v>88760000</c:v>
                </c:pt>
                <c:pt idx="635">
                  <c:v>93730000</c:v>
                </c:pt>
                <c:pt idx="636">
                  <c:v>97860000</c:v>
                </c:pt>
                <c:pt idx="637">
                  <c:v>100870000</c:v>
                </c:pt>
                <c:pt idx="638">
                  <c:v>103040000</c:v>
                </c:pt>
                <c:pt idx="639">
                  <c:v>107730000</c:v>
                </c:pt>
                <c:pt idx="640">
                  <c:v>110180000</c:v>
                </c:pt>
                <c:pt idx="641">
                  <c:v>112910000</c:v>
                </c:pt>
                <c:pt idx="642">
                  <c:v>115360000</c:v>
                </c:pt>
                <c:pt idx="643">
                  <c:v>116970000</c:v>
                </c:pt>
                <c:pt idx="644">
                  <c:v>119700000</c:v>
                </c:pt>
                <c:pt idx="645">
                  <c:v>123270000</c:v>
                </c:pt>
                <c:pt idx="646">
                  <c:v>126000000</c:v>
                </c:pt>
                <c:pt idx="647">
                  <c:v>129850000</c:v>
                </c:pt>
                <c:pt idx="648">
                  <c:v>132300000</c:v>
                </c:pt>
                <c:pt idx="649">
                  <c:v>136150000</c:v>
                </c:pt>
                <c:pt idx="650">
                  <c:v>137760000</c:v>
                </c:pt>
                <c:pt idx="651">
                  <c:v>137410000</c:v>
                </c:pt>
                <c:pt idx="652">
                  <c:v>137340000</c:v>
                </c:pt>
                <c:pt idx="653">
                  <c:v>138670000</c:v>
                </c:pt>
                <c:pt idx="654">
                  <c:v>140560000</c:v>
                </c:pt>
                <c:pt idx="655">
                  <c:v>140490000</c:v>
                </c:pt>
                <c:pt idx="656">
                  <c:v>140700000</c:v>
                </c:pt>
                <c:pt idx="657">
                  <c:v>142590000</c:v>
                </c:pt>
                <c:pt idx="658">
                  <c:v>142520000</c:v>
                </c:pt>
                <c:pt idx="659">
                  <c:v>142450000</c:v>
                </c:pt>
                <c:pt idx="660">
                  <c:v>144060000</c:v>
                </c:pt>
                <c:pt idx="661">
                  <c:v>146790000</c:v>
                </c:pt>
                <c:pt idx="662">
                  <c:v>146720000</c:v>
                </c:pt>
                <c:pt idx="663">
                  <c:v>146650000</c:v>
                </c:pt>
                <c:pt idx="664">
                  <c:v>147140000</c:v>
                </c:pt>
                <c:pt idx="665">
                  <c:v>147910000</c:v>
                </c:pt>
                <c:pt idx="666">
                  <c:v>148400000</c:v>
                </c:pt>
                <c:pt idx="667">
                  <c:v>148330000</c:v>
                </c:pt>
                <c:pt idx="668">
                  <c:v>147980000</c:v>
                </c:pt>
                <c:pt idx="669">
                  <c:v>147630000</c:v>
                </c:pt>
                <c:pt idx="670">
                  <c:v>148120000</c:v>
                </c:pt>
                <c:pt idx="671">
                  <c:v>148050000</c:v>
                </c:pt>
                <c:pt idx="672">
                  <c:v>147980000</c:v>
                </c:pt>
                <c:pt idx="673">
                  <c:v>147910000</c:v>
                </c:pt>
                <c:pt idx="674">
                  <c:v>148120000</c:v>
                </c:pt>
                <c:pt idx="675">
                  <c:v>147770000</c:v>
                </c:pt>
                <c:pt idx="676">
                  <c:v>148260000</c:v>
                </c:pt>
                <c:pt idx="677">
                  <c:v>147350000</c:v>
                </c:pt>
                <c:pt idx="678">
                  <c:v>146720000</c:v>
                </c:pt>
                <c:pt idx="679">
                  <c:v>146650000</c:v>
                </c:pt>
                <c:pt idx="680">
                  <c:v>146020000</c:v>
                </c:pt>
                <c:pt idx="681">
                  <c:v>145390000</c:v>
                </c:pt>
                <c:pt idx="682">
                  <c:v>144480000</c:v>
                </c:pt>
                <c:pt idx="683">
                  <c:v>144690000</c:v>
                </c:pt>
                <c:pt idx="684">
                  <c:v>143220000</c:v>
                </c:pt>
                <c:pt idx="685">
                  <c:v>142870000</c:v>
                </c:pt>
                <c:pt idx="686">
                  <c:v>142240000</c:v>
                </c:pt>
                <c:pt idx="687">
                  <c:v>141330000</c:v>
                </c:pt>
                <c:pt idx="688">
                  <c:v>141260000</c:v>
                </c:pt>
                <c:pt idx="689">
                  <c:v>141190000</c:v>
                </c:pt>
                <c:pt idx="690">
                  <c:v>140840000</c:v>
                </c:pt>
                <c:pt idx="691">
                  <c:v>139930000</c:v>
                </c:pt>
                <c:pt idx="692">
                  <c:v>139020000</c:v>
                </c:pt>
                <c:pt idx="693">
                  <c:v>137550000</c:v>
                </c:pt>
                <c:pt idx="694">
                  <c:v>136640000</c:v>
                </c:pt>
                <c:pt idx="695">
                  <c:v>136010000</c:v>
                </c:pt>
                <c:pt idx="696">
                  <c:v>135100000</c:v>
                </c:pt>
                <c:pt idx="697">
                  <c:v>133910000</c:v>
                </c:pt>
                <c:pt idx="698">
                  <c:v>132720000</c:v>
                </c:pt>
                <c:pt idx="699">
                  <c:v>130970000</c:v>
                </c:pt>
                <c:pt idx="700">
                  <c:v>130620000</c:v>
                </c:pt>
                <c:pt idx="701">
                  <c:v>130270000</c:v>
                </c:pt>
                <c:pt idx="702">
                  <c:v>128800000</c:v>
                </c:pt>
                <c:pt idx="703">
                  <c:v>127890000</c:v>
                </c:pt>
                <c:pt idx="704">
                  <c:v>127820000</c:v>
                </c:pt>
                <c:pt idx="705">
                  <c:v>126070000</c:v>
                </c:pt>
                <c:pt idx="706">
                  <c:v>125160000</c:v>
                </c:pt>
                <c:pt idx="707">
                  <c:v>124810000</c:v>
                </c:pt>
                <c:pt idx="708">
                  <c:v>123620000</c:v>
                </c:pt>
                <c:pt idx="709">
                  <c:v>122150000</c:v>
                </c:pt>
                <c:pt idx="710">
                  <c:v>120400000</c:v>
                </c:pt>
                <c:pt idx="711">
                  <c:v>119210000</c:v>
                </c:pt>
                <c:pt idx="712">
                  <c:v>118580000</c:v>
                </c:pt>
                <c:pt idx="713">
                  <c:v>117950000</c:v>
                </c:pt>
                <c:pt idx="714">
                  <c:v>116480000</c:v>
                </c:pt>
                <c:pt idx="715">
                  <c:v>115570000</c:v>
                </c:pt>
                <c:pt idx="716">
                  <c:v>114660000</c:v>
                </c:pt>
                <c:pt idx="717">
                  <c:v>113470000</c:v>
                </c:pt>
                <c:pt idx="718">
                  <c:v>112000000</c:v>
                </c:pt>
                <c:pt idx="719">
                  <c:v>#N/A</c:v>
                </c:pt>
                <c:pt idx="720">
                  <c:v>75600000</c:v>
                </c:pt>
                <c:pt idx="721">
                  <c:v>79170000</c:v>
                </c:pt>
                <c:pt idx="722">
                  <c:v>82740000</c:v>
                </c:pt>
                <c:pt idx="723">
                  <c:v>86310000</c:v>
                </c:pt>
                <c:pt idx="724">
                  <c:v>91560000</c:v>
                </c:pt>
                <c:pt idx="725">
                  <c:v>95130000</c:v>
                </c:pt>
                <c:pt idx="726">
                  <c:v>100660000</c:v>
                </c:pt>
                <c:pt idx="727">
                  <c:v>101990000</c:v>
                </c:pt>
                <c:pt idx="728">
                  <c:v>104440000</c:v>
                </c:pt>
                <c:pt idx="729">
                  <c:v>108010000</c:v>
                </c:pt>
                <c:pt idx="730">
                  <c:v>109900000</c:v>
                </c:pt>
                <c:pt idx="731">
                  <c:v>114870000</c:v>
                </c:pt>
                <c:pt idx="732">
                  <c:v>117600000</c:v>
                </c:pt>
                <c:pt idx="733">
                  <c:v>119490000</c:v>
                </c:pt>
                <c:pt idx="734">
                  <c:v>121100000</c:v>
                </c:pt>
                <c:pt idx="735">
                  <c:v>123830000</c:v>
                </c:pt>
                <c:pt idx="736">
                  <c:v>124880000</c:v>
                </c:pt>
                <c:pt idx="737">
                  <c:v>126210000</c:v>
                </c:pt>
                <c:pt idx="738">
                  <c:v>126420000</c:v>
                </c:pt>
                <c:pt idx="739">
                  <c:v>128030000</c:v>
                </c:pt>
                <c:pt idx="740">
                  <c:v>130760000</c:v>
                </c:pt>
                <c:pt idx="741">
                  <c:v>130690000</c:v>
                </c:pt>
                <c:pt idx="742">
                  <c:v>131740000</c:v>
                </c:pt>
                <c:pt idx="743">
                  <c:v>135030000</c:v>
                </c:pt>
                <c:pt idx="744">
                  <c:v>136080000</c:v>
                </c:pt>
                <c:pt idx="745">
                  <c:v>137690000</c:v>
                </c:pt>
                <c:pt idx="746">
                  <c:v>139300000</c:v>
                </c:pt>
                <c:pt idx="747">
                  <c:v>141750000</c:v>
                </c:pt>
                <c:pt idx="748">
                  <c:v>142240000</c:v>
                </c:pt>
                <c:pt idx="749">
                  <c:v>142730000</c:v>
                </c:pt>
                <c:pt idx="750">
                  <c:v>142660000</c:v>
                </c:pt>
                <c:pt idx="751">
                  <c:v>144270000</c:v>
                </c:pt>
                <c:pt idx="752">
                  <c:v>144480000</c:v>
                </c:pt>
                <c:pt idx="753">
                  <c:v>144410000</c:v>
                </c:pt>
                <c:pt idx="754">
                  <c:v>145180000</c:v>
                </c:pt>
                <c:pt idx="755">
                  <c:v>144270000</c:v>
                </c:pt>
                <c:pt idx="756">
                  <c:v>144760000</c:v>
                </c:pt>
                <c:pt idx="757">
                  <c:v>144970000</c:v>
                </c:pt>
                <c:pt idx="758">
                  <c:v>146300000</c:v>
                </c:pt>
                <c:pt idx="759">
                  <c:v>146230000</c:v>
                </c:pt>
                <c:pt idx="760">
                  <c:v>147280000</c:v>
                </c:pt>
                <c:pt idx="761">
                  <c:v>146370000</c:v>
                </c:pt>
                <c:pt idx="762">
                  <c:v>145740000</c:v>
                </c:pt>
                <c:pt idx="763">
                  <c:v>145670000</c:v>
                </c:pt>
                <c:pt idx="764">
                  <c:v>145600000</c:v>
                </c:pt>
                <c:pt idx="765">
                  <c:v>146090000</c:v>
                </c:pt>
                <c:pt idx="766">
                  <c:v>146300000</c:v>
                </c:pt>
                <c:pt idx="767">
                  <c:v>145670000</c:v>
                </c:pt>
                <c:pt idx="768">
                  <c:v>145880000</c:v>
                </c:pt>
                <c:pt idx="769">
                  <c:v>145530000</c:v>
                </c:pt>
                <c:pt idx="770">
                  <c:v>144900000</c:v>
                </c:pt>
                <c:pt idx="771">
                  <c:v>145110000</c:v>
                </c:pt>
                <c:pt idx="772">
                  <c:v>144200000</c:v>
                </c:pt>
                <c:pt idx="773">
                  <c:v>143570000</c:v>
                </c:pt>
                <c:pt idx="774">
                  <c:v>144060000</c:v>
                </c:pt>
                <c:pt idx="775">
                  <c:v>142870000</c:v>
                </c:pt>
                <c:pt idx="776">
                  <c:v>141960000</c:v>
                </c:pt>
                <c:pt idx="777">
                  <c:v>142170000</c:v>
                </c:pt>
                <c:pt idx="778">
                  <c:v>141260000</c:v>
                </c:pt>
                <c:pt idx="779">
                  <c:v>140910000</c:v>
                </c:pt>
                <c:pt idx="780">
                  <c:v>140000000</c:v>
                </c:pt>
                <c:pt idx="781">
                  <c:v>138250000</c:v>
                </c:pt>
                <c:pt idx="782">
                  <c:v>137900000</c:v>
                </c:pt>
                <c:pt idx="783">
                  <c:v>136990000</c:v>
                </c:pt>
                <c:pt idx="784">
                  <c:v>136080000</c:v>
                </c:pt>
                <c:pt idx="785">
                  <c:v>134890000</c:v>
                </c:pt>
                <c:pt idx="786">
                  <c:v>133140000</c:v>
                </c:pt>
                <c:pt idx="787">
                  <c:v>133070000</c:v>
                </c:pt>
                <c:pt idx="788">
                  <c:v>131600000</c:v>
                </c:pt>
                <c:pt idx="789">
                  <c:v>130410000</c:v>
                </c:pt>
                <c:pt idx="790">
                  <c:v>130060000</c:v>
                </c:pt>
                <c:pt idx="791">
                  <c:v>128310000</c:v>
                </c:pt>
                <c:pt idx="792">
                  <c:v>127680000</c:v>
                </c:pt>
                <c:pt idx="793">
                  <c:v>126210000</c:v>
                </c:pt>
                <c:pt idx="794">
                  <c:v>125580000</c:v>
                </c:pt>
                <c:pt idx="795">
                  <c:v>123830000</c:v>
                </c:pt>
                <c:pt idx="796">
                  <c:v>122920000</c:v>
                </c:pt>
                <c:pt idx="797">
                  <c:v>122570000</c:v>
                </c:pt>
                <c:pt idx="798">
                  <c:v>121100000</c:v>
                </c:pt>
                <c:pt idx="799">
                  <c:v>120190000</c:v>
                </c:pt>
                <c:pt idx="800">
                  <c:v>119000000</c:v>
                </c:pt>
                <c:pt idx="801">
                  <c:v>118370000</c:v>
                </c:pt>
                <c:pt idx="802">
                  <c:v>117740000</c:v>
                </c:pt>
                <c:pt idx="803">
                  <c:v>115990000</c:v>
                </c:pt>
                <c:pt idx="804">
                  <c:v>114800000</c:v>
                </c:pt>
                <c:pt idx="805">
                  <c:v>114170000</c:v>
                </c:pt>
                <c:pt idx="806">
                  <c:v>112700000</c:v>
                </c:pt>
                <c:pt idx="807">
                  <c:v>111510000</c:v>
                </c:pt>
                <c:pt idx="808">
                  <c:v>110320000</c:v>
                </c:pt>
                <c:pt idx="809">
                  <c:v>#N/A</c:v>
                </c:pt>
                <c:pt idx="810">
                  <c:v>79520000</c:v>
                </c:pt>
                <c:pt idx="811">
                  <c:v>82250000</c:v>
                </c:pt>
                <c:pt idx="812">
                  <c:v>85260000</c:v>
                </c:pt>
                <c:pt idx="813">
                  <c:v>88550000</c:v>
                </c:pt>
                <c:pt idx="814">
                  <c:v>91840000</c:v>
                </c:pt>
                <c:pt idx="815">
                  <c:v>96250000</c:v>
                </c:pt>
                <c:pt idx="816">
                  <c:v>99820000</c:v>
                </c:pt>
                <c:pt idx="817">
                  <c:v>104510000</c:v>
                </c:pt>
                <c:pt idx="818">
                  <c:v>108080000</c:v>
                </c:pt>
                <c:pt idx="819">
                  <c:v>110810000</c:v>
                </c:pt>
                <c:pt idx="820">
                  <c:v>113820000</c:v>
                </c:pt>
                <c:pt idx="821">
                  <c:v>117670000</c:v>
                </c:pt>
                <c:pt idx="822">
                  <c:v>117880000</c:v>
                </c:pt>
                <c:pt idx="823">
                  <c:v>120610000</c:v>
                </c:pt>
                <c:pt idx="824">
                  <c:v>123900000</c:v>
                </c:pt>
                <c:pt idx="825">
                  <c:v>125510000</c:v>
                </c:pt>
                <c:pt idx="826">
                  <c:v>126560000</c:v>
                </c:pt>
                <c:pt idx="827">
                  <c:v>127330000</c:v>
                </c:pt>
                <c:pt idx="828">
                  <c:v>129780000</c:v>
                </c:pt>
                <c:pt idx="829">
                  <c:v>131670000</c:v>
                </c:pt>
                <c:pt idx="830">
                  <c:v>132160000</c:v>
                </c:pt>
                <c:pt idx="831">
                  <c:v>132930000</c:v>
                </c:pt>
                <c:pt idx="832">
                  <c:v>133700000</c:v>
                </c:pt>
                <c:pt idx="833">
                  <c:v>133910000</c:v>
                </c:pt>
                <c:pt idx="834">
                  <c:v>136640000</c:v>
                </c:pt>
                <c:pt idx="835">
                  <c:v>136850000</c:v>
                </c:pt>
                <c:pt idx="836">
                  <c:v>138460000</c:v>
                </c:pt>
                <c:pt idx="837">
                  <c:v>139790000</c:v>
                </c:pt>
                <c:pt idx="838">
                  <c:v>139440000</c:v>
                </c:pt>
                <c:pt idx="839">
                  <c:v>140770000</c:v>
                </c:pt>
                <c:pt idx="840">
                  <c:v>141820000</c:v>
                </c:pt>
                <c:pt idx="841">
                  <c:v>142310000</c:v>
                </c:pt>
                <c:pt idx="842">
                  <c:v>142520000</c:v>
                </c:pt>
                <c:pt idx="843">
                  <c:v>143290000</c:v>
                </c:pt>
                <c:pt idx="844">
                  <c:v>142660000</c:v>
                </c:pt>
                <c:pt idx="845">
                  <c:v>142590000</c:v>
                </c:pt>
                <c:pt idx="846">
                  <c:v>143080000</c:v>
                </c:pt>
                <c:pt idx="847">
                  <c:v>142450000</c:v>
                </c:pt>
                <c:pt idx="848">
                  <c:v>143780000</c:v>
                </c:pt>
                <c:pt idx="849">
                  <c:v>143990000</c:v>
                </c:pt>
                <c:pt idx="850">
                  <c:v>145040000</c:v>
                </c:pt>
                <c:pt idx="851">
                  <c:v>144130000</c:v>
                </c:pt>
                <c:pt idx="852">
                  <c:v>144060000</c:v>
                </c:pt>
                <c:pt idx="853">
                  <c:v>144270000</c:v>
                </c:pt>
                <c:pt idx="854">
                  <c:v>144200000</c:v>
                </c:pt>
                <c:pt idx="855">
                  <c:v>144690000</c:v>
                </c:pt>
                <c:pt idx="856">
                  <c:v>144060000</c:v>
                </c:pt>
                <c:pt idx="857">
                  <c:v>143150000</c:v>
                </c:pt>
                <c:pt idx="858">
                  <c:v>144480000</c:v>
                </c:pt>
                <c:pt idx="859">
                  <c:v>143850000</c:v>
                </c:pt>
                <c:pt idx="860">
                  <c:v>144060000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143010000</c:v>
                </c:pt>
                <c:pt idx="864">
                  <c:v>142380000</c:v>
                </c:pt>
                <c:pt idx="865">
                  <c:v>141470000</c:v>
                </c:pt>
                <c:pt idx="866">
                  <c:v>140280000</c:v>
                </c:pt>
                <c:pt idx="867">
                  <c:v>140490000</c:v>
                </c:pt>
                <c:pt idx="868">
                  <c:v>139860000</c:v>
                </c:pt>
                <c:pt idx="869">
                  <c:v>139790000</c:v>
                </c:pt>
                <c:pt idx="870">
                  <c:v>138880000</c:v>
                </c:pt>
                <c:pt idx="871">
                  <c:v>137690000</c:v>
                </c:pt>
                <c:pt idx="872">
                  <c:v>137060000</c:v>
                </c:pt>
                <c:pt idx="873">
                  <c:v>135590000</c:v>
                </c:pt>
                <c:pt idx="874">
                  <c:v>134400000</c:v>
                </c:pt>
                <c:pt idx="875">
                  <c:v>134330000</c:v>
                </c:pt>
                <c:pt idx="876">
                  <c:v>133140000</c:v>
                </c:pt>
                <c:pt idx="877">
                  <c:v>132230000</c:v>
                </c:pt>
                <c:pt idx="878">
                  <c:v>131040000</c:v>
                </c:pt>
                <c:pt idx="879">
                  <c:v>130410000</c:v>
                </c:pt>
                <c:pt idx="880">
                  <c:v>129500000</c:v>
                </c:pt>
                <c:pt idx="881">
                  <c:v>128310000</c:v>
                </c:pt>
                <c:pt idx="882">
                  <c:v>127680000</c:v>
                </c:pt>
                <c:pt idx="883">
                  <c:v>127050000</c:v>
                </c:pt>
                <c:pt idx="884">
                  <c:v>126140000</c:v>
                </c:pt>
                <c:pt idx="885">
                  <c:v>125790000</c:v>
                </c:pt>
                <c:pt idx="886">
                  <c:v>124880000</c:v>
                </c:pt>
                <c:pt idx="887">
                  <c:v>124810000</c:v>
                </c:pt>
                <c:pt idx="888">
                  <c:v>123620000</c:v>
                </c:pt>
                <c:pt idx="889">
                  <c:v>122430000</c:v>
                </c:pt>
                <c:pt idx="890">
                  <c:v>121240000</c:v>
                </c:pt>
                <c:pt idx="891">
                  <c:v>120890000</c:v>
                </c:pt>
                <c:pt idx="892">
                  <c:v>119140000</c:v>
                </c:pt>
                <c:pt idx="893">
                  <c:v>117950000</c:v>
                </c:pt>
                <c:pt idx="894">
                  <c:v>116760000</c:v>
                </c:pt>
                <c:pt idx="895">
                  <c:v>115570000</c:v>
                </c:pt>
                <c:pt idx="896">
                  <c:v>114940000</c:v>
                </c:pt>
                <c:pt idx="897">
                  <c:v>114590000</c:v>
                </c:pt>
                <c:pt idx="898">
                  <c:v>113120000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9B-4736-BEA1-B23040B95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45039"/>
        <c:axId val="492325167"/>
      </c:scatterChart>
      <c:valAx>
        <c:axId val="508845039"/>
        <c:scaling>
          <c:orientation val="minMax"/>
          <c:max val="2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492325167"/>
        <c:crosses val="autoZero"/>
        <c:crossBetween val="midCat"/>
        <c:majorUnit val="1000"/>
        <c:minorUnit val="250"/>
      </c:valAx>
      <c:valAx>
        <c:axId val="492325167"/>
        <c:scaling>
          <c:orientation val="minMax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503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SemiBold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4804002071454909"/>
          <c:y val="0.10470125174967795"/>
          <c:w val="0.15195997928545085"/>
          <c:h val="0.23527418672815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r>
              <a:rPr lang="en-US" sz="2400">
                <a:latin typeface="Aptos SemiBold" panose="020B0004020202020204" pitchFamily="34" charset="0"/>
              </a:rPr>
              <a:t>RankSimple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10585358725991E-2"/>
          <c:y val="0.11594935949270592"/>
          <c:w val="0.77313128216578619"/>
          <c:h val="0.77567909552954317"/>
        </c:manualLayout>
      </c:layout>
      <c:scatterChart>
        <c:scatterStyle val="lineMarker"/>
        <c:varyColors val="0"/>
        <c:ser>
          <c:idx val="1"/>
          <c:order val="0"/>
          <c:tx>
            <c:v>RankCeroFijo_1°HP</c:v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Grafico3!$A$3:$A$902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Grafico3!$C$3:$C$902</c:f>
              <c:numCache>
                <c:formatCode>#,##0</c:formatCode>
                <c:ptCount val="900"/>
                <c:pt idx="0">
                  <c:v>73640000</c:v>
                </c:pt>
                <c:pt idx="1">
                  <c:v>79730000</c:v>
                </c:pt>
                <c:pt idx="2">
                  <c:v>82180000</c:v>
                </c:pt>
                <c:pt idx="3">
                  <c:v>86870000</c:v>
                </c:pt>
                <c:pt idx="4">
                  <c:v>88480000</c:v>
                </c:pt>
                <c:pt idx="5">
                  <c:v>91770000</c:v>
                </c:pt>
                <c:pt idx="6">
                  <c:v>97020000</c:v>
                </c:pt>
                <c:pt idx="7">
                  <c:v>99190000</c:v>
                </c:pt>
                <c:pt idx="8">
                  <c:v>101920000</c:v>
                </c:pt>
                <c:pt idx="9">
                  <c:v>106330000</c:v>
                </c:pt>
                <c:pt idx="10">
                  <c:v>109340000</c:v>
                </c:pt>
                <c:pt idx="11">
                  <c:v>113190000</c:v>
                </c:pt>
                <c:pt idx="12">
                  <c:v>115360000</c:v>
                </c:pt>
                <c:pt idx="13">
                  <c:v>116970000</c:v>
                </c:pt>
                <c:pt idx="14">
                  <c:v>119700000</c:v>
                </c:pt>
                <c:pt idx="15">
                  <c:v>119910000</c:v>
                </c:pt>
                <c:pt idx="16">
                  <c:v>121240000</c:v>
                </c:pt>
                <c:pt idx="17">
                  <c:v>123970000</c:v>
                </c:pt>
                <c:pt idx="18">
                  <c:v>127260000</c:v>
                </c:pt>
                <c:pt idx="19">
                  <c:v>129430000</c:v>
                </c:pt>
                <c:pt idx="20">
                  <c:v>129080000</c:v>
                </c:pt>
                <c:pt idx="21">
                  <c:v>131250000</c:v>
                </c:pt>
                <c:pt idx="22">
                  <c:v>132300000</c:v>
                </c:pt>
                <c:pt idx="23">
                  <c:v>134470000</c:v>
                </c:pt>
                <c:pt idx="24">
                  <c:v>133560000</c:v>
                </c:pt>
                <c:pt idx="25">
                  <c:v>134890000</c:v>
                </c:pt>
                <c:pt idx="26">
                  <c:v>136500000</c:v>
                </c:pt>
                <c:pt idx="27">
                  <c:v>137830000</c:v>
                </c:pt>
                <c:pt idx="28">
                  <c:v>140000000</c:v>
                </c:pt>
                <c:pt idx="29">
                  <c:v>141330000</c:v>
                </c:pt>
                <c:pt idx="30">
                  <c:v>141260000</c:v>
                </c:pt>
                <c:pt idx="31">
                  <c:v>142310000</c:v>
                </c:pt>
                <c:pt idx="32">
                  <c:v>143920000</c:v>
                </c:pt>
                <c:pt idx="33">
                  <c:v>144130000</c:v>
                </c:pt>
                <c:pt idx="34">
                  <c:v>143220000</c:v>
                </c:pt>
                <c:pt idx="35">
                  <c:v>143430000</c:v>
                </c:pt>
                <c:pt idx="36">
                  <c:v>143080000</c:v>
                </c:pt>
                <c:pt idx="37">
                  <c:v>144690000</c:v>
                </c:pt>
                <c:pt idx="38">
                  <c:v>145180000</c:v>
                </c:pt>
                <c:pt idx="39">
                  <c:v>144550000</c:v>
                </c:pt>
                <c:pt idx="40">
                  <c:v>143920000</c:v>
                </c:pt>
                <c:pt idx="41">
                  <c:v>144690000</c:v>
                </c:pt>
                <c:pt idx="42">
                  <c:v>144340000</c:v>
                </c:pt>
                <c:pt idx="43">
                  <c:v>144270000</c:v>
                </c:pt>
                <c:pt idx="44">
                  <c:v>144480000</c:v>
                </c:pt>
                <c:pt idx="45">
                  <c:v>143850000</c:v>
                </c:pt>
                <c:pt idx="46">
                  <c:v>143500000</c:v>
                </c:pt>
                <c:pt idx="47">
                  <c:v>143710000</c:v>
                </c:pt>
                <c:pt idx="48">
                  <c:v>143640000</c:v>
                </c:pt>
                <c:pt idx="49">
                  <c:v>143850000</c:v>
                </c:pt>
                <c:pt idx="50">
                  <c:v>142660000</c:v>
                </c:pt>
                <c:pt idx="51">
                  <c:v>142030000</c:v>
                </c:pt>
                <c:pt idx="52">
                  <c:v>141680000</c:v>
                </c:pt>
                <c:pt idx="53">
                  <c:v>140490000</c:v>
                </c:pt>
                <c:pt idx="54">
                  <c:v>140420000</c:v>
                </c:pt>
                <c:pt idx="55">
                  <c:v>140070000</c:v>
                </c:pt>
                <c:pt idx="56">
                  <c:v>140840000</c:v>
                </c:pt>
                <c:pt idx="57">
                  <c:v>139370000</c:v>
                </c:pt>
                <c:pt idx="58">
                  <c:v>137900000</c:v>
                </c:pt>
                <c:pt idx="59">
                  <c:v>136990000</c:v>
                </c:pt>
                <c:pt idx="60">
                  <c:v>136080000</c:v>
                </c:pt>
                <c:pt idx="61">
                  <c:v>135730000</c:v>
                </c:pt>
                <c:pt idx="62">
                  <c:v>135380000</c:v>
                </c:pt>
                <c:pt idx="63">
                  <c:v>135030000</c:v>
                </c:pt>
                <c:pt idx="64">
                  <c:v>133560000</c:v>
                </c:pt>
                <c:pt idx="65">
                  <c:v>132650000</c:v>
                </c:pt>
                <c:pt idx="66">
                  <c:v>131180000</c:v>
                </c:pt>
                <c:pt idx="67">
                  <c:v>129990000</c:v>
                </c:pt>
                <c:pt idx="68">
                  <c:v>129080000</c:v>
                </c:pt>
                <c:pt idx="69">
                  <c:v>128450000</c:v>
                </c:pt>
                <c:pt idx="70">
                  <c:v>128100000</c:v>
                </c:pt>
                <c:pt idx="71">
                  <c:v>128030000</c:v>
                </c:pt>
                <c:pt idx="72">
                  <c:v>127120000</c:v>
                </c:pt>
                <c:pt idx="73">
                  <c:v>125650000</c:v>
                </c:pt>
                <c:pt idx="74">
                  <c:v>125020000</c:v>
                </c:pt>
                <c:pt idx="75">
                  <c:v>124390000</c:v>
                </c:pt>
                <c:pt idx="76">
                  <c:v>123480000</c:v>
                </c:pt>
                <c:pt idx="77">
                  <c:v>122850000</c:v>
                </c:pt>
                <c:pt idx="78">
                  <c:v>122500000</c:v>
                </c:pt>
                <c:pt idx="79">
                  <c:v>121030000</c:v>
                </c:pt>
                <c:pt idx="80">
                  <c:v>120680000</c:v>
                </c:pt>
                <c:pt idx="81">
                  <c:v>119770000</c:v>
                </c:pt>
                <c:pt idx="82">
                  <c:v>118020000</c:v>
                </c:pt>
                <c:pt idx="83">
                  <c:v>116830000</c:v>
                </c:pt>
                <c:pt idx="84">
                  <c:v>115640000</c:v>
                </c:pt>
                <c:pt idx="85">
                  <c:v>115290000</c:v>
                </c:pt>
                <c:pt idx="86">
                  <c:v>114380000</c:v>
                </c:pt>
                <c:pt idx="87">
                  <c:v>113750000</c:v>
                </c:pt>
                <c:pt idx="88">
                  <c:v>113400000</c:v>
                </c:pt>
                <c:pt idx="89">
                  <c:v>#N/A</c:v>
                </c:pt>
                <c:pt idx="90">
                  <c:v>75880000</c:v>
                </c:pt>
                <c:pt idx="91">
                  <c:v>79170000</c:v>
                </c:pt>
                <c:pt idx="92">
                  <c:v>83580000</c:v>
                </c:pt>
                <c:pt idx="93">
                  <c:v>88830000</c:v>
                </c:pt>
                <c:pt idx="94">
                  <c:v>94080000</c:v>
                </c:pt>
                <c:pt idx="95">
                  <c:v>97930000</c:v>
                </c:pt>
                <c:pt idx="96">
                  <c:v>99540000</c:v>
                </c:pt>
                <c:pt idx="97">
                  <c:v>103110000</c:v>
                </c:pt>
                <c:pt idx="98">
                  <c:v>107520000</c:v>
                </c:pt>
                <c:pt idx="99">
                  <c:v>110530000</c:v>
                </c:pt>
                <c:pt idx="100">
                  <c:v>113260000</c:v>
                </c:pt>
                <c:pt idx="101">
                  <c:v>115150000</c:v>
                </c:pt>
                <c:pt idx="102">
                  <c:v>118160000</c:v>
                </c:pt>
                <c:pt idx="103">
                  <c:v>121450000</c:v>
                </c:pt>
                <c:pt idx="104">
                  <c:v>125860000</c:v>
                </c:pt>
                <c:pt idx="105">
                  <c:v>128030000</c:v>
                </c:pt>
                <c:pt idx="106">
                  <c:v>129920000</c:v>
                </c:pt>
                <c:pt idx="107">
                  <c:v>133210000</c:v>
                </c:pt>
                <c:pt idx="108">
                  <c:v>134540000</c:v>
                </c:pt>
                <c:pt idx="109">
                  <c:v>135870000</c:v>
                </c:pt>
                <c:pt idx="110">
                  <c:v>136080000</c:v>
                </c:pt>
                <c:pt idx="111">
                  <c:v>138250000</c:v>
                </c:pt>
                <c:pt idx="112">
                  <c:v>138740000</c:v>
                </c:pt>
                <c:pt idx="113">
                  <c:v>139510000</c:v>
                </c:pt>
                <c:pt idx="114">
                  <c:v>140840000</c:v>
                </c:pt>
                <c:pt idx="115">
                  <c:v>141050000</c:v>
                </c:pt>
                <c:pt idx="116">
                  <c:v>142660000</c:v>
                </c:pt>
                <c:pt idx="117">
                  <c:v>143150000</c:v>
                </c:pt>
                <c:pt idx="118">
                  <c:v>142800000</c:v>
                </c:pt>
                <c:pt idx="119">
                  <c:v>142170000</c:v>
                </c:pt>
                <c:pt idx="120">
                  <c:v>141820000</c:v>
                </c:pt>
                <c:pt idx="121">
                  <c:v>142870000</c:v>
                </c:pt>
                <c:pt idx="122">
                  <c:v>142240000</c:v>
                </c:pt>
                <c:pt idx="123">
                  <c:v>142450000</c:v>
                </c:pt>
                <c:pt idx="124">
                  <c:v>143220000</c:v>
                </c:pt>
                <c:pt idx="125">
                  <c:v>143710000</c:v>
                </c:pt>
                <c:pt idx="126">
                  <c:v>145600000</c:v>
                </c:pt>
                <c:pt idx="127">
                  <c:v>143850000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146160000</c:v>
                </c:pt>
                <c:pt idx="131">
                  <c:v>147210000</c:v>
                </c:pt>
                <c:pt idx="132">
                  <c:v>146860000</c:v>
                </c:pt>
                <c:pt idx="133">
                  <c:v>146230000</c:v>
                </c:pt>
                <c:pt idx="134">
                  <c:v>146720000</c:v>
                </c:pt>
                <c:pt idx="135">
                  <c:v>146930000</c:v>
                </c:pt>
                <c:pt idx="136">
                  <c:v>147140000</c:v>
                </c:pt>
                <c:pt idx="137">
                  <c:v>146230000</c:v>
                </c:pt>
                <c:pt idx="138">
                  <c:v>145600000</c:v>
                </c:pt>
                <c:pt idx="139">
                  <c:v>145530000</c:v>
                </c:pt>
                <c:pt idx="140">
                  <c:v>145180000</c:v>
                </c:pt>
                <c:pt idx="141">
                  <c:v>145390000</c:v>
                </c:pt>
                <c:pt idx="142">
                  <c:v>146160000</c:v>
                </c:pt>
                <c:pt idx="143">
                  <c:v>145530000</c:v>
                </c:pt>
                <c:pt idx="144">
                  <c:v>145180000</c:v>
                </c:pt>
                <c:pt idx="145">
                  <c:v>144550000</c:v>
                </c:pt>
                <c:pt idx="146">
                  <c:v>143640000</c:v>
                </c:pt>
                <c:pt idx="147">
                  <c:v>142170000</c:v>
                </c:pt>
                <c:pt idx="148">
                  <c:v>142660000</c:v>
                </c:pt>
                <c:pt idx="149">
                  <c:v>141750000</c:v>
                </c:pt>
                <c:pt idx="150">
                  <c:v>140000000</c:v>
                </c:pt>
                <c:pt idx="151">
                  <c:v>138810000</c:v>
                </c:pt>
                <c:pt idx="152">
                  <c:v>137900000</c:v>
                </c:pt>
                <c:pt idx="153">
                  <c:v>137270000</c:v>
                </c:pt>
                <c:pt idx="154">
                  <c:v>136920000</c:v>
                </c:pt>
                <c:pt idx="155">
                  <c:v>136010000</c:v>
                </c:pt>
                <c:pt idx="156">
                  <c:v>134540000</c:v>
                </c:pt>
                <c:pt idx="157">
                  <c:v>133630000</c:v>
                </c:pt>
                <c:pt idx="158">
                  <c:v>132720000</c:v>
                </c:pt>
                <c:pt idx="159">
                  <c:v>132650000</c:v>
                </c:pt>
                <c:pt idx="160">
                  <c:v>131460000</c:v>
                </c:pt>
                <c:pt idx="161">
                  <c:v>130270000</c:v>
                </c:pt>
                <c:pt idx="162">
                  <c:v>128520000</c:v>
                </c:pt>
                <c:pt idx="163">
                  <c:v>127610000</c:v>
                </c:pt>
                <c:pt idx="164">
                  <c:v>126980000</c:v>
                </c:pt>
                <c:pt idx="165">
                  <c:v>126630000</c:v>
                </c:pt>
                <c:pt idx="166">
                  <c:v>124880000</c:v>
                </c:pt>
                <c:pt idx="167">
                  <c:v>123970000</c:v>
                </c:pt>
                <c:pt idx="168">
                  <c:v>123620000</c:v>
                </c:pt>
                <c:pt idx="169">
                  <c:v>122710000</c:v>
                </c:pt>
                <c:pt idx="170">
                  <c:v>121240000</c:v>
                </c:pt>
                <c:pt idx="171">
                  <c:v>120330000</c:v>
                </c:pt>
                <c:pt idx="172">
                  <c:v>119700000</c:v>
                </c:pt>
                <c:pt idx="173">
                  <c:v>117950000</c:v>
                </c:pt>
                <c:pt idx="174">
                  <c:v>117320000</c:v>
                </c:pt>
                <c:pt idx="175">
                  <c:v>116410000</c:v>
                </c:pt>
                <c:pt idx="176">
                  <c:v>114940000</c:v>
                </c:pt>
                <c:pt idx="177">
                  <c:v>113750000</c:v>
                </c:pt>
                <c:pt idx="178">
                  <c:v>112280000</c:v>
                </c:pt>
                <c:pt idx="179">
                  <c:v>#N/A</c:v>
                </c:pt>
                <c:pt idx="180">
                  <c:v>77840000</c:v>
                </c:pt>
                <c:pt idx="181">
                  <c:v>80290000</c:v>
                </c:pt>
                <c:pt idx="182">
                  <c:v>83860000</c:v>
                </c:pt>
                <c:pt idx="183">
                  <c:v>84910000</c:v>
                </c:pt>
                <c:pt idx="184">
                  <c:v>88480000</c:v>
                </c:pt>
                <c:pt idx="185">
                  <c:v>92330000</c:v>
                </c:pt>
                <c:pt idx="186">
                  <c:v>95060000</c:v>
                </c:pt>
                <c:pt idx="187">
                  <c:v>99750000</c:v>
                </c:pt>
                <c:pt idx="188">
                  <c:v>103880000</c:v>
                </c:pt>
                <c:pt idx="189">
                  <c:v>107450000</c:v>
                </c:pt>
                <c:pt idx="190">
                  <c:v>109620000</c:v>
                </c:pt>
                <c:pt idx="191">
                  <c:v>111510000</c:v>
                </c:pt>
                <c:pt idx="192">
                  <c:v>113960000</c:v>
                </c:pt>
                <c:pt idx="193">
                  <c:v>116970000</c:v>
                </c:pt>
                <c:pt idx="194">
                  <c:v>118860000</c:v>
                </c:pt>
                <c:pt idx="195">
                  <c:v>122430000</c:v>
                </c:pt>
                <c:pt idx="196">
                  <c:v>123480000</c:v>
                </c:pt>
                <c:pt idx="197">
                  <c:v>126490000</c:v>
                </c:pt>
                <c:pt idx="198">
                  <c:v>128660000</c:v>
                </c:pt>
                <c:pt idx="199">
                  <c:v>128310000</c:v>
                </c:pt>
                <c:pt idx="200">
                  <c:v>131320000</c:v>
                </c:pt>
                <c:pt idx="201">
                  <c:v>133210000</c:v>
                </c:pt>
                <c:pt idx="202">
                  <c:v>133140000</c:v>
                </c:pt>
                <c:pt idx="203">
                  <c:v>134190000</c:v>
                </c:pt>
                <c:pt idx="204">
                  <c:v>135800000</c:v>
                </c:pt>
                <c:pt idx="205">
                  <c:v>137410000</c:v>
                </c:pt>
                <c:pt idx="206">
                  <c:v>137900000</c:v>
                </c:pt>
                <c:pt idx="207">
                  <c:v>140350000</c:v>
                </c:pt>
                <c:pt idx="208">
                  <c:v>140840000</c:v>
                </c:pt>
                <c:pt idx="209">
                  <c:v>141330000</c:v>
                </c:pt>
                <c:pt idx="210">
                  <c:v>141820000</c:v>
                </c:pt>
                <c:pt idx="211">
                  <c:v>142590000</c:v>
                </c:pt>
                <c:pt idx="212">
                  <c:v>144200000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144550000</c:v>
                </c:pt>
                <c:pt idx="216">
                  <c:v>144480000</c:v>
                </c:pt>
                <c:pt idx="217">
                  <c:v>144410000</c:v>
                </c:pt>
                <c:pt idx="218">
                  <c:v>144900000</c:v>
                </c:pt>
                <c:pt idx="219">
                  <c:v>143990000</c:v>
                </c:pt>
                <c:pt idx="220">
                  <c:v>144200000</c:v>
                </c:pt>
                <c:pt idx="221">
                  <c:v>143850000</c:v>
                </c:pt>
                <c:pt idx="222">
                  <c:v>143500000</c:v>
                </c:pt>
                <c:pt idx="223">
                  <c:v>142870000</c:v>
                </c:pt>
                <c:pt idx="224">
                  <c:v>142800000</c:v>
                </c:pt>
                <c:pt idx="225">
                  <c:v>143010000</c:v>
                </c:pt>
                <c:pt idx="226">
                  <c:v>142100000</c:v>
                </c:pt>
                <c:pt idx="227">
                  <c:v>141470000</c:v>
                </c:pt>
                <c:pt idx="228">
                  <c:v>141680000</c:v>
                </c:pt>
                <c:pt idx="229">
                  <c:v>141330000</c:v>
                </c:pt>
                <c:pt idx="230">
                  <c:v>141540000</c:v>
                </c:pt>
                <c:pt idx="231">
                  <c:v>141750000</c:v>
                </c:pt>
                <c:pt idx="232">
                  <c:v>141960000</c:v>
                </c:pt>
                <c:pt idx="233">
                  <c:v>141610000</c:v>
                </c:pt>
                <c:pt idx="234">
                  <c:v>141540000</c:v>
                </c:pt>
                <c:pt idx="235">
                  <c:v>141750000</c:v>
                </c:pt>
                <c:pt idx="236">
                  <c:v>141120000</c:v>
                </c:pt>
                <c:pt idx="237">
                  <c:v>141330000</c:v>
                </c:pt>
                <c:pt idx="238">
                  <c:v>142100000</c:v>
                </c:pt>
                <c:pt idx="239">
                  <c:v>141470000</c:v>
                </c:pt>
                <c:pt idx="240">
                  <c:v>140840000</c:v>
                </c:pt>
                <c:pt idx="241">
                  <c:v>140210000</c:v>
                </c:pt>
                <c:pt idx="242">
                  <c:v>140140000</c:v>
                </c:pt>
                <c:pt idx="243">
                  <c:v>139510000</c:v>
                </c:pt>
                <c:pt idx="244">
                  <c:v>138880000</c:v>
                </c:pt>
                <c:pt idx="245">
                  <c:v>137690000</c:v>
                </c:pt>
                <c:pt idx="246">
                  <c:v>137340000</c:v>
                </c:pt>
                <c:pt idx="247">
                  <c:v>136430000</c:v>
                </c:pt>
                <c:pt idx="248">
                  <c:v>135800000</c:v>
                </c:pt>
                <c:pt idx="249">
                  <c:v>134890000</c:v>
                </c:pt>
                <c:pt idx="250">
                  <c:v>133700000</c:v>
                </c:pt>
                <c:pt idx="251">
                  <c:v>132790000</c:v>
                </c:pt>
                <c:pt idx="252">
                  <c:v>131320000</c:v>
                </c:pt>
                <c:pt idx="253">
                  <c:v>130410000</c:v>
                </c:pt>
                <c:pt idx="254">
                  <c:v>129500000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124740000</c:v>
                </c:pt>
                <c:pt idx="259">
                  <c:v>124950000</c:v>
                </c:pt>
                <c:pt idx="260">
                  <c:v>123760000</c:v>
                </c:pt>
                <c:pt idx="261">
                  <c:v>122290000</c:v>
                </c:pt>
                <c:pt idx="262">
                  <c:v>122500000</c:v>
                </c:pt>
                <c:pt idx="263">
                  <c:v>121310000</c:v>
                </c:pt>
                <c:pt idx="264">
                  <c:v>120400000</c:v>
                </c:pt>
                <c:pt idx="265">
                  <c:v>119210000</c:v>
                </c:pt>
                <c:pt idx="266">
                  <c:v>118020000</c:v>
                </c:pt>
                <c:pt idx="267">
                  <c:v>117110000</c:v>
                </c:pt>
                <c:pt idx="268">
                  <c:v>115920000</c:v>
                </c:pt>
                <c:pt idx="269">
                  <c:v>#N/A</c:v>
                </c:pt>
                <c:pt idx="270">
                  <c:v>78120000</c:v>
                </c:pt>
                <c:pt idx="271">
                  <c:v>79170000</c:v>
                </c:pt>
                <c:pt idx="272">
                  <c:v>83020000</c:v>
                </c:pt>
                <c:pt idx="273">
                  <c:v>86870000</c:v>
                </c:pt>
                <c:pt idx="274">
                  <c:v>92680000</c:v>
                </c:pt>
                <c:pt idx="275">
                  <c:v>96810000</c:v>
                </c:pt>
                <c:pt idx="276">
                  <c:v>100100000</c:v>
                </c:pt>
                <c:pt idx="277">
                  <c:v>103390000</c:v>
                </c:pt>
                <c:pt idx="278">
                  <c:v>105000000</c:v>
                </c:pt>
                <c:pt idx="279">
                  <c:v>108850000</c:v>
                </c:pt>
                <c:pt idx="280">
                  <c:v>111300000</c:v>
                </c:pt>
                <c:pt idx="281">
                  <c:v>113190000</c:v>
                </c:pt>
                <c:pt idx="282">
                  <c:v>116200000</c:v>
                </c:pt>
                <c:pt idx="283">
                  <c:v>118650000</c:v>
                </c:pt>
                <c:pt idx="284">
                  <c:v>120260000</c:v>
                </c:pt>
                <c:pt idx="285">
                  <c:v>122990000</c:v>
                </c:pt>
                <c:pt idx="286">
                  <c:v>124600000</c:v>
                </c:pt>
                <c:pt idx="287">
                  <c:v>126210000</c:v>
                </c:pt>
                <c:pt idx="288">
                  <c:v>127540000</c:v>
                </c:pt>
                <c:pt idx="289">
                  <c:v>129710000</c:v>
                </c:pt>
                <c:pt idx="290">
                  <c:v>131600000</c:v>
                </c:pt>
                <c:pt idx="291">
                  <c:v>133490000</c:v>
                </c:pt>
                <c:pt idx="292">
                  <c:v>133980000</c:v>
                </c:pt>
                <c:pt idx="293">
                  <c:v>134190000</c:v>
                </c:pt>
                <c:pt idx="294">
                  <c:v>135240000</c:v>
                </c:pt>
                <c:pt idx="295">
                  <c:v>135730000</c:v>
                </c:pt>
                <c:pt idx="296">
                  <c:v>139020000</c:v>
                </c:pt>
                <c:pt idx="297">
                  <c:v>140070000</c:v>
                </c:pt>
                <c:pt idx="298">
                  <c:v>140840000</c:v>
                </c:pt>
                <c:pt idx="299">
                  <c:v>142450000</c:v>
                </c:pt>
                <c:pt idx="300">
                  <c:v>141540000</c:v>
                </c:pt>
                <c:pt idx="301">
                  <c:v>142030000</c:v>
                </c:pt>
                <c:pt idx="302">
                  <c:v>142240000</c:v>
                </c:pt>
                <c:pt idx="303">
                  <c:v>143010000</c:v>
                </c:pt>
                <c:pt idx="304">
                  <c:v>142380000</c:v>
                </c:pt>
                <c:pt idx="305">
                  <c:v>142310000</c:v>
                </c:pt>
                <c:pt idx="306">
                  <c:v>142520000</c:v>
                </c:pt>
                <c:pt idx="307">
                  <c:v>142170000</c:v>
                </c:pt>
                <c:pt idx="308">
                  <c:v>142940000</c:v>
                </c:pt>
                <c:pt idx="309">
                  <c:v>143990000</c:v>
                </c:pt>
                <c:pt idx="310">
                  <c:v>143920000</c:v>
                </c:pt>
                <c:pt idx="311">
                  <c:v>143290000</c:v>
                </c:pt>
                <c:pt idx="312">
                  <c:v>143220000</c:v>
                </c:pt>
                <c:pt idx="313">
                  <c:v>142590000</c:v>
                </c:pt>
                <c:pt idx="314">
                  <c:v>144480000</c:v>
                </c:pt>
                <c:pt idx="315">
                  <c:v>145250000</c:v>
                </c:pt>
                <c:pt idx="316">
                  <c:v>145180000</c:v>
                </c:pt>
                <c:pt idx="317">
                  <c:v>143990000</c:v>
                </c:pt>
                <c:pt idx="318">
                  <c:v>144480000</c:v>
                </c:pt>
                <c:pt idx="319">
                  <c:v>144690000</c:v>
                </c:pt>
                <c:pt idx="320">
                  <c:v>144620000</c:v>
                </c:pt>
                <c:pt idx="321">
                  <c:v>144270000</c:v>
                </c:pt>
                <c:pt idx="322">
                  <c:v>143360000</c:v>
                </c:pt>
                <c:pt idx="323">
                  <c:v>142450000</c:v>
                </c:pt>
                <c:pt idx="324">
                  <c:v>141820000</c:v>
                </c:pt>
                <c:pt idx="325">
                  <c:v>142030000</c:v>
                </c:pt>
                <c:pt idx="326">
                  <c:v>141400000</c:v>
                </c:pt>
                <c:pt idx="327">
                  <c:v>140770000</c:v>
                </c:pt>
                <c:pt idx="328">
                  <c:v>140140000</c:v>
                </c:pt>
                <c:pt idx="329">
                  <c:v>138950000</c:v>
                </c:pt>
                <c:pt idx="330">
                  <c:v>138040000</c:v>
                </c:pt>
                <c:pt idx="331">
                  <c:v>137130000</c:v>
                </c:pt>
                <c:pt idx="332">
                  <c:v>136780000</c:v>
                </c:pt>
                <c:pt idx="333">
                  <c:v>136710000</c:v>
                </c:pt>
                <c:pt idx="334">
                  <c:v>135520000</c:v>
                </c:pt>
                <c:pt idx="335">
                  <c:v>135170000</c:v>
                </c:pt>
                <c:pt idx="336">
                  <c:v>134540000</c:v>
                </c:pt>
                <c:pt idx="337">
                  <c:v>133070000</c:v>
                </c:pt>
                <c:pt idx="338">
                  <c:v>131880000</c:v>
                </c:pt>
                <c:pt idx="339">
                  <c:v>131250000</c:v>
                </c:pt>
                <c:pt idx="340">
                  <c:v>131460000</c:v>
                </c:pt>
                <c:pt idx="341">
                  <c:v>129990000</c:v>
                </c:pt>
                <c:pt idx="342">
                  <c:v>128240000</c:v>
                </c:pt>
                <c:pt idx="343">
                  <c:v>127330000</c:v>
                </c:pt>
                <c:pt idx="344">
                  <c:v>126140000</c:v>
                </c:pt>
                <c:pt idx="345">
                  <c:v>126070000</c:v>
                </c:pt>
                <c:pt idx="346">
                  <c:v>124880000</c:v>
                </c:pt>
                <c:pt idx="347">
                  <c:v>123690000</c:v>
                </c:pt>
                <c:pt idx="348">
                  <c:v>123060000</c:v>
                </c:pt>
                <c:pt idx="349">
                  <c:v>121870000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118020000</c:v>
                </c:pt>
                <c:pt idx="353">
                  <c:v>117670000</c:v>
                </c:pt>
                <c:pt idx="354">
                  <c:v>116480000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112910000</c:v>
                </c:pt>
                <c:pt idx="358">
                  <c:v>111720000</c:v>
                </c:pt>
                <c:pt idx="359">
                  <c:v>#N/A</c:v>
                </c:pt>
                <c:pt idx="360">
                  <c:v>78120000</c:v>
                </c:pt>
                <c:pt idx="361">
                  <c:v>80290000</c:v>
                </c:pt>
                <c:pt idx="362">
                  <c:v>84140000</c:v>
                </c:pt>
                <c:pt idx="363">
                  <c:v>86310000</c:v>
                </c:pt>
                <c:pt idx="364">
                  <c:v>91000000</c:v>
                </c:pt>
                <c:pt idx="365">
                  <c:v>95690000</c:v>
                </c:pt>
                <c:pt idx="366">
                  <c:v>100660000</c:v>
                </c:pt>
                <c:pt idx="367">
                  <c:v>103390000</c:v>
                </c:pt>
                <c:pt idx="368">
                  <c:v>106400000</c:v>
                </c:pt>
                <c:pt idx="369">
                  <c:v>109410000</c:v>
                </c:pt>
                <c:pt idx="370">
                  <c:v>112700000</c:v>
                </c:pt>
                <c:pt idx="371">
                  <c:v>115990000</c:v>
                </c:pt>
                <c:pt idx="372">
                  <c:v>117320000</c:v>
                </c:pt>
                <c:pt idx="373">
                  <c:v>118090000</c:v>
                </c:pt>
                <c:pt idx="374">
                  <c:v>119420000</c:v>
                </c:pt>
                <c:pt idx="375">
                  <c:v>120470000</c:v>
                </c:pt>
                <c:pt idx="376">
                  <c:v>121800000</c:v>
                </c:pt>
                <c:pt idx="377">
                  <c:v>123690000</c:v>
                </c:pt>
                <c:pt idx="378">
                  <c:v>126700000</c:v>
                </c:pt>
                <c:pt idx="379">
                  <c:v>129710000</c:v>
                </c:pt>
                <c:pt idx="380">
                  <c:v>130200000</c:v>
                </c:pt>
                <c:pt idx="381">
                  <c:v>130690000</c:v>
                </c:pt>
                <c:pt idx="382">
                  <c:v>133140000</c:v>
                </c:pt>
                <c:pt idx="383">
                  <c:v>134470000</c:v>
                </c:pt>
                <c:pt idx="384">
                  <c:v>134680000</c:v>
                </c:pt>
                <c:pt idx="385">
                  <c:v>135730000</c:v>
                </c:pt>
                <c:pt idx="386">
                  <c:v>138460000</c:v>
                </c:pt>
                <c:pt idx="387">
                  <c:v>140350000</c:v>
                </c:pt>
                <c:pt idx="388">
                  <c:v>141960000</c:v>
                </c:pt>
                <c:pt idx="389">
                  <c:v>143010000</c:v>
                </c:pt>
                <c:pt idx="390">
                  <c:v>143780000</c:v>
                </c:pt>
                <c:pt idx="391">
                  <c:v>144550000</c:v>
                </c:pt>
                <c:pt idx="392">
                  <c:v>143920000</c:v>
                </c:pt>
                <c:pt idx="393">
                  <c:v>144690000</c:v>
                </c:pt>
                <c:pt idx="394">
                  <c:v>145460000</c:v>
                </c:pt>
                <c:pt idx="395">
                  <c:v>145110000</c:v>
                </c:pt>
                <c:pt idx="396">
                  <c:v>146160000</c:v>
                </c:pt>
                <c:pt idx="397">
                  <c:v>146650000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144760000</c:v>
                </c:pt>
                <c:pt idx="401">
                  <c:v>144690000</c:v>
                </c:pt>
                <c:pt idx="402">
                  <c:v>145460000</c:v>
                </c:pt>
                <c:pt idx="403">
                  <c:v>145390000</c:v>
                </c:pt>
                <c:pt idx="404">
                  <c:v>145600000</c:v>
                </c:pt>
                <c:pt idx="405">
                  <c:v>146370000</c:v>
                </c:pt>
                <c:pt idx="406">
                  <c:v>146020000</c:v>
                </c:pt>
                <c:pt idx="407">
                  <c:v>145950000</c:v>
                </c:pt>
                <c:pt idx="408">
                  <c:v>145600000</c:v>
                </c:pt>
                <c:pt idx="409">
                  <c:v>145530000</c:v>
                </c:pt>
                <c:pt idx="410">
                  <c:v>145180000</c:v>
                </c:pt>
                <c:pt idx="411">
                  <c:v>145110000</c:v>
                </c:pt>
                <c:pt idx="412">
                  <c:v>144200000</c:v>
                </c:pt>
                <c:pt idx="413">
                  <c:v>143290000</c:v>
                </c:pt>
                <c:pt idx="414">
                  <c:v>142380000</c:v>
                </c:pt>
                <c:pt idx="415">
                  <c:v>141750000</c:v>
                </c:pt>
                <c:pt idx="416">
                  <c:v>141680000</c:v>
                </c:pt>
                <c:pt idx="417">
                  <c:v>140770000</c:v>
                </c:pt>
                <c:pt idx="418">
                  <c:v>140420000</c:v>
                </c:pt>
                <c:pt idx="419">
                  <c:v>138950000</c:v>
                </c:pt>
                <c:pt idx="420">
                  <c:v>137760000</c:v>
                </c:pt>
                <c:pt idx="421">
                  <c:v>136290000</c:v>
                </c:pt>
                <c:pt idx="422">
                  <c:v>135100000</c:v>
                </c:pt>
                <c:pt idx="423">
                  <c:v>134470000</c:v>
                </c:pt>
                <c:pt idx="424">
                  <c:v>132720000</c:v>
                </c:pt>
                <c:pt idx="425">
                  <c:v>131810000</c:v>
                </c:pt>
                <c:pt idx="426">
                  <c:v>131180000</c:v>
                </c:pt>
                <c:pt idx="427">
                  <c:v>130550000</c:v>
                </c:pt>
                <c:pt idx="428">
                  <c:v>130200000</c:v>
                </c:pt>
                <c:pt idx="429">
                  <c:v>129290000</c:v>
                </c:pt>
                <c:pt idx="430">
                  <c:v>129780000</c:v>
                </c:pt>
                <c:pt idx="431">
                  <c:v>128030000</c:v>
                </c:pt>
                <c:pt idx="432">
                  <c:v>127680000</c:v>
                </c:pt>
                <c:pt idx="433">
                  <c:v>127050000</c:v>
                </c:pt>
                <c:pt idx="434">
                  <c:v>126700000</c:v>
                </c:pt>
                <c:pt idx="435">
                  <c:v>126630000</c:v>
                </c:pt>
                <c:pt idx="436">
                  <c:v>126000000</c:v>
                </c:pt>
                <c:pt idx="437">
                  <c:v>124810000</c:v>
                </c:pt>
                <c:pt idx="438">
                  <c:v>123900000</c:v>
                </c:pt>
                <c:pt idx="439">
                  <c:v>122990000</c:v>
                </c:pt>
                <c:pt idx="440">
                  <c:v>122080000</c:v>
                </c:pt>
                <c:pt idx="441">
                  <c:v>120890000</c:v>
                </c:pt>
                <c:pt idx="442">
                  <c:v>119700000</c:v>
                </c:pt>
                <c:pt idx="443">
                  <c:v>119070000</c:v>
                </c:pt>
                <c:pt idx="444">
                  <c:v>119280000</c:v>
                </c:pt>
                <c:pt idx="445">
                  <c:v>118090000</c:v>
                </c:pt>
                <c:pt idx="446">
                  <c:v>117740000</c:v>
                </c:pt>
                <c:pt idx="447">
                  <c:v>116550000</c:v>
                </c:pt>
                <c:pt idx="448">
                  <c:v>115920000</c:v>
                </c:pt>
                <c:pt idx="449">
                  <c:v>#N/A</c:v>
                </c:pt>
                <c:pt idx="450">
                  <c:v>75040000</c:v>
                </c:pt>
                <c:pt idx="451">
                  <c:v>78050000</c:v>
                </c:pt>
                <c:pt idx="452">
                  <c:v>82460000</c:v>
                </c:pt>
                <c:pt idx="453">
                  <c:v>85750000</c:v>
                </c:pt>
                <c:pt idx="454">
                  <c:v>88480000</c:v>
                </c:pt>
                <c:pt idx="455">
                  <c:v>90370000</c:v>
                </c:pt>
                <c:pt idx="456">
                  <c:v>95340000</c:v>
                </c:pt>
                <c:pt idx="457">
                  <c:v>96390000</c:v>
                </c:pt>
                <c:pt idx="458">
                  <c:v>100520000</c:v>
                </c:pt>
                <c:pt idx="459">
                  <c:v>103810000</c:v>
                </c:pt>
                <c:pt idx="460">
                  <c:v>107940000</c:v>
                </c:pt>
                <c:pt idx="461">
                  <c:v>109270000</c:v>
                </c:pt>
                <c:pt idx="462">
                  <c:v>114520000</c:v>
                </c:pt>
                <c:pt idx="463">
                  <c:v>116690000</c:v>
                </c:pt>
                <c:pt idx="464">
                  <c:v>119980000</c:v>
                </c:pt>
                <c:pt idx="465">
                  <c:v>122990000</c:v>
                </c:pt>
                <c:pt idx="466">
                  <c:v>123760000</c:v>
                </c:pt>
                <c:pt idx="467">
                  <c:v>125930000</c:v>
                </c:pt>
                <c:pt idx="468">
                  <c:v>127540000</c:v>
                </c:pt>
                <c:pt idx="469">
                  <c:v>128030000</c:v>
                </c:pt>
                <c:pt idx="470">
                  <c:v>128240000</c:v>
                </c:pt>
                <c:pt idx="471">
                  <c:v>130130000</c:v>
                </c:pt>
                <c:pt idx="472">
                  <c:v>131460000</c:v>
                </c:pt>
                <c:pt idx="473">
                  <c:v>133070000</c:v>
                </c:pt>
                <c:pt idx="474">
                  <c:v>135240000</c:v>
                </c:pt>
                <c:pt idx="475">
                  <c:v>138530000</c:v>
                </c:pt>
                <c:pt idx="476">
                  <c:v>137900000</c:v>
                </c:pt>
                <c:pt idx="477">
                  <c:v>137830000</c:v>
                </c:pt>
                <c:pt idx="478">
                  <c:v>138880000</c:v>
                </c:pt>
                <c:pt idx="479">
                  <c:v>140490000</c:v>
                </c:pt>
                <c:pt idx="480">
                  <c:v>140140000</c:v>
                </c:pt>
                <c:pt idx="481">
                  <c:v>139510000</c:v>
                </c:pt>
                <c:pt idx="482">
                  <c:v>140000000</c:v>
                </c:pt>
                <c:pt idx="483">
                  <c:v>140210000</c:v>
                </c:pt>
                <c:pt idx="484">
                  <c:v>140700000</c:v>
                </c:pt>
                <c:pt idx="485">
                  <c:v>142030000</c:v>
                </c:pt>
                <c:pt idx="486">
                  <c:v>142800000</c:v>
                </c:pt>
                <c:pt idx="487">
                  <c:v>143010000</c:v>
                </c:pt>
                <c:pt idx="488">
                  <c:v>143220000</c:v>
                </c:pt>
                <c:pt idx="489">
                  <c:v>145670000</c:v>
                </c:pt>
                <c:pt idx="490">
                  <c:v>145880000</c:v>
                </c:pt>
                <c:pt idx="491">
                  <c:v>144970000</c:v>
                </c:pt>
                <c:pt idx="492">
                  <c:v>144060000</c:v>
                </c:pt>
                <c:pt idx="493">
                  <c:v>144550000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144340000</c:v>
                </c:pt>
                <c:pt idx="497">
                  <c:v>144550000</c:v>
                </c:pt>
                <c:pt idx="498">
                  <c:v>145320000</c:v>
                </c:pt>
                <c:pt idx="499">
                  <c:v>144970000</c:v>
                </c:pt>
                <c:pt idx="500">
                  <c:v>143500000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142380000</c:v>
                </c:pt>
                <c:pt idx="505">
                  <c:v>141470000</c:v>
                </c:pt>
                <c:pt idx="506">
                  <c:v>140840000</c:v>
                </c:pt>
                <c:pt idx="507">
                  <c:v>140210000</c:v>
                </c:pt>
                <c:pt idx="508">
                  <c:v>138740000</c:v>
                </c:pt>
                <c:pt idx="509">
                  <c:v>138390000</c:v>
                </c:pt>
                <c:pt idx="510">
                  <c:v>137760000</c:v>
                </c:pt>
                <c:pt idx="511">
                  <c:v>136850000</c:v>
                </c:pt>
                <c:pt idx="512">
                  <c:v>135660000</c:v>
                </c:pt>
                <c:pt idx="513">
                  <c:v>134470000</c:v>
                </c:pt>
                <c:pt idx="514">
                  <c:v>133560000</c:v>
                </c:pt>
                <c:pt idx="515">
                  <c:v>132650000</c:v>
                </c:pt>
                <c:pt idx="516">
                  <c:v>131180000</c:v>
                </c:pt>
                <c:pt idx="517">
                  <c:v>130550000</c:v>
                </c:pt>
                <c:pt idx="518">
                  <c:v>129640000</c:v>
                </c:pt>
                <c:pt idx="519">
                  <c:v>129290000</c:v>
                </c:pt>
                <c:pt idx="520">
                  <c:v>128380000</c:v>
                </c:pt>
                <c:pt idx="521">
                  <c:v>127470000</c:v>
                </c:pt>
                <c:pt idx="522">
                  <c:v>126840000</c:v>
                </c:pt>
                <c:pt idx="523">
                  <c:v>126210000</c:v>
                </c:pt>
                <c:pt idx="524">
                  <c:v>124740000</c:v>
                </c:pt>
                <c:pt idx="525">
                  <c:v>123830000</c:v>
                </c:pt>
                <c:pt idx="526">
                  <c:v>122920000</c:v>
                </c:pt>
                <c:pt idx="527">
                  <c:v>122010000</c:v>
                </c:pt>
                <c:pt idx="528">
                  <c:v>120820000</c:v>
                </c:pt>
                <c:pt idx="529">
                  <c:v>119910000</c:v>
                </c:pt>
                <c:pt idx="530">
                  <c:v>118440000</c:v>
                </c:pt>
                <c:pt idx="531">
                  <c:v>117810000</c:v>
                </c:pt>
                <c:pt idx="532">
                  <c:v>116340000</c:v>
                </c:pt>
                <c:pt idx="533">
                  <c:v>117390000</c:v>
                </c:pt>
                <c:pt idx="534">
                  <c:v>117040000</c:v>
                </c:pt>
                <c:pt idx="535">
                  <c:v>116690000</c:v>
                </c:pt>
                <c:pt idx="536">
                  <c:v>115220000</c:v>
                </c:pt>
                <c:pt idx="537">
                  <c:v>114590000</c:v>
                </c:pt>
                <c:pt idx="538">
                  <c:v>112840000</c:v>
                </c:pt>
                <c:pt idx="539">
                  <c:v>#N/A</c:v>
                </c:pt>
                <c:pt idx="540">
                  <c:v>75320000</c:v>
                </c:pt>
                <c:pt idx="541">
                  <c:v>77770000</c:v>
                </c:pt>
                <c:pt idx="542">
                  <c:v>82460000</c:v>
                </c:pt>
                <c:pt idx="543">
                  <c:v>85750000</c:v>
                </c:pt>
                <c:pt idx="544">
                  <c:v>91840000</c:v>
                </c:pt>
                <c:pt idx="545">
                  <c:v>96250000</c:v>
                </c:pt>
                <c:pt idx="546">
                  <c:v>97860000</c:v>
                </c:pt>
                <c:pt idx="547">
                  <c:v>100030000</c:v>
                </c:pt>
                <c:pt idx="548">
                  <c:v>103040000</c:v>
                </c:pt>
                <c:pt idx="549">
                  <c:v>106890000</c:v>
                </c:pt>
                <c:pt idx="550">
                  <c:v>109060000</c:v>
                </c:pt>
                <c:pt idx="551">
                  <c:v>110670000</c:v>
                </c:pt>
                <c:pt idx="552">
                  <c:v>111720000</c:v>
                </c:pt>
                <c:pt idx="553">
                  <c:v>114450000</c:v>
                </c:pt>
                <c:pt idx="554">
                  <c:v>117460000</c:v>
                </c:pt>
                <c:pt idx="555">
                  <c:v>119910000</c:v>
                </c:pt>
                <c:pt idx="556">
                  <c:v>122360000</c:v>
                </c:pt>
                <c:pt idx="557">
                  <c:v>124810000</c:v>
                </c:pt>
                <c:pt idx="558">
                  <c:v>130900000</c:v>
                </c:pt>
                <c:pt idx="559">
                  <c:v>131950000</c:v>
                </c:pt>
                <c:pt idx="560">
                  <c:v>132160000</c:v>
                </c:pt>
                <c:pt idx="561">
                  <c:v>134890000</c:v>
                </c:pt>
                <c:pt idx="562">
                  <c:v>135660000</c:v>
                </c:pt>
                <c:pt idx="563">
                  <c:v>135590000</c:v>
                </c:pt>
                <c:pt idx="564">
                  <c:v>137200000</c:v>
                </c:pt>
                <c:pt idx="565">
                  <c:v>139370000</c:v>
                </c:pt>
                <c:pt idx="566">
                  <c:v>139860000</c:v>
                </c:pt>
                <c:pt idx="567">
                  <c:v>140070000</c:v>
                </c:pt>
                <c:pt idx="568">
                  <c:v>140280000</c:v>
                </c:pt>
                <c:pt idx="569">
                  <c:v>141050000</c:v>
                </c:pt>
                <c:pt idx="570">
                  <c:v>142940000</c:v>
                </c:pt>
                <c:pt idx="571">
                  <c:v>142870000</c:v>
                </c:pt>
                <c:pt idx="572">
                  <c:v>143360000</c:v>
                </c:pt>
                <c:pt idx="573">
                  <c:v>144130000</c:v>
                </c:pt>
                <c:pt idx="574">
                  <c:v>144340000</c:v>
                </c:pt>
                <c:pt idx="575">
                  <c:v>145950000</c:v>
                </c:pt>
                <c:pt idx="576">
                  <c:v>145600000</c:v>
                </c:pt>
                <c:pt idx="577">
                  <c:v>145250000</c:v>
                </c:pt>
                <c:pt idx="578">
                  <c:v>144340000</c:v>
                </c:pt>
                <c:pt idx="579">
                  <c:v>145110000</c:v>
                </c:pt>
                <c:pt idx="580">
                  <c:v>146440000</c:v>
                </c:pt>
                <c:pt idx="581">
                  <c:v>146930000</c:v>
                </c:pt>
                <c:pt idx="582">
                  <c:v>147420000</c:v>
                </c:pt>
                <c:pt idx="583">
                  <c:v>147910000</c:v>
                </c:pt>
                <c:pt idx="584">
                  <c:v>146440000</c:v>
                </c:pt>
                <c:pt idx="585">
                  <c:v>147490000</c:v>
                </c:pt>
                <c:pt idx="586">
                  <c:v>146020000</c:v>
                </c:pt>
                <c:pt idx="587">
                  <c:v>145390000</c:v>
                </c:pt>
                <c:pt idx="588">
                  <c:v>144760000</c:v>
                </c:pt>
                <c:pt idx="589">
                  <c:v>143850000</c:v>
                </c:pt>
                <c:pt idx="590">
                  <c:v>143500000</c:v>
                </c:pt>
                <c:pt idx="591">
                  <c:v>142870000</c:v>
                </c:pt>
                <c:pt idx="592">
                  <c:v>141960000</c:v>
                </c:pt>
                <c:pt idx="593">
                  <c:v>141890000</c:v>
                </c:pt>
                <c:pt idx="594">
                  <c:v>141820000</c:v>
                </c:pt>
                <c:pt idx="595">
                  <c:v>140630000</c:v>
                </c:pt>
                <c:pt idx="596">
                  <c:v>141120000</c:v>
                </c:pt>
                <c:pt idx="597">
                  <c:v>141330000</c:v>
                </c:pt>
                <c:pt idx="598">
                  <c:v>140420000</c:v>
                </c:pt>
                <c:pt idx="599">
                  <c:v>140070000</c:v>
                </c:pt>
                <c:pt idx="600">
                  <c:v>139720000</c:v>
                </c:pt>
                <c:pt idx="601">
                  <c:v>139930000</c:v>
                </c:pt>
                <c:pt idx="602">
                  <c:v>139860000</c:v>
                </c:pt>
                <c:pt idx="603">
                  <c:v>138670000</c:v>
                </c:pt>
                <c:pt idx="604">
                  <c:v>139160000</c:v>
                </c:pt>
                <c:pt idx="605">
                  <c:v>138810000</c:v>
                </c:pt>
                <c:pt idx="606">
                  <c:v>137340000</c:v>
                </c:pt>
                <c:pt idx="607">
                  <c:v>136990000</c:v>
                </c:pt>
                <c:pt idx="608">
                  <c:v>135520000</c:v>
                </c:pt>
                <c:pt idx="609">
                  <c:v>134890000</c:v>
                </c:pt>
                <c:pt idx="610">
                  <c:v>134540000</c:v>
                </c:pt>
                <c:pt idx="611">
                  <c:v>132790000</c:v>
                </c:pt>
                <c:pt idx="612">
                  <c:v>131600000</c:v>
                </c:pt>
                <c:pt idx="613">
                  <c:v>130970000</c:v>
                </c:pt>
                <c:pt idx="614">
                  <c:v>129780000</c:v>
                </c:pt>
                <c:pt idx="615">
                  <c:v>128310000</c:v>
                </c:pt>
                <c:pt idx="616">
                  <c:v>127680000</c:v>
                </c:pt>
                <c:pt idx="617">
                  <c:v>126770000</c:v>
                </c:pt>
                <c:pt idx="618">
                  <c:v>126140000</c:v>
                </c:pt>
                <c:pt idx="619">
                  <c:v>124390000</c:v>
                </c:pt>
                <c:pt idx="620">
                  <c:v>123760000</c:v>
                </c:pt>
                <c:pt idx="621">
                  <c:v>123130000</c:v>
                </c:pt>
                <c:pt idx="622">
                  <c:v>121660000</c:v>
                </c:pt>
                <c:pt idx="623">
                  <c:v>121030000</c:v>
                </c:pt>
                <c:pt idx="624">
                  <c:v>119840000</c:v>
                </c:pt>
                <c:pt idx="625">
                  <c:v>118930000</c:v>
                </c:pt>
                <c:pt idx="626">
                  <c:v>117740000</c:v>
                </c:pt>
                <c:pt idx="627">
                  <c:v>116830000</c:v>
                </c:pt>
                <c:pt idx="628">
                  <c:v>116200000</c:v>
                </c:pt>
                <c:pt idx="629">
                  <c:v>#N/A</c:v>
                </c:pt>
                <c:pt idx="630">
                  <c:v>75320000</c:v>
                </c:pt>
                <c:pt idx="631">
                  <c:v>80010000</c:v>
                </c:pt>
                <c:pt idx="632">
                  <c:v>83580000</c:v>
                </c:pt>
                <c:pt idx="633">
                  <c:v>87430000</c:v>
                </c:pt>
                <c:pt idx="634">
                  <c:v>89880000</c:v>
                </c:pt>
                <c:pt idx="635">
                  <c:v>92610000</c:v>
                </c:pt>
                <c:pt idx="636">
                  <c:v>95620000</c:v>
                </c:pt>
                <c:pt idx="637">
                  <c:v>100310000</c:v>
                </c:pt>
                <c:pt idx="638">
                  <c:v>102200000</c:v>
                </c:pt>
                <c:pt idx="639">
                  <c:v>105490000</c:v>
                </c:pt>
                <c:pt idx="640">
                  <c:v>109060000</c:v>
                </c:pt>
                <c:pt idx="641">
                  <c:v>112630000</c:v>
                </c:pt>
                <c:pt idx="642">
                  <c:v>115080000</c:v>
                </c:pt>
                <c:pt idx="643">
                  <c:v>116410000</c:v>
                </c:pt>
                <c:pt idx="644">
                  <c:v>117460000</c:v>
                </c:pt>
                <c:pt idx="645">
                  <c:v>122430000</c:v>
                </c:pt>
                <c:pt idx="646">
                  <c:v>123760000</c:v>
                </c:pt>
                <c:pt idx="647">
                  <c:v>125650000</c:v>
                </c:pt>
                <c:pt idx="648">
                  <c:v>126980000</c:v>
                </c:pt>
                <c:pt idx="649">
                  <c:v>131110000</c:v>
                </c:pt>
                <c:pt idx="650">
                  <c:v>132160000</c:v>
                </c:pt>
                <c:pt idx="651">
                  <c:v>134050000</c:v>
                </c:pt>
                <c:pt idx="652">
                  <c:v>135380000</c:v>
                </c:pt>
                <c:pt idx="653">
                  <c:v>139230000</c:v>
                </c:pt>
                <c:pt idx="654">
                  <c:v>140000000</c:v>
                </c:pt>
                <c:pt idx="655">
                  <c:v>141330000</c:v>
                </c:pt>
                <c:pt idx="656">
                  <c:v>141820000</c:v>
                </c:pt>
                <c:pt idx="657">
                  <c:v>142870000</c:v>
                </c:pt>
                <c:pt idx="658">
                  <c:v>142520000</c:v>
                </c:pt>
                <c:pt idx="659">
                  <c:v>142170000</c:v>
                </c:pt>
                <c:pt idx="660">
                  <c:v>143500000</c:v>
                </c:pt>
                <c:pt idx="661">
                  <c:v>143430000</c:v>
                </c:pt>
                <c:pt idx="662">
                  <c:v>143080000</c:v>
                </c:pt>
                <c:pt idx="663">
                  <c:v>143290000</c:v>
                </c:pt>
                <c:pt idx="664">
                  <c:v>143500000</c:v>
                </c:pt>
                <c:pt idx="665">
                  <c:v>143430000</c:v>
                </c:pt>
                <c:pt idx="666">
                  <c:v>142240000</c:v>
                </c:pt>
                <c:pt idx="667">
                  <c:v>143290000</c:v>
                </c:pt>
                <c:pt idx="668">
                  <c:v>143220000</c:v>
                </c:pt>
                <c:pt idx="669">
                  <c:v>143430000</c:v>
                </c:pt>
                <c:pt idx="670">
                  <c:v>143360000</c:v>
                </c:pt>
                <c:pt idx="671">
                  <c:v>143850000</c:v>
                </c:pt>
                <c:pt idx="672">
                  <c:v>144060000</c:v>
                </c:pt>
                <c:pt idx="673">
                  <c:v>143710000</c:v>
                </c:pt>
                <c:pt idx="674">
                  <c:v>144200000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145390000</c:v>
                </c:pt>
                <c:pt idx="678">
                  <c:v>145320000</c:v>
                </c:pt>
                <c:pt idx="679">
                  <c:v>144690000</c:v>
                </c:pt>
                <c:pt idx="680">
                  <c:v>144620000</c:v>
                </c:pt>
                <c:pt idx="681">
                  <c:v>145670000</c:v>
                </c:pt>
                <c:pt idx="682">
                  <c:v>145600000</c:v>
                </c:pt>
                <c:pt idx="683">
                  <c:v>145810000</c:v>
                </c:pt>
                <c:pt idx="684">
                  <c:v>144620000</c:v>
                </c:pt>
                <c:pt idx="685">
                  <c:v>144270000</c:v>
                </c:pt>
                <c:pt idx="686">
                  <c:v>143920000</c:v>
                </c:pt>
                <c:pt idx="687">
                  <c:v>143010000</c:v>
                </c:pt>
                <c:pt idx="688">
                  <c:v>142380000</c:v>
                </c:pt>
                <c:pt idx="689">
                  <c:v>142310000</c:v>
                </c:pt>
                <c:pt idx="690">
                  <c:v>141680000</c:v>
                </c:pt>
                <c:pt idx="691">
                  <c:v>141050000</c:v>
                </c:pt>
                <c:pt idx="692">
                  <c:v>140140000</c:v>
                </c:pt>
                <c:pt idx="693">
                  <c:v>140630000</c:v>
                </c:pt>
                <c:pt idx="694">
                  <c:v>139440000</c:v>
                </c:pt>
                <c:pt idx="695">
                  <c:v>138250000</c:v>
                </c:pt>
                <c:pt idx="696">
                  <c:v>137340000</c:v>
                </c:pt>
                <c:pt idx="697">
                  <c:v>135870000</c:v>
                </c:pt>
                <c:pt idx="698">
                  <c:v>134400000</c:v>
                </c:pt>
                <c:pt idx="699">
                  <c:v>133770000</c:v>
                </c:pt>
                <c:pt idx="700">
                  <c:v>133140000</c:v>
                </c:pt>
                <c:pt idx="701">
                  <c:v>131950000</c:v>
                </c:pt>
                <c:pt idx="702">
                  <c:v>131320000</c:v>
                </c:pt>
                <c:pt idx="703">
                  <c:v>130690000</c:v>
                </c:pt>
                <c:pt idx="704">
                  <c:v>129780000</c:v>
                </c:pt>
                <c:pt idx="705">
                  <c:v>128870000</c:v>
                </c:pt>
                <c:pt idx="706">
                  <c:v>127680000</c:v>
                </c:pt>
                <c:pt idx="707">
                  <c:v>126210000</c:v>
                </c:pt>
                <c:pt idx="708">
                  <c:v>125860000</c:v>
                </c:pt>
                <c:pt idx="709">
                  <c:v>124390000</c:v>
                </c:pt>
                <c:pt idx="710">
                  <c:v>123480000</c:v>
                </c:pt>
                <c:pt idx="711">
                  <c:v>122850000</c:v>
                </c:pt>
                <c:pt idx="712">
                  <c:v>121940000</c:v>
                </c:pt>
                <c:pt idx="713">
                  <c:v>120750000</c:v>
                </c:pt>
                <c:pt idx="714">
                  <c:v>119280000</c:v>
                </c:pt>
                <c:pt idx="715">
                  <c:v>118090000</c:v>
                </c:pt>
                <c:pt idx="716">
                  <c:v>116620000</c:v>
                </c:pt>
                <c:pt idx="717">
                  <c:v>114870000</c:v>
                </c:pt>
                <c:pt idx="718">
                  <c:v>113680000</c:v>
                </c:pt>
                <c:pt idx="719">
                  <c:v>#N/A</c:v>
                </c:pt>
                <c:pt idx="720">
                  <c:v>76440000</c:v>
                </c:pt>
                <c:pt idx="721">
                  <c:v>79170000</c:v>
                </c:pt>
                <c:pt idx="722">
                  <c:v>83020000</c:v>
                </c:pt>
                <c:pt idx="723">
                  <c:v>87430000</c:v>
                </c:pt>
                <c:pt idx="724">
                  <c:v>88760000</c:v>
                </c:pt>
                <c:pt idx="725">
                  <c:v>91490000</c:v>
                </c:pt>
                <c:pt idx="726">
                  <c:v>95340000</c:v>
                </c:pt>
                <c:pt idx="727">
                  <c:v>98070000</c:v>
                </c:pt>
                <c:pt idx="728">
                  <c:v>101640000</c:v>
                </c:pt>
                <c:pt idx="729">
                  <c:v>106050000</c:v>
                </c:pt>
                <c:pt idx="730">
                  <c:v>107940000</c:v>
                </c:pt>
                <c:pt idx="731">
                  <c:v>111510000</c:v>
                </c:pt>
                <c:pt idx="732">
                  <c:v>115640000</c:v>
                </c:pt>
                <c:pt idx="733">
                  <c:v>116130000</c:v>
                </c:pt>
                <c:pt idx="734">
                  <c:v>118020000</c:v>
                </c:pt>
                <c:pt idx="735">
                  <c:v>120750000</c:v>
                </c:pt>
                <c:pt idx="736">
                  <c:v>122640000</c:v>
                </c:pt>
                <c:pt idx="737">
                  <c:v>123410000</c:v>
                </c:pt>
                <c:pt idx="738">
                  <c:v>125580000</c:v>
                </c:pt>
                <c:pt idx="739">
                  <c:v>128590000</c:v>
                </c:pt>
                <c:pt idx="740">
                  <c:v>129920000</c:v>
                </c:pt>
                <c:pt idx="741">
                  <c:v>130130000</c:v>
                </c:pt>
                <c:pt idx="742">
                  <c:v>131460000</c:v>
                </c:pt>
                <c:pt idx="743">
                  <c:v>133910000</c:v>
                </c:pt>
                <c:pt idx="744">
                  <c:v>135520000</c:v>
                </c:pt>
                <c:pt idx="745">
                  <c:v>137130000</c:v>
                </c:pt>
                <c:pt idx="746">
                  <c:v>140140000</c:v>
                </c:pt>
                <c:pt idx="747">
                  <c:v>141470000</c:v>
                </c:pt>
                <c:pt idx="748">
                  <c:v>141120000</c:v>
                </c:pt>
                <c:pt idx="749">
                  <c:v>140210000</c:v>
                </c:pt>
                <c:pt idx="750">
                  <c:v>141540000</c:v>
                </c:pt>
                <c:pt idx="751">
                  <c:v>142030000</c:v>
                </c:pt>
                <c:pt idx="752">
                  <c:v>142520000</c:v>
                </c:pt>
                <c:pt idx="753">
                  <c:v>143290000</c:v>
                </c:pt>
                <c:pt idx="754">
                  <c:v>144340000</c:v>
                </c:pt>
                <c:pt idx="755">
                  <c:v>145110000</c:v>
                </c:pt>
                <c:pt idx="756">
                  <c:v>145320000</c:v>
                </c:pt>
                <c:pt idx="757">
                  <c:v>145810000</c:v>
                </c:pt>
                <c:pt idx="758">
                  <c:v>145740000</c:v>
                </c:pt>
                <c:pt idx="759">
                  <c:v>146510000</c:v>
                </c:pt>
                <c:pt idx="760">
                  <c:v>147280000</c:v>
                </c:pt>
                <c:pt idx="761">
                  <c:v>146090000</c:v>
                </c:pt>
                <c:pt idx="762">
                  <c:v>145740000</c:v>
                </c:pt>
                <c:pt idx="763">
                  <c:v>145390000</c:v>
                </c:pt>
                <c:pt idx="764">
                  <c:v>144480000</c:v>
                </c:pt>
                <c:pt idx="765">
                  <c:v>144410000</c:v>
                </c:pt>
                <c:pt idx="766">
                  <c:v>143500000</c:v>
                </c:pt>
                <c:pt idx="767">
                  <c:v>143710000</c:v>
                </c:pt>
                <c:pt idx="768">
                  <c:v>143640000</c:v>
                </c:pt>
                <c:pt idx="769">
                  <c:v>143850000</c:v>
                </c:pt>
                <c:pt idx="770">
                  <c:v>143500000</c:v>
                </c:pt>
                <c:pt idx="771">
                  <c:v>143430000</c:v>
                </c:pt>
                <c:pt idx="772">
                  <c:v>143080000</c:v>
                </c:pt>
                <c:pt idx="773">
                  <c:v>141890000</c:v>
                </c:pt>
                <c:pt idx="774">
                  <c:v>142380000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141610000</c:v>
                </c:pt>
                <c:pt idx="778">
                  <c:v>140420000</c:v>
                </c:pt>
                <c:pt idx="779">
                  <c:v>138950000</c:v>
                </c:pt>
                <c:pt idx="780">
                  <c:v>138040000</c:v>
                </c:pt>
                <c:pt idx="781">
                  <c:v>136850000</c:v>
                </c:pt>
                <c:pt idx="782">
                  <c:v>137340000</c:v>
                </c:pt>
                <c:pt idx="783">
                  <c:v>135590000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134470000</c:v>
                </c:pt>
                <c:pt idx="788">
                  <c:v>133000000</c:v>
                </c:pt>
                <c:pt idx="789">
                  <c:v>132370000</c:v>
                </c:pt>
                <c:pt idx="790">
                  <c:v>131460000</c:v>
                </c:pt>
                <c:pt idx="791">
                  <c:v>129990000</c:v>
                </c:pt>
                <c:pt idx="792">
                  <c:v>129080000</c:v>
                </c:pt>
                <c:pt idx="793">
                  <c:v>127610000</c:v>
                </c:pt>
                <c:pt idx="794">
                  <c:v>127260000</c:v>
                </c:pt>
                <c:pt idx="795">
                  <c:v>127190000</c:v>
                </c:pt>
                <c:pt idx="796">
                  <c:v>127680000</c:v>
                </c:pt>
                <c:pt idx="797">
                  <c:v>127050000</c:v>
                </c:pt>
                <c:pt idx="798">
                  <c:v>125580000</c:v>
                </c:pt>
                <c:pt idx="799">
                  <c:v>124390000</c:v>
                </c:pt>
                <c:pt idx="800">
                  <c:v>123200000</c:v>
                </c:pt>
                <c:pt idx="801">
                  <c:v>122010000</c:v>
                </c:pt>
                <c:pt idx="802">
                  <c:v>120540000</c:v>
                </c:pt>
                <c:pt idx="803">
                  <c:v>119350000</c:v>
                </c:pt>
                <c:pt idx="804">
                  <c:v>118440000</c:v>
                </c:pt>
                <c:pt idx="805">
                  <c:v>116970000</c:v>
                </c:pt>
                <c:pt idx="806">
                  <c:v>115780000</c:v>
                </c:pt>
                <c:pt idx="807">
                  <c:v>115150000</c:v>
                </c:pt>
                <c:pt idx="808">
                  <c:v>113960000</c:v>
                </c:pt>
                <c:pt idx="809">
                  <c:v>#N/A</c:v>
                </c:pt>
                <c:pt idx="810">
                  <c:v>79800000</c:v>
                </c:pt>
                <c:pt idx="811">
                  <c:v>81970000</c:v>
                </c:pt>
                <c:pt idx="812">
                  <c:v>85820000</c:v>
                </c:pt>
                <c:pt idx="813">
                  <c:v>87430000</c:v>
                </c:pt>
                <c:pt idx="814">
                  <c:v>91840000</c:v>
                </c:pt>
                <c:pt idx="815">
                  <c:v>93450000</c:v>
                </c:pt>
                <c:pt idx="816">
                  <c:v>98140000</c:v>
                </c:pt>
                <c:pt idx="817">
                  <c:v>102830000</c:v>
                </c:pt>
                <c:pt idx="818">
                  <c:v>106120000</c:v>
                </c:pt>
                <c:pt idx="819">
                  <c:v>109970000</c:v>
                </c:pt>
                <c:pt idx="820">
                  <c:v>112140000</c:v>
                </c:pt>
                <c:pt idx="821">
                  <c:v>114590000</c:v>
                </c:pt>
                <c:pt idx="822">
                  <c:v>116480000</c:v>
                </c:pt>
                <c:pt idx="823">
                  <c:v>118650000</c:v>
                </c:pt>
                <c:pt idx="824">
                  <c:v>122220000</c:v>
                </c:pt>
                <c:pt idx="825">
                  <c:v>123270000</c:v>
                </c:pt>
                <c:pt idx="826">
                  <c:v>124880000</c:v>
                </c:pt>
                <c:pt idx="827">
                  <c:v>128730000</c:v>
                </c:pt>
                <c:pt idx="828">
                  <c:v>133980000</c:v>
                </c:pt>
                <c:pt idx="829">
                  <c:v>135870000</c:v>
                </c:pt>
                <c:pt idx="830">
                  <c:v>139440000</c:v>
                </c:pt>
                <c:pt idx="831">
                  <c:v>141330000</c:v>
                </c:pt>
                <c:pt idx="832">
                  <c:v>141820000</c:v>
                </c:pt>
                <c:pt idx="833">
                  <c:v>143150000</c:v>
                </c:pt>
                <c:pt idx="834">
                  <c:v>143360000</c:v>
                </c:pt>
                <c:pt idx="835">
                  <c:v>144970000</c:v>
                </c:pt>
                <c:pt idx="836">
                  <c:v>145180000</c:v>
                </c:pt>
                <c:pt idx="837">
                  <c:v>143710000</c:v>
                </c:pt>
                <c:pt idx="838">
                  <c:v>145040000</c:v>
                </c:pt>
                <c:pt idx="839">
                  <c:v>148610000</c:v>
                </c:pt>
                <c:pt idx="840">
                  <c:v>147980000</c:v>
                </c:pt>
                <c:pt idx="841">
                  <c:v>146790000</c:v>
                </c:pt>
                <c:pt idx="842">
                  <c:v>147000000</c:v>
                </c:pt>
                <c:pt idx="843">
                  <c:v>147490000</c:v>
                </c:pt>
                <c:pt idx="844">
                  <c:v>147980000</c:v>
                </c:pt>
                <c:pt idx="845">
                  <c:v>147350000</c:v>
                </c:pt>
                <c:pt idx="846">
                  <c:v>147000000</c:v>
                </c:pt>
                <c:pt idx="847">
                  <c:v>147770000</c:v>
                </c:pt>
                <c:pt idx="848">
                  <c:v>148260000</c:v>
                </c:pt>
                <c:pt idx="849">
                  <c:v>147630000</c:v>
                </c:pt>
                <c:pt idx="850">
                  <c:v>148960000</c:v>
                </c:pt>
                <c:pt idx="851">
                  <c:v>148610000</c:v>
                </c:pt>
                <c:pt idx="852">
                  <c:v>148820000</c:v>
                </c:pt>
                <c:pt idx="853">
                  <c:v>148190000</c:v>
                </c:pt>
                <c:pt idx="854">
                  <c:v>147000000</c:v>
                </c:pt>
                <c:pt idx="855">
                  <c:v>147490000</c:v>
                </c:pt>
                <c:pt idx="856">
                  <c:v>147140000</c:v>
                </c:pt>
                <c:pt idx="857">
                  <c:v>146790000</c:v>
                </c:pt>
                <c:pt idx="858">
                  <c:v>146440000</c:v>
                </c:pt>
                <c:pt idx="859">
                  <c:v>146090000</c:v>
                </c:pt>
                <c:pt idx="860">
                  <c:v>145180000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143570000</c:v>
                </c:pt>
                <c:pt idx="864">
                  <c:v>143220000</c:v>
                </c:pt>
                <c:pt idx="865">
                  <c:v>142310000</c:v>
                </c:pt>
                <c:pt idx="866">
                  <c:v>140840000</c:v>
                </c:pt>
                <c:pt idx="867">
                  <c:v>139930000</c:v>
                </c:pt>
                <c:pt idx="868">
                  <c:v>139580000</c:v>
                </c:pt>
                <c:pt idx="869">
                  <c:v>138670000</c:v>
                </c:pt>
                <c:pt idx="870">
                  <c:v>138880000</c:v>
                </c:pt>
                <c:pt idx="871">
                  <c:v>137970000</c:v>
                </c:pt>
                <c:pt idx="872">
                  <c:v>136780000</c:v>
                </c:pt>
                <c:pt idx="873">
                  <c:v>136150000</c:v>
                </c:pt>
                <c:pt idx="874">
                  <c:v>135240000</c:v>
                </c:pt>
                <c:pt idx="875">
                  <c:v>135170000</c:v>
                </c:pt>
                <c:pt idx="876">
                  <c:v>134820000</c:v>
                </c:pt>
                <c:pt idx="877">
                  <c:v>133910000</c:v>
                </c:pt>
                <c:pt idx="878">
                  <c:v>133560000</c:v>
                </c:pt>
                <c:pt idx="879">
                  <c:v>132650000</c:v>
                </c:pt>
                <c:pt idx="880">
                  <c:v>132860000</c:v>
                </c:pt>
                <c:pt idx="881">
                  <c:v>131110000</c:v>
                </c:pt>
                <c:pt idx="882">
                  <c:v>130760000</c:v>
                </c:pt>
                <c:pt idx="883">
                  <c:v>129290000</c:v>
                </c:pt>
                <c:pt idx="884">
                  <c:v>128380000</c:v>
                </c:pt>
                <c:pt idx="885">
                  <c:v>128030000</c:v>
                </c:pt>
                <c:pt idx="886">
                  <c:v>126840000</c:v>
                </c:pt>
                <c:pt idx="887">
                  <c:v>125930000</c:v>
                </c:pt>
                <c:pt idx="888">
                  <c:v>125300000</c:v>
                </c:pt>
                <c:pt idx="889">
                  <c:v>124110000</c:v>
                </c:pt>
                <c:pt idx="890">
                  <c:v>123760000</c:v>
                </c:pt>
                <c:pt idx="891">
                  <c:v>122570000</c:v>
                </c:pt>
                <c:pt idx="892">
                  <c:v>121660000</c:v>
                </c:pt>
                <c:pt idx="893">
                  <c:v>120750000</c:v>
                </c:pt>
                <c:pt idx="894">
                  <c:v>119280000</c:v>
                </c:pt>
                <c:pt idx="895">
                  <c:v>118090000</c:v>
                </c:pt>
                <c:pt idx="896">
                  <c:v>116620000</c:v>
                </c:pt>
                <c:pt idx="897">
                  <c:v>115990000</c:v>
                </c:pt>
                <c:pt idx="898">
                  <c:v>114520000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D-4262-BF16-063E739D5E7B}"/>
            </c:ext>
          </c:extLst>
        </c:ser>
        <c:ser>
          <c:idx val="0"/>
          <c:order val="1"/>
          <c:tx>
            <c:v>RankCeroFijo_2°HP</c:v>
          </c:tx>
          <c:spPr>
            <a:ln w="19050" cap="rnd">
              <a:solidFill>
                <a:srgbClr val="8C3FC5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Grafico3!$A$3:$A$902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Grafico3!$D$3:$D$902</c:f>
              <c:numCache>
                <c:formatCode>#,##0</c:formatCode>
                <c:ptCount val="900"/>
                <c:pt idx="0">
                  <c:v>75320000</c:v>
                </c:pt>
                <c:pt idx="1">
                  <c:v>80570000</c:v>
                </c:pt>
                <c:pt idx="2">
                  <c:v>83860000</c:v>
                </c:pt>
                <c:pt idx="3">
                  <c:v>89110000</c:v>
                </c:pt>
                <c:pt idx="4">
                  <c:v>93240000</c:v>
                </c:pt>
                <c:pt idx="5">
                  <c:v>97650000</c:v>
                </c:pt>
                <c:pt idx="6">
                  <c:v>99820000</c:v>
                </c:pt>
                <c:pt idx="7">
                  <c:v>102830000</c:v>
                </c:pt>
                <c:pt idx="8">
                  <c:v>104160000</c:v>
                </c:pt>
                <c:pt idx="9">
                  <c:v>106890000</c:v>
                </c:pt>
                <c:pt idx="10">
                  <c:v>110740000</c:v>
                </c:pt>
                <c:pt idx="11">
                  <c:v>115150000</c:v>
                </c:pt>
                <c:pt idx="12">
                  <c:v>118160000</c:v>
                </c:pt>
                <c:pt idx="13">
                  <c:v>119490000</c:v>
                </c:pt>
                <c:pt idx="14">
                  <c:v>125020000</c:v>
                </c:pt>
                <c:pt idx="15">
                  <c:v>126630000</c:v>
                </c:pt>
                <c:pt idx="16">
                  <c:v>129080000</c:v>
                </c:pt>
                <c:pt idx="17">
                  <c:v>132090000</c:v>
                </c:pt>
                <c:pt idx="18">
                  <c:v>132580000</c:v>
                </c:pt>
                <c:pt idx="19">
                  <c:v>132790000</c:v>
                </c:pt>
                <c:pt idx="20">
                  <c:v>135240000</c:v>
                </c:pt>
                <c:pt idx="21">
                  <c:v>136010000</c:v>
                </c:pt>
                <c:pt idx="22">
                  <c:v>136220000</c:v>
                </c:pt>
                <c:pt idx="23">
                  <c:v>138110000</c:v>
                </c:pt>
                <c:pt idx="24">
                  <c:v>140000000</c:v>
                </c:pt>
                <c:pt idx="25">
                  <c:v>142450000</c:v>
                </c:pt>
                <c:pt idx="26">
                  <c:v>142660000</c:v>
                </c:pt>
                <c:pt idx="27">
                  <c:v>142310000</c:v>
                </c:pt>
                <c:pt idx="28">
                  <c:v>141680000</c:v>
                </c:pt>
                <c:pt idx="29">
                  <c:v>143010000</c:v>
                </c:pt>
                <c:pt idx="30">
                  <c:v>143780000</c:v>
                </c:pt>
                <c:pt idx="31">
                  <c:v>144830000</c:v>
                </c:pt>
                <c:pt idx="32">
                  <c:v>145600000</c:v>
                </c:pt>
                <c:pt idx="33">
                  <c:v>145250000</c:v>
                </c:pt>
                <c:pt idx="34">
                  <c:v>147140000</c:v>
                </c:pt>
                <c:pt idx="35">
                  <c:v>147630000</c:v>
                </c:pt>
                <c:pt idx="36">
                  <c:v>148680000</c:v>
                </c:pt>
                <c:pt idx="37">
                  <c:v>148330000</c:v>
                </c:pt>
                <c:pt idx="38">
                  <c:v>147700000</c:v>
                </c:pt>
                <c:pt idx="39">
                  <c:v>148190000</c:v>
                </c:pt>
                <c:pt idx="40">
                  <c:v>148400000</c:v>
                </c:pt>
                <c:pt idx="41">
                  <c:v>146930000</c:v>
                </c:pt>
                <c:pt idx="42">
                  <c:v>146580000</c:v>
                </c:pt>
                <c:pt idx="43">
                  <c:v>145950000</c:v>
                </c:pt>
                <c:pt idx="44">
                  <c:v>146720000</c:v>
                </c:pt>
                <c:pt idx="45">
                  <c:v>146090000</c:v>
                </c:pt>
                <c:pt idx="46">
                  <c:v>145460000</c:v>
                </c:pt>
                <c:pt idx="47">
                  <c:v>145110000</c:v>
                </c:pt>
                <c:pt idx="48">
                  <c:v>144200000</c:v>
                </c:pt>
                <c:pt idx="49">
                  <c:v>143850000</c:v>
                </c:pt>
                <c:pt idx="50">
                  <c:v>142940000</c:v>
                </c:pt>
                <c:pt idx="51">
                  <c:v>142590000</c:v>
                </c:pt>
                <c:pt idx="52">
                  <c:v>143360000</c:v>
                </c:pt>
                <c:pt idx="53">
                  <c:v>142450000</c:v>
                </c:pt>
                <c:pt idx="54">
                  <c:v>142100000</c:v>
                </c:pt>
                <c:pt idx="55">
                  <c:v>141190000</c:v>
                </c:pt>
                <c:pt idx="56">
                  <c:v>141400000</c:v>
                </c:pt>
                <c:pt idx="57">
                  <c:v>140210000</c:v>
                </c:pt>
                <c:pt idx="58">
                  <c:v>139860000</c:v>
                </c:pt>
                <c:pt idx="59">
                  <c:v>138950000</c:v>
                </c:pt>
                <c:pt idx="60">
                  <c:v>137760000</c:v>
                </c:pt>
                <c:pt idx="61">
                  <c:v>137410000</c:v>
                </c:pt>
                <c:pt idx="62">
                  <c:v>137340000</c:v>
                </c:pt>
                <c:pt idx="63">
                  <c:v>136710000</c:v>
                </c:pt>
                <c:pt idx="64">
                  <c:v>135240000</c:v>
                </c:pt>
                <c:pt idx="65">
                  <c:v>134050000</c:v>
                </c:pt>
                <c:pt idx="66">
                  <c:v>133980000</c:v>
                </c:pt>
                <c:pt idx="67">
                  <c:v>133630000</c:v>
                </c:pt>
                <c:pt idx="68">
                  <c:v>133000000</c:v>
                </c:pt>
                <c:pt idx="69">
                  <c:v>132090000</c:v>
                </c:pt>
                <c:pt idx="70">
                  <c:v>130900000</c:v>
                </c:pt>
                <c:pt idx="71">
                  <c:v>129990000</c:v>
                </c:pt>
                <c:pt idx="72">
                  <c:v>129640000</c:v>
                </c:pt>
                <c:pt idx="73">
                  <c:v>129290000</c:v>
                </c:pt>
                <c:pt idx="74">
                  <c:v>128100000</c:v>
                </c:pt>
                <c:pt idx="75">
                  <c:v>127470000</c:v>
                </c:pt>
                <c:pt idx="76">
                  <c:v>126000000</c:v>
                </c:pt>
                <c:pt idx="77">
                  <c:v>125090000</c:v>
                </c:pt>
                <c:pt idx="78">
                  <c:v>123340000</c:v>
                </c:pt>
                <c:pt idx="79">
                  <c:v>121870000</c:v>
                </c:pt>
                <c:pt idx="80">
                  <c:v>120400000</c:v>
                </c:pt>
                <c:pt idx="81">
                  <c:v>118930000</c:v>
                </c:pt>
                <c:pt idx="82">
                  <c:v>117460000</c:v>
                </c:pt>
                <c:pt idx="83">
                  <c:v>115990000</c:v>
                </c:pt>
                <c:pt idx="84">
                  <c:v>115360000</c:v>
                </c:pt>
                <c:pt idx="85">
                  <c:v>114730000</c:v>
                </c:pt>
                <c:pt idx="86">
                  <c:v>114100000</c:v>
                </c:pt>
                <c:pt idx="87">
                  <c:v>113190000</c:v>
                </c:pt>
                <c:pt idx="88">
                  <c:v>112280000</c:v>
                </c:pt>
                <c:pt idx="89">
                  <c:v>#N/A</c:v>
                </c:pt>
                <c:pt idx="90">
                  <c:v>78960000</c:v>
                </c:pt>
                <c:pt idx="91">
                  <c:v>82810000</c:v>
                </c:pt>
                <c:pt idx="92">
                  <c:v>84420000</c:v>
                </c:pt>
                <c:pt idx="93">
                  <c:v>87150000</c:v>
                </c:pt>
                <c:pt idx="94">
                  <c:v>91000000</c:v>
                </c:pt>
                <c:pt idx="95">
                  <c:v>94290000</c:v>
                </c:pt>
                <c:pt idx="96">
                  <c:v>98980000</c:v>
                </c:pt>
                <c:pt idx="97">
                  <c:v>102550000</c:v>
                </c:pt>
                <c:pt idx="98">
                  <c:v>104440000</c:v>
                </c:pt>
                <c:pt idx="99">
                  <c:v>108010000</c:v>
                </c:pt>
                <c:pt idx="100">
                  <c:v>112420000</c:v>
                </c:pt>
                <c:pt idx="101">
                  <c:v>114870000</c:v>
                </c:pt>
                <c:pt idx="102">
                  <c:v>116480000</c:v>
                </c:pt>
                <c:pt idx="103">
                  <c:v>118370000</c:v>
                </c:pt>
                <c:pt idx="104">
                  <c:v>120260000</c:v>
                </c:pt>
                <c:pt idx="105">
                  <c:v>122710000</c:v>
                </c:pt>
                <c:pt idx="106">
                  <c:v>124600000</c:v>
                </c:pt>
                <c:pt idx="107">
                  <c:v>126490000</c:v>
                </c:pt>
                <c:pt idx="108">
                  <c:v>129220000</c:v>
                </c:pt>
                <c:pt idx="109">
                  <c:v>130550000</c:v>
                </c:pt>
                <c:pt idx="110">
                  <c:v>135240000</c:v>
                </c:pt>
                <c:pt idx="111">
                  <c:v>135450000</c:v>
                </c:pt>
                <c:pt idx="112">
                  <c:v>137060000</c:v>
                </c:pt>
                <c:pt idx="113">
                  <c:v>139230000</c:v>
                </c:pt>
                <c:pt idx="114">
                  <c:v>138600000</c:v>
                </c:pt>
                <c:pt idx="115">
                  <c:v>139370000</c:v>
                </c:pt>
                <c:pt idx="116">
                  <c:v>140700000</c:v>
                </c:pt>
                <c:pt idx="117">
                  <c:v>143150000</c:v>
                </c:pt>
                <c:pt idx="118">
                  <c:v>143360000</c:v>
                </c:pt>
                <c:pt idx="119">
                  <c:v>143010000</c:v>
                </c:pt>
                <c:pt idx="120">
                  <c:v>143500000</c:v>
                </c:pt>
                <c:pt idx="121">
                  <c:v>143990000</c:v>
                </c:pt>
                <c:pt idx="122">
                  <c:v>144200000</c:v>
                </c:pt>
                <c:pt idx="123">
                  <c:v>143290000</c:v>
                </c:pt>
                <c:pt idx="124">
                  <c:v>143780000</c:v>
                </c:pt>
                <c:pt idx="125">
                  <c:v>143710000</c:v>
                </c:pt>
                <c:pt idx="126">
                  <c:v>143360000</c:v>
                </c:pt>
                <c:pt idx="127">
                  <c:v>143010000</c:v>
                </c:pt>
                <c:pt idx="128">
                  <c:v>142380000</c:v>
                </c:pt>
                <c:pt idx="129">
                  <c:v>142310000</c:v>
                </c:pt>
                <c:pt idx="130">
                  <c:v>141400000</c:v>
                </c:pt>
                <c:pt idx="131">
                  <c:v>141330000</c:v>
                </c:pt>
                <c:pt idx="132">
                  <c:v>140980000</c:v>
                </c:pt>
                <c:pt idx="133">
                  <c:v>141470000</c:v>
                </c:pt>
                <c:pt idx="134">
                  <c:v>141400000</c:v>
                </c:pt>
                <c:pt idx="135">
                  <c:v>141890000</c:v>
                </c:pt>
                <c:pt idx="136">
                  <c:v>140700000</c:v>
                </c:pt>
                <c:pt idx="137">
                  <c:v>140350000</c:v>
                </c:pt>
                <c:pt idx="138">
                  <c:v>140280000</c:v>
                </c:pt>
                <c:pt idx="139">
                  <c:v>140490000</c:v>
                </c:pt>
                <c:pt idx="140">
                  <c:v>140420000</c:v>
                </c:pt>
                <c:pt idx="141">
                  <c:v>140630000</c:v>
                </c:pt>
                <c:pt idx="142">
                  <c:v>140000000</c:v>
                </c:pt>
                <c:pt idx="143">
                  <c:v>139930000</c:v>
                </c:pt>
                <c:pt idx="144">
                  <c:v>140420000</c:v>
                </c:pt>
                <c:pt idx="145">
                  <c:v>139790000</c:v>
                </c:pt>
                <c:pt idx="146">
                  <c:v>138880000</c:v>
                </c:pt>
                <c:pt idx="147">
                  <c:v>139370000</c:v>
                </c:pt>
                <c:pt idx="148">
                  <c:v>138740000</c:v>
                </c:pt>
                <c:pt idx="149">
                  <c:v>138110000</c:v>
                </c:pt>
                <c:pt idx="150">
                  <c:v>138040000</c:v>
                </c:pt>
                <c:pt idx="151">
                  <c:v>137130000</c:v>
                </c:pt>
                <c:pt idx="152">
                  <c:v>137340000</c:v>
                </c:pt>
                <c:pt idx="153">
                  <c:v>136710000</c:v>
                </c:pt>
                <c:pt idx="154">
                  <c:v>136080000</c:v>
                </c:pt>
                <c:pt idx="155">
                  <c:v>134890000</c:v>
                </c:pt>
                <c:pt idx="156">
                  <c:v>134260000</c:v>
                </c:pt>
                <c:pt idx="157">
                  <c:v>133630000</c:v>
                </c:pt>
                <c:pt idx="158">
                  <c:v>132160000</c:v>
                </c:pt>
                <c:pt idx="159">
                  <c:v>130690000</c:v>
                </c:pt>
                <c:pt idx="160">
                  <c:v>130060000</c:v>
                </c:pt>
                <c:pt idx="161">
                  <c:v>129150000</c:v>
                </c:pt>
                <c:pt idx="162">
                  <c:v>127960000</c:v>
                </c:pt>
                <c:pt idx="163">
                  <c:v>126770000</c:v>
                </c:pt>
                <c:pt idx="164">
                  <c:v>126140000</c:v>
                </c:pt>
                <c:pt idx="165">
                  <c:v>124670000</c:v>
                </c:pt>
                <c:pt idx="166">
                  <c:v>122920000</c:v>
                </c:pt>
                <c:pt idx="167">
                  <c:v>121730000</c:v>
                </c:pt>
                <c:pt idx="168">
                  <c:v>120540000</c:v>
                </c:pt>
                <c:pt idx="169">
                  <c:v>120470000</c:v>
                </c:pt>
                <c:pt idx="170">
                  <c:v>119840000</c:v>
                </c:pt>
                <c:pt idx="171">
                  <c:v>118650000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113890000</c:v>
                </c:pt>
                <c:pt idx="176">
                  <c:v>112700000</c:v>
                </c:pt>
                <c:pt idx="177">
                  <c:v>112070000</c:v>
                </c:pt>
                <c:pt idx="178">
                  <c:v>110880000</c:v>
                </c:pt>
                <c:pt idx="179">
                  <c:v>#N/A</c:v>
                </c:pt>
                <c:pt idx="180">
                  <c:v>77560000</c:v>
                </c:pt>
                <c:pt idx="181">
                  <c:v>81970000</c:v>
                </c:pt>
                <c:pt idx="182">
                  <c:v>86940000</c:v>
                </c:pt>
                <c:pt idx="183">
                  <c:v>89110000</c:v>
                </c:pt>
                <c:pt idx="184">
                  <c:v>91000000</c:v>
                </c:pt>
                <c:pt idx="185">
                  <c:v>94290000</c:v>
                </c:pt>
                <c:pt idx="186">
                  <c:v>97300000</c:v>
                </c:pt>
                <c:pt idx="187">
                  <c:v>101150000</c:v>
                </c:pt>
                <c:pt idx="188">
                  <c:v>104440000</c:v>
                </c:pt>
                <c:pt idx="189">
                  <c:v>106890000</c:v>
                </c:pt>
                <c:pt idx="190">
                  <c:v>109060000</c:v>
                </c:pt>
                <c:pt idx="191">
                  <c:v>111790000</c:v>
                </c:pt>
                <c:pt idx="192">
                  <c:v>115360000</c:v>
                </c:pt>
                <c:pt idx="193">
                  <c:v>116410000</c:v>
                </c:pt>
                <c:pt idx="194">
                  <c:v>119420000</c:v>
                </c:pt>
                <c:pt idx="195">
                  <c:v>120750000</c:v>
                </c:pt>
                <c:pt idx="196">
                  <c:v>124320000</c:v>
                </c:pt>
                <c:pt idx="197">
                  <c:v>126210000</c:v>
                </c:pt>
                <c:pt idx="198">
                  <c:v>128100000</c:v>
                </c:pt>
                <c:pt idx="199">
                  <c:v>130550000</c:v>
                </c:pt>
                <c:pt idx="200">
                  <c:v>133560000</c:v>
                </c:pt>
                <c:pt idx="201">
                  <c:v>133490000</c:v>
                </c:pt>
                <c:pt idx="202">
                  <c:v>135660000</c:v>
                </c:pt>
                <c:pt idx="203">
                  <c:v>138670000</c:v>
                </c:pt>
                <c:pt idx="204">
                  <c:v>140000000</c:v>
                </c:pt>
                <c:pt idx="205">
                  <c:v>141610000</c:v>
                </c:pt>
                <c:pt idx="206">
                  <c:v>142100000</c:v>
                </c:pt>
                <c:pt idx="207">
                  <c:v>142590000</c:v>
                </c:pt>
                <c:pt idx="208">
                  <c:v>143640000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145390000</c:v>
                </c:pt>
                <c:pt idx="212">
                  <c:v>145040000</c:v>
                </c:pt>
                <c:pt idx="213">
                  <c:v>145810000</c:v>
                </c:pt>
                <c:pt idx="214">
                  <c:v>146020000</c:v>
                </c:pt>
                <c:pt idx="215">
                  <c:v>145110000</c:v>
                </c:pt>
                <c:pt idx="216">
                  <c:v>145600000</c:v>
                </c:pt>
                <c:pt idx="217">
                  <c:v>145810000</c:v>
                </c:pt>
                <c:pt idx="218">
                  <c:v>146580000</c:v>
                </c:pt>
                <c:pt idx="219">
                  <c:v>147070000</c:v>
                </c:pt>
                <c:pt idx="220">
                  <c:v>146720000</c:v>
                </c:pt>
                <c:pt idx="221">
                  <c:v>146090000</c:v>
                </c:pt>
                <c:pt idx="222">
                  <c:v>145740000</c:v>
                </c:pt>
                <c:pt idx="223">
                  <c:v>145390000</c:v>
                </c:pt>
                <c:pt idx="224">
                  <c:v>146160000</c:v>
                </c:pt>
                <c:pt idx="225">
                  <c:v>145810000</c:v>
                </c:pt>
                <c:pt idx="226">
                  <c:v>145180000</c:v>
                </c:pt>
                <c:pt idx="227">
                  <c:v>143710000</c:v>
                </c:pt>
                <c:pt idx="228">
                  <c:v>143360000</c:v>
                </c:pt>
                <c:pt idx="229">
                  <c:v>143010000</c:v>
                </c:pt>
                <c:pt idx="230">
                  <c:v>143780000</c:v>
                </c:pt>
                <c:pt idx="231">
                  <c:v>142590000</c:v>
                </c:pt>
                <c:pt idx="232">
                  <c:v>143080000</c:v>
                </c:pt>
                <c:pt idx="233">
                  <c:v>142170000</c:v>
                </c:pt>
                <c:pt idx="234">
                  <c:v>141540000</c:v>
                </c:pt>
                <c:pt idx="235">
                  <c:v>140630000</c:v>
                </c:pt>
                <c:pt idx="236">
                  <c:v>139440000</c:v>
                </c:pt>
                <c:pt idx="237">
                  <c:v>139090000</c:v>
                </c:pt>
                <c:pt idx="238">
                  <c:v>138740000</c:v>
                </c:pt>
                <c:pt idx="239">
                  <c:v>138390000</c:v>
                </c:pt>
                <c:pt idx="240">
                  <c:v>139160000</c:v>
                </c:pt>
                <c:pt idx="241">
                  <c:v>137690000</c:v>
                </c:pt>
                <c:pt idx="242">
                  <c:v>136500000</c:v>
                </c:pt>
                <c:pt idx="243">
                  <c:v>135590000</c:v>
                </c:pt>
                <c:pt idx="244">
                  <c:v>134680000</c:v>
                </c:pt>
                <c:pt idx="245">
                  <c:v>133770000</c:v>
                </c:pt>
                <c:pt idx="246">
                  <c:v>133420000</c:v>
                </c:pt>
                <c:pt idx="247">
                  <c:v>133070000</c:v>
                </c:pt>
                <c:pt idx="248">
                  <c:v>132720000</c:v>
                </c:pt>
                <c:pt idx="249">
                  <c:v>132370000</c:v>
                </c:pt>
                <c:pt idx="250">
                  <c:v>130900000</c:v>
                </c:pt>
                <c:pt idx="251">
                  <c:v>130270000</c:v>
                </c:pt>
                <c:pt idx="252">
                  <c:v>130760000</c:v>
                </c:pt>
                <c:pt idx="253">
                  <c:v>130410000</c:v>
                </c:pt>
                <c:pt idx="254">
                  <c:v>129220000</c:v>
                </c:pt>
                <c:pt idx="255">
                  <c:v>128310000</c:v>
                </c:pt>
                <c:pt idx="256">
                  <c:v>126840000</c:v>
                </c:pt>
                <c:pt idx="257">
                  <c:v>125650000</c:v>
                </c:pt>
                <c:pt idx="258">
                  <c:v>125580000</c:v>
                </c:pt>
                <c:pt idx="259">
                  <c:v>124670000</c:v>
                </c:pt>
                <c:pt idx="260">
                  <c:v>123480000</c:v>
                </c:pt>
                <c:pt idx="261">
                  <c:v>122010000</c:v>
                </c:pt>
                <c:pt idx="262">
                  <c:v>120260000</c:v>
                </c:pt>
                <c:pt idx="263">
                  <c:v>118790000</c:v>
                </c:pt>
                <c:pt idx="264">
                  <c:v>117880000</c:v>
                </c:pt>
                <c:pt idx="265">
                  <c:v>117530000</c:v>
                </c:pt>
                <c:pt idx="266">
                  <c:v>116340000</c:v>
                </c:pt>
                <c:pt idx="267">
                  <c:v>115430000</c:v>
                </c:pt>
                <c:pt idx="268">
                  <c:v>114520000</c:v>
                </c:pt>
                <c:pt idx="269">
                  <c:v>#N/A</c:v>
                </c:pt>
                <c:pt idx="270">
                  <c:v>77840000</c:v>
                </c:pt>
                <c:pt idx="271">
                  <c:v>79730000</c:v>
                </c:pt>
                <c:pt idx="272">
                  <c:v>82740000</c:v>
                </c:pt>
                <c:pt idx="273">
                  <c:v>86590000</c:v>
                </c:pt>
                <c:pt idx="274">
                  <c:v>89880000</c:v>
                </c:pt>
                <c:pt idx="275">
                  <c:v>92050000</c:v>
                </c:pt>
                <c:pt idx="276">
                  <c:v>97300000</c:v>
                </c:pt>
                <c:pt idx="277">
                  <c:v>98630000</c:v>
                </c:pt>
                <c:pt idx="278">
                  <c:v>101920000</c:v>
                </c:pt>
                <c:pt idx="279">
                  <c:v>104370000</c:v>
                </c:pt>
                <c:pt idx="280">
                  <c:v>108780000</c:v>
                </c:pt>
                <c:pt idx="281">
                  <c:v>111230000</c:v>
                </c:pt>
                <c:pt idx="282">
                  <c:v>115640000</c:v>
                </c:pt>
                <c:pt idx="283">
                  <c:v>117810000</c:v>
                </c:pt>
                <c:pt idx="284">
                  <c:v>118860000</c:v>
                </c:pt>
                <c:pt idx="285">
                  <c:v>120470000</c:v>
                </c:pt>
                <c:pt idx="286">
                  <c:v>124320000</c:v>
                </c:pt>
                <c:pt idx="287">
                  <c:v>126210000</c:v>
                </c:pt>
                <c:pt idx="288">
                  <c:v>128100000</c:v>
                </c:pt>
                <c:pt idx="289">
                  <c:v>127470000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135660000</c:v>
                </c:pt>
                <c:pt idx="293">
                  <c:v>137270000</c:v>
                </c:pt>
                <c:pt idx="294">
                  <c:v>138880000</c:v>
                </c:pt>
                <c:pt idx="295">
                  <c:v>140210000</c:v>
                </c:pt>
                <c:pt idx="296">
                  <c:v>140700000</c:v>
                </c:pt>
                <c:pt idx="297">
                  <c:v>141470000</c:v>
                </c:pt>
                <c:pt idx="298">
                  <c:v>141960000</c:v>
                </c:pt>
                <c:pt idx="299">
                  <c:v>143010000</c:v>
                </c:pt>
                <c:pt idx="300">
                  <c:v>145740000</c:v>
                </c:pt>
                <c:pt idx="301">
                  <c:v>145110000</c:v>
                </c:pt>
                <c:pt idx="302">
                  <c:v>145600000</c:v>
                </c:pt>
                <c:pt idx="303">
                  <c:v>146930000</c:v>
                </c:pt>
                <c:pt idx="304">
                  <c:v>146580000</c:v>
                </c:pt>
                <c:pt idx="305">
                  <c:v>147070000</c:v>
                </c:pt>
                <c:pt idx="306">
                  <c:v>147000000</c:v>
                </c:pt>
                <c:pt idx="307">
                  <c:v>145810000</c:v>
                </c:pt>
                <c:pt idx="308">
                  <c:v>145460000</c:v>
                </c:pt>
                <c:pt idx="309">
                  <c:v>146230000</c:v>
                </c:pt>
                <c:pt idx="310">
                  <c:v>146720000</c:v>
                </c:pt>
                <c:pt idx="311">
                  <c:v>146650000</c:v>
                </c:pt>
                <c:pt idx="312">
                  <c:v>146020000</c:v>
                </c:pt>
                <c:pt idx="313">
                  <c:v>147910000</c:v>
                </c:pt>
                <c:pt idx="314">
                  <c:v>147560000</c:v>
                </c:pt>
                <c:pt idx="315">
                  <c:v>147490000</c:v>
                </c:pt>
                <c:pt idx="316">
                  <c:v>147140000</c:v>
                </c:pt>
                <c:pt idx="317">
                  <c:v>147070000</c:v>
                </c:pt>
                <c:pt idx="318">
                  <c:v>147280000</c:v>
                </c:pt>
                <c:pt idx="319">
                  <c:v>147770000</c:v>
                </c:pt>
                <c:pt idx="320">
                  <c:v>147140000</c:v>
                </c:pt>
                <c:pt idx="321">
                  <c:v>146230000</c:v>
                </c:pt>
                <c:pt idx="322">
                  <c:v>145600000</c:v>
                </c:pt>
                <c:pt idx="323">
                  <c:v>145250000</c:v>
                </c:pt>
                <c:pt idx="324">
                  <c:v>144900000</c:v>
                </c:pt>
                <c:pt idx="325">
                  <c:v>144270000</c:v>
                </c:pt>
                <c:pt idx="326">
                  <c:v>143080000</c:v>
                </c:pt>
                <c:pt idx="327">
                  <c:v>143570000</c:v>
                </c:pt>
                <c:pt idx="328">
                  <c:v>142100000</c:v>
                </c:pt>
                <c:pt idx="329">
                  <c:v>142310000</c:v>
                </c:pt>
                <c:pt idx="330">
                  <c:v>141400000</c:v>
                </c:pt>
                <c:pt idx="331">
                  <c:v>141330000</c:v>
                </c:pt>
                <c:pt idx="332">
                  <c:v>140140000</c:v>
                </c:pt>
                <c:pt idx="333">
                  <c:v>138670000</c:v>
                </c:pt>
                <c:pt idx="334">
                  <c:v>138320000</c:v>
                </c:pt>
                <c:pt idx="335">
                  <c:v>137970000</c:v>
                </c:pt>
                <c:pt idx="336">
                  <c:v>136780000</c:v>
                </c:pt>
                <c:pt idx="337">
                  <c:v>135030000</c:v>
                </c:pt>
                <c:pt idx="338">
                  <c:v>134120000</c:v>
                </c:pt>
                <c:pt idx="339">
                  <c:v>133490000</c:v>
                </c:pt>
                <c:pt idx="340">
                  <c:v>132300000</c:v>
                </c:pt>
                <c:pt idx="341">
                  <c:v>131110000</c:v>
                </c:pt>
                <c:pt idx="342">
                  <c:v>130480000</c:v>
                </c:pt>
                <c:pt idx="343">
                  <c:v>129290000</c:v>
                </c:pt>
                <c:pt idx="344">
                  <c:v>128660000</c:v>
                </c:pt>
                <c:pt idx="345">
                  <c:v>127190000</c:v>
                </c:pt>
                <c:pt idx="346">
                  <c:v>126840000</c:v>
                </c:pt>
                <c:pt idx="347">
                  <c:v>125930000</c:v>
                </c:pt>
                <c:pt idx="348">
                  <c:v>124460000</c:v>
                </c:pt>
                <c:pt idx="349">
                  <c:v>122990000</c:v>
                </c:pt>
                <c:pt idx="350">
                  <c:v>121520000</c:v>
                </c:pt>
                <c:pt idx="351">
                  <c:v>120330000</c:v>
                </c:pt>
                <c:pt idx="352">
                  <c:v>118860000</c:v>
                </c:pt>
                <c:pt idx="353">
                  <c:v>118790000</c:v>
                </c:pt>
                <c:pt idx="354">
                  <c:v>117880000</c:v>
                </c:pt>
                <c:pt idx="355">
                  <c:v>116970000</c:v>
                </c:pt>
                <c:pt idx="356">
                  <c:v>115500000</c:v>
                </c:pt>
                <c:pt idx="357">
                  <c:v>114310000</c:v>
                </c:pt>
                <c:pt idx="358">
                  <c:v>113400000</c:v>
                </c:pt>
                <c:pt idx="359">
                  <c:v>#N/A</c:v>
                </c:pt>
                <c:pt idx="360">
                  <c:v>77560000</c:v>
                </c:pt>
                <c:pt idx="361">
                  <c:v>81130000</c:v>
                </c:pt>
                <c:pt idx="362">
                  <c:v>86100000</c:v>
                </c:pt>
                <c:pt idx="363">
                  <c:v>87990000</c:v>
                </c:pt>
                <c:pt idx="364">
                  <c:v>92680000</c:v>
                </c:pt>
                <c:pt idx="365">
                  <c:v>96530000</c:v>
                </c:pt>
                <c:pt idx="366">
                  <c:v>98700000</c:v>
                </c:pt>
                <c:pt idx="367">
                  <c:v>101430000</c:v>
                </c:pt>
                <c:pt idx="368">
                  <c:v>105000000</c:v>
                </c:pt>
                <c:pt idx="369">
                  <c:v>108010000</c:v>
                </c:pt>
                <c:pt idx="370">
                  <c:v>110180000</c:v>
                </c:pt>
                <c:pt idx="371">
                  <c:v>111510000</c:v>
                </c:pt>
                <c:pt idx="372">
                  <c:v>113680000</c:v>
                </c:pt>
                <c:pt idx="373">
                  <c:v>116410000</c:v>
                </c:pt>
                <c:pt idx="374">
                  <c:v>118020000</c:v>
                </c:pt>
                <c:pt idx="375">
                  <c:v>120190000</c:v>
                </c:pt>
                <c:pt idx="376">
                  <c:v>122920000</c:v>
                </c:pt>
                <c:pt idx="377">
                  <c:v>123130000</c:v>
                </c:pt>
                <c:pt idx="378">
                  <c:v>123900000</c:v>
                </c:pt>
                <c:pt idx="379">
                  <c:v>125790000</c:v>
                </c:pt>
                <c:pt idx="380">
                  <c:v>128800000</c:v>
                </c:pt>
                <c:pt idx="381">
                  <c:v>130410000</c:v>
                </c:pt>
                <c:pt idx="382">
                  <c:v>134820000</c:v>
                </c:pt>
                <c:pt idx="383">
                  <c:v>134750000</c:v>
                </c:pt>
                <c:pt idx="384">
                  <c:v>135520000</c:v>
                </c:pt>
                <c:pt idx="385">
                  <c:v>137130000</c:v>
                </c:pt>
                <c:pt idx="386">
                  <c:v>138740000</c:v>
                </c:pt>
                <c:pt idx="387">
                  <c:v>140910000</c:v>
                </c:pt>
                <c:pt idx="388">
                  <c:v>142240000</c:v>
                </c:pt>
                <c:pt idx="389">
                  <c:v>142170000</c:v>
                </c:pt>
                <c:pt idx="390">
                  <c:v>144060000</c:v>
                </c:pt>
                <c:pt idx="391">
                  <c:v>143150000</c:v>
                </c:pt>
                <c:pt idx="392">
                  <c:v>142800000</c:v>
                </c:pt>
                <c:pt idx="393">
                  <c:v>143570000</c:v>
                </c:pt>
                <c:pt idx="394">
                  <c:v>143500000</c:v>
                </c:pt>
                <c:pt idx="395">
                  <c:v>143430000</c:v>
                </c:pt>
                <c:pt idx="396">
                  <c:v>144200000</c:v>
                </c:pt>
                <c:pt idx="397">
                  <c:v>145530000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145320000</c:v>
                </c:pt>
                <c:pt idx="401">
                  <c:v>144970000</c:v>
                </c:pt>
                <c:pt idx="402">
                  <c:v>144900000</c:v>
                </c:pt>
                <c:pt idx="403">
                  <c:v>145670000</c:v>
                </c:pt>
                <c:pt idx="404">
                  <c:v>145600000</c:v>
                </c:pt>
                <c:pt idx="405">
                  <c:v>146090000</c:v>
                </c:pt>
                <c:pt idx="406">
                  <c:v>146300000</c:v>
                </c:pt>
                <c:pt idx="407">
                  <c:v>146790000</c:v>
                </c:pt>
                <c:pt idx="408">
                  <c:v>146160000</c:v>
                </c:pt>
                <c:pt idx="409">
                  <c:v>146650000</c:v>
                </c:pt>
                <c:pt idx="410">
                  <c:v>146300000</c:v>
                </c:pt>
                <c:pt idx="411">
                  <c:v>146230000</c:v>
                </c:pt>
                <c:pt idx="412">
                  <c:v>145600000</c:v>
                </c:pt>
                <c:pt idx="413">
                  <c:v>144970000</c:v>
                </c:pt>
                <c:pt idx="414">
                  <c:v>144340000</c:v>
                </c:pt>
                <c:pt idx="415">
                  <c:v>143990000</c:v>
                </c:pt>
                <c:pt idx="416">
                  <c:v>142800000</c:v>
                </c:pt>
                <c:pt idx="417">
                  <c:v>141890000</c:v>
                </c:pt>
                <c:pt idx="418">
                  <c:v>141260000</c:v>
                </c:pt>
                <c:pt idx="419">
                  <c:v>141470000</c:v>
                </c:pt>
                <c:pt idx="420">
                  <c:v>140280000</c:v>
                </c:pt>
                <c:pt idx="421">
                  <c:v>139090000</c:v>
                </c:pt>
                <c:pt idx="422">
                  <c:v>138180000</c:v>
                </c:pt>
                <c:pt idx="423">
                  <c:v>137270000</c:v>
                </c:pt>
                <c:pt idx="424">
                  <c:v>136080000</c:v>
                </c:pt>
                <c:pt idx="425">
                  <c:v>135450000</c:v>
                </c:pt>
                <c:pt idx="426">
                  <c:v>134260000</c:v>
                </c:pt>
                <c:pt idx="427">
                  <c:v>132790000</c:v>
                </c:pt>
                <c:pt idx="428">
                  <c:v>133280000</c:v>
                </c:pt>
                <c:pt idx="429">
                  <c:v>132090000</c:v>
                </c:pt>
                <c:pt idx="430">
                  <c:v>130620000</c:v>
                </c:pt>
                <c:pt idx="431">
                  <c:v>130270000</c:v>
                </c:pt>
                <c:pt idx="432">
                  <c:v>128520000</c:v>
                </c:pt>
                <c:pt idx="433">
                  <c:v>127890000</c:v>
                </c:pt>
                <c:pt idx="434">
                  <c:v>126140000</c:v>
                </c:pt>
                <c:pt idx="435">
                  <c:v>125230000</c:v>
                </c:pt>
                <c:pt idx="436">
                  <c:v>124600000</c:v>
                </c:pt>
                <c:pt idx="437">
                  <c:v>123410000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120680000</c:v>
                </c:pt>
                <c:pt idx="441">
                  <c:v>118930000</c:v>
                </c:pt>
                <c:pt idx="442">
                  <c:v>117740000</c:v>
                </c:pt>
                <c:pt idx="443">
                  <c:v>116550000</c:v>
                </c:pt>
                <c:pt idx="444">
                  <c:v>114800000</c:v>
                </c:pt>
                <c:pt idx="445">
                  <c:v>114450000</c:v>
                </c:pt>
                <c:pt idx="446">
                  <c:v>113820000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78120000</c:v>
                </c:pt>
                <c:pt idx="451">
                  <c:v>82250000</c:v>
                </c:pt>
                <c:pt idx="452">
                  <c:v>84980000</c:v>
                </c:pt>
                <c:pt idx="453">
                  <c:v>87990000</c:v>
                </c:pt>
                <c:pt idx="454">
                  <c:v>90720000</c:v>
                </c:pt>
                <c:pt idx="455">
                  <c:v>95410000</c:v>
                </c:pt>
                <c:pt idx="456">
                  <c:v>96740000</c:v>
                </c:pt>
                <c:pt idx="457">
                  <c:v>98350000</c:v>
                </c:pt>
                <c:pt idx="458">
                  <c:v>102480000</c:v>
                </c:pt>
                <c:pt idx="459">
                  <c:v>105210000</c:v>
                </c:pt>
                <c:pt idx="460">
                  <c:v>108220000</c:v>
                </c:pt>
                <c:pt idx="461">
                  <c:v>110670000</c:v>
                </c:pt>
                <c:pt idx="462">
                  <c:v>115080000</c:v>
                </c:pt>
                <c:pt idx="463">
                  <c:v>118370000</c:v>
                </c:pt>
                <c:pt idx="464">
                  <c:v>122220000</c:v>
                </c:pt>
                <c:pt idx="465">
                  <c:v>125510000</c:v>
                </c:pt>
                <c:pt idx="466">
                  <c:v>128240000</c:v>
                </c:pt>
                <c:pt idx="467">
                  <c:v>129850000</c:v>
                </c:pt>
                <c:pt idx="468">
                  <c:v>131460000</c:v>
                </c:pt>
                <c:pt idx="469">
                  <c:v>132510000</c:v>
                </c:pt>
                <c:pt idx="470">
                  <c:v>134400000</c:v>
                </c:pt>
                <c:pt idx="471">
                  <c:v>135450000</c:v>
                </c:pt>
                <c:pt idx="472">
                  <c:v>138460000</c:v>
                </c:pt>
                <c:pt idx="473">
                  <c:v>139510000</c:v>
                </c:pt>
                <c:pt idx="474">
                  <c:v>140280000</c:v>
                </c:pt>
                <c:pt idx="475">
                  <c:v>141050000</c:v>
                </c:pt>
                <c:pt idx="476">
                  <c:v>142940000</c:v>
                </c:pt>
                <c:pt idx="477">
                  <c:v>144270000</c:v>
                </c:pt>
                <c:pt idx="478">
                  <c:v>143640000</c:v>
                </c:pt>
                <c:pt idx="479">
                  <c:v>144410000</c:v>
                </c:pt>
                <c:pt idx="480">
                  <c:v>143780000</c:v>
                </c:pt>
                <c:pt idx="481">
                  <c:v>142590000</c:v>
                </c:pt>
                <c:pt idx="482">
                  <c:v>143920000</c:v>
                </c:pt>
                <c:pt idx="483">
                  <c:v>144690000</c:v>
                </c:pt>
                <c:pt idx="484">
                  <c:v>144340000</c:v>
                </c:pt>
                <c:pt idx="485">
                  <c:v>144270000</c:v>
                </c:pt>
                <c:pt idx="486">
                  <c:v>147000000</c:v>
                </c:pt>
                <c:pt idx="487">
                  <c:v>146370000</c:v>
                </c:pt>
                <c:pt idx="488">
                  <c:v>146580000</c:v>
                </c:pt>
                <c:pt idx="489">
                  <c:v>145950000</c:v>
                </c:pt>
                <c:pt idx="490">
                  <c:v>145600000</c:v>
                </c:pt>
                <c:pt idx="491">
                  <c:v>145810000</c:v>
                </c:pt>
                <c:pt idx="492">
                  <c:v>146300000</c:v>
                </c:pt>
                <c:pt idx="493">
                  <c:v>145670000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145740000</c:v>
                </c:pt>
                <c:pt idx="497">
                  <c:v>145390000</c:v>
                </c:pt>
                <c:pt idx="498">
                  <c:v>144760000</c:v>
                </c:pt>
                <c:pt idx="499">
                  <c:v>143850000</c:v>
                </c:pt>
                <c:pt idx="500">
                  <c:v>143780000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141750000</c:v>
                </c:pt>
                <c:pt idx="506">
                  <c:v>141960000</c:v>
                </c:pt>
                <c:pt idx="507">
                  <c:v>142730000</c:v>
                </c:pt>
                <c:pt idx="508">
                  <c:v>142380000</c:v>
                </c:pt>
                <c:pt idx="509">
                  <c:v>141750000</c:v>
                </c:pt>
                <c:pt idx="510">
                  <c:v>140560000</c:v>
                </c:pt>
                <c:pt idx="511">
                  <c:v>139370000</c:v>
                </c:pt>
                <c:pt idx="512">
                  <c:v>139020000</c:v>
                </c:pt>
                <c:pt idx="513">
                  <c:v>137830000</c:v>
                </c:pt>
                <c:pt idx="514">
                  <c:v>136360000</c:v>
                </c:pt>
                <c:pt idx="515">
                  <c:v>136290000</c:v>
                </c:pt>
                <c:pt idx="516">
                  <c:v>135380000</c:v>
                </c:pt>
                <c:pt idx="517">
                  <c:v>134470000</c:v>
                </c:pt>
                <c:pt idx="518">
                  <c:v>133560000</c:v>
                </c:pt>
                <c:pt idx="519">
                  <c:v>132370000</c:v>
                </c:pt>
                <c:pt idx="520">
                  <c:v>131180000</c:v>
                </c:pt>
                <c:pt idx="521">
                  <c:v>130550000</c:v>
                </c:pt>
                <c:pt idx="522">
                  <c:v>130200000</c:v>
                </c:pt>
                <c:pt idx="523">
                  <c:v>129010000</c:v>
                </c:pt>
                <c:pt idx="524">
                  <c:v>128100000</c:v>
                </c:pt>
                <c:pt idx="525">
                  <c:v>126630000</c:v>
                </c:pt>
                <c:pt idx="526">
                  <c:v>126840000</c:v>
                </c:pt>
                <c:pt idx="527">
                  <c:v>126210000</c:v>
                </c:pt>
                <c:pt idx="528">
                  <c:v>124740000</c:v>
                </c:pt>
                <c:pt idx="529">
                  <c:v>124110000</c:v>
                </c:pt>
                <c:pt idx="530">
                  <c:v>122640000</c:v>
                </c:pt>
                <c:pt idx="531">
                  <c:v>121730000</c:v>
                </c:pt>
                <c:pt idx="532">
                  <c:v>121100000</c:v>
                </c:pt>
                <c:pt idx="533">
                  <c:v>120190000</c:v>
                </c:pt>
                <c:pt idx="534">
                  <c:v>119280000</c:v>
                </c:pt>
                <c:pt idx="535">
                  <c:v>118370000</c:v>
                </c:pt>
                <c:pt idx="536">
                  <c:v>116900000</c:v>
                </c:pt>
                <c:pt idx="537">
                  <c:v>115710000</c:v>
                </c:pt>
                <c:pt idx="538">
                  <c:v>114800000</c:v>
                </c:pt>
                <c:pt idx="539">
                  <c:v>#N/A</c:v>
                </c:pt>
                <c:pt idx="540">
                  <c:v>77280000</c:v>
                </c:pt>
                <c:pt idx="541">
                  <c:v>79170000</c:v>
                </c:pt>
                <c:pt idx="542">
                  <c:v>83300000</c:v>
                </c:pt>
                <c:pt idx="543">
                  <c:v>87430000</c:v>
                </c:pt>
                <c:pt idx="544">
                  <c:v>90440000</c:v>
                </c:pt>
                <c:pt idx="545">
                  <c:v>94850000</c:v>
                </c:pt>
                <c:pt idx="546">
                  <c:v>98420000</c:v>
                </c:pt>
                <c:pt idx="547">
                  <c:v>102270000</c:v>
                </c:pt>
                <c:pt idx="548">
                  <c:v>103600000</c:v>
                </c:pt>
                <c:pt idx="549">
                  <c:v>107450000</c:v>
                </c:pt>
                <c:pt idx="550">
                  <c:v>109620000</c:v>
                </c:pt>
                <c:pt idx="551">
                  <c:v>112070000</c:v>
                </c:pt>
                <c:pt idx="552">
                  <c:v>114800000</c:v>
                </c:pt>
                <c:pt idx="553">
                  <c:v>116690000</c:v>
                </c:pt>
                <c:pt idx="554">
                  <c:v>118300000</c:v>
                </c:pt>
                <c:pt idx="555">
                  <c:v>121310000</c:v>
                </c:pt>
                <c:pt idx="556">
                  <c:v>124600000</c:v>
                </c:pt>
                <c:pt idx="557">
                  <c:v>127330000</c:v>
                </c:pt>
                <c:pt idx="558">
                  <c:v>128380000</c:v>
                </c:pt>
                <c:pt idx="559">
                  <c:v>130550000</c:v>
                </c:pt>
                <c:pt idx="560">
                  <c:v>131320000</c:v>
                </c:pt>
                <c:pt idx="561">
                  <c:v>132090000</c:v>
                </c:pt>
                <c:pt idx="562">
                  <c:v>133980000</c:v>
                </c:pt>
                <c:pt idx="563">
                  <c:v>135310000</c:v>
                </c:pt>
                <c:pt idx="564">
                  <c:v>136080000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142800000</c:v>
                </c:pt>
                <c:pt idx="569">
                  <c:v>144410000</c:v>
                </c:pt>
                <c:pt idx="570">
                  <c:v>143780000</c:v>
                </c:pt>
                <c:pt idx="571">
                  <c:v>143430000</c:v>
                </c:pt>
                <c:pt idx="572">
                  <c:v>143640000</c:v>
                </c:pt>
                <c:pt idx="573">
                  <c:v>144130000</c:v>
                </c:pt>
                <c:pt idx="574">
                  <c:v>145740000</c:v>
                </c:pt>
                <c:pt idx="575">
                  <c:v>144550000</c:v>
                </c:pt>
                <c:pt idx="576">
                  <c:v>145600000</c:v>
                </c:pt>
                <c:pt idx="577">
                  <c:v>145810000</c:v>
                </c:pt>
                <c:pt idx="578">
                  <c:v>145740000</c:v>
                </c:pt>
                <c:pt idx="579">
                  <c:v>146230000</c:v>
                </c:pt>
                <c:pt idx="580">
                  <c:v>145320000</c:v>
                </c:pt>
                <c:pt idx="581">
                  <c:v>145530000</c:v>
                </c:pt>
                <c:pt idx="582">
                  <c:v>144620000</c:v>
                </c:pt>
                <c:pt idx="583">
                  <c:v>144830000</c:v>
                </c:pt>
                <c:pt idx="584">
                  <c:v>145600000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144830000</c:v>
                </c:pt>
                <c:pt idx="588">
                  <c:v>144480000</c:v>
                </c:pt>
                <c:pt idx="589">
                  <c:v>143290000</c:v>
                </c:pt>
                <c:pt idx="590">
                  <c:v>142100000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141050000</c:v>
                </c:pt>
                <c:pt idx="594">
                  <c:v>141540000</c:v>
                </c:pt>
                <c:pt idx="595">
                  <c:v>140630000</c:v>
                </c:pt>
                <c:pt idx="596">
                  <c:v>140280000</c:v>
                </c:pt>
                <c:pt idx="597">
                  <c:v>139930000</c:v>
                </c:pt>
                <c:pt idx="598">
                  <c:v>138460000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137130000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135800000</c:v>
                </c:pt>
                <c:pt idx="605">
                  <c:v>135450000</c:v>
                </c:pt>
                <c:pt idx="606">
                  <c:v>134540000</c:v>
                </c:pt>
                <c:pt idx="607">
                  <c:v>133070000</c:v>
                </c:pt>
                <c:pt idx="608">
                  <c:v>132720000</c:v>
                </c:pt>
                <c:pt idx="609">
                  <c:v>131530000</c:v>
                </c:pt>
                <c:pt idx="610">
                  <c:v>131460000</c:v>
                </c:pt>
                <c:pt idx="611">
                  <c:v>130270000</c:v>
                </c:pt>
                <c:pt idx="612">
                  <c:v>128800000</c:v>
                </c:pt>
                <c:pt idx="613">
                  <c:v>127890000</c:v>
                </c:pt>
                <c:pt idx="614">
                  <c:v>127820000</c:v>
                </c:pt>
                <c:pt idx="615">
                  <c:v>126350000</c:v>
                </c:pt>
                <c:pt idx="616">
                  <c:v>125160000</c:v>
                </c:pt>
                <c:pt idx="617">
                  <c:v>124250000</c:v>
                </c:pt>
                <c:pt idx="618">
                  <c:v>123900000</c:v>
                </c:pt>
                <c:pt idx="619">
                  <c:v>123270000</c:v>
                </c:pt>
                <c:pt idx="620">
                  <c:v>122920000</c:v>
                </c:pt>
                <c:pt idx="621">
                  <c:v>122010000</c:v>
                </c:pt>
                <c:pt idx="622">
                  <c:v>121380000</c:v>
                </c:pt>
                <c:pt idx="623">
                  <c:v>120470000</c:v>
                </c:pt>
                <c:pt idx="624">
                  <c:v>119840000</c:v>
                </c:pt>
                <c:pt idx="625">
                  <c:v>119210000</c:v>
                </c:pt>
                <c:pt idx="626">
                  <c:v>118300000</c:v>
                </c:pt>
                <c:pt idx="627">
                  <c:v>117110000</c:v>
                </c:pt>
                <c:pt idx="628">
                  <c:v>115360000</c:v>
                </c:pt>
                <c:pt idx="629">
                  <c:v>#N/A</c:v>
                </c:pt>
                <c:pt idx="630">
                  <c:v>76440000</c:v>
                </c:pt>
                <c:pt idx="631">
                  <c:v>80010000</c:v>
                </c:pt>
                <c:pt idx="632">
                  <c:v>83860000</c:v>
                </c:pt>
                <c:pt idx="633">
                  <c:v>86590000</c:v>
                </c:pt>
                <c:pt idx="634">
                  <c:v>88480000</c:v>
                </c:pt>
                <c:pt idx="635">
                  <c:v>90370000</c:v>
                </c:pt>
                <c:pt idx="636">
                  <c:v>94220000</c:v>
                </c:pt>
                <c:pt idx="637">
                  <c:v>98630000</c:v>
                </c:pt>
                <c:pt idx="638">
                  <c:v>101920000</c:v>
                </c:pt>
                <c:pt idx="639">
                  <c:v>106330000</c:v>
                </c:pt>
                <c:pt idx="640">
                  <c:v>111580000</c:v>
                </c:pt>
                <c:pt idx="641">
                  <c:v>114030000</c:v>
                </c:pt>
                <c:pt idx="642">
                  <c:v>117880000</c:v>
                </c:pt>
                <c:pt idx="643">
                  <c:v>118930000</c:v>
                </c:pt>
                <c:pt idx="644">
                  <c:v>121660000</c:v>
                </c:pt>
                <c:pt idx="645">
                  <c:v>122430000</c:v>
                </c:pt>
                <c:pt idx="646">
                  <c:v>125440000</c:v>
                </c:pt>
                <c:pt idx="647">
                  <c:v>126490000</c:v>
                </c:pt>
                <c:pt idx="648">
                  <c:v>127820000</c:v>
                </c:pt>
                <c:pt idx="649">
                  <c:v>129150000</c:v>
                </c:pt>
                <c:pt idx="650">
                  <c:v>132440000</c:v>
                </c:pt>
                <c:pt idx="651">
                  <c:v>134330000</c:v>
                </c:pt>
                <c:pt idx="652">
                  <c:v>135660000</c:v>
                </c:pt>
                <c:pt idx="653">
                  <c:v>137830000</c:v>
                </c:pt>
                <c:pt idx="654">
                  <c:v>139720000</c:v>
                </c:pt>
                <c:pt idx="655">
                  <c:v>140770000</c:v>
                </c:pt>
                <c:pt idx="656">
                  <c:v>141540000</c:v>
                </c:pt>
                <c:pt idx="657">
                  <c:v>140630000</c:v>
                </c:pt>
                <c:pt idx="658">
                  <c:v>142800000</c:v>
                </c:pt>
                <c:pt idx="659">
                  <c:v>142170000</c:v>
                </c:pt>
                <c:pt idx="660">
                  <c:v>142380000</c:v>
                </c:pt>
                <c:pt idx="661">
                  <c:v>144270000</c:v>
                </c:pt>
                <c:pt idx="662">
                  <c:v>144760000</c:v>
                </c:pt>
                <c:pt idx="663">
                  <c:v>144410000</c:v>
                </c:pt>
                <c:pt idx="664">
                  <c:v>144340000</c:v>
                </c:pt>
                <c:pt idx="665">
                  <c:v>144270000</c:v>
                </c:pt>
                <c:pt idx="666">
                  <c:v>144480000</c:v>
                </c:pt>
                <c:pt idx="667">
                  <c:v>144410000</c:v>
                </c:pt>
                <c:pt idx="668">
                  <c:v>144340000</c:v>
                </c:pt>
                <c:pt idx="669">
                  <c:v>143990000</c:v>
                </c:pt>
                <c:pt idx="670">
                  <c:v>143640000</c:v>
                </c:pt>
                <c:pt idx="671">
                  <c:v>144970000</c:v>
                </c:pt>
                <c:pt idx="672">
                  <c:v>144900000</c:v>
                </c:pt>
                <c:pt idx="673">
                  <c:v>144550000</c:v>
                </c:pt>
                <c:pt idx="674">
                  <c:v>143920000</c:v>
                </c:pt>
                <c:pt idx="675">
                  <c:v>144130000</c:v>
                </c:pt>
                <c:pt idx="676">
                  <c:v>145740000</c:v>
                </c:pt>
                <c:pt idx="677">
                  <c:v>145670000</c:v>
                </c:pt>
                <c:pt idx="678">
                  <c:v>145040000</c:v>
                </c:pt>
                <c:pt idx="679">
                  <c:v>144410000</c:v>
                </c:pt>
                <c:pt idx="680">
                  <c:v>142940000</c:v>
                </c:pt>
                <c:pt idx="681">
                  <c:v>141470000</c:v>
                </c:pt>
                <c:pt idx="682">
                  <c:v>141120000</c:v>
                </c:pt>
                <c:pt idx="683">
                  <c:v>141050000</c:v>
                </c:pt>
                <c:pt idx="684">
                  <c:v>141260000</c:v>
                </c:pt>
                <c:pt idx="685">
                  <c:v>140350000</c:v>
                </c:pt>
                <c:pt idx="686">
                  <c:v>140000000</c:v>
                </c:pt>
                <c:pt idx="687">
                  <c:v>139370000</c:v>
                </c:pt>
                <c:pt idx="688">
                  <c:v>139020000</c:v>
                </c:pt>
                <c:pt idx="689">
                  <c:v>138110000</c:v>
                </c:pt>
                <c:pt idx="690">
                  <c:v>136640000</c:v>
                </c:pt>
                <c:pt idx="691">
                  <c:v>135730000</c:v>
                </c:pt>
                <c:pt idx="692">
                  <c:v>135660000</c:v>
                </c:pt>
                <c:pt idx="693">
                  <c:v>134470000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134540000</c:v>
                </c:pt>
                <c:pt idx="697">
                  <c:v>134190000</c:v>
                </c:pt>
                <c:pt idx="698">
                  <c:v>133280000</c:v>
                </c:pt>
                <c:pt idx="699">
                  <c:v>132370000</c:v>
                </c:pt>
                <c:pt idx="700">
                  <c:v>130900000</c:v>
                </c:pt>
                <c:pt idx="701">
                  <c:v>129430000</c:v>
                </c:pt>
                <c:pt idx="702">
                  <c:v>128800000</c:v>
                </c:pt>
                <c:pt idx="703">
                  <c:v>127050000</c:v>
                </c:pt>
                <c:pt idx="704">
                  <c:v>125860000</c:v>
                </c:pt>
                <c:pt idx="705">
                  <c:v>125510000</c:v>
                </c:pt>
                <c:pt idx="706">
                  <c:v>124320000</c:v>
                </c:pt>
                <c:pt idx="707">
                  <c:v>122850000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119560000</c:v>
                </c:pt>
                <c:pt idx="711">
                  <c:v>118370000</c:v>
                </c:pt>
                <c:pt idx="712">
                  <c:v>118020000</c:v>
                </c:pt>
                <c:pt idx="713">
                  <c:v>116550000</c:v>
                </c:pt>
                <c:pt idx="714">
                  <c:v>115640000</c:v>
                </c:pt>
                <c:pt idx="715">
                  <c:v>115850000</c:v>
                </c:pt>
                <c:pt idx="716">
                  <c:v>114660000</c:v>
                </c:pt>
                <c:pt idx="717">
                  <c:v>114310000</c:v>
                </c:pt>
                <c:pt idx="718">
                  <c:v>112560000</c:v>
                </c:pt>
                <c:pt idx="719">
                  <c:v>#N/A</c:v>
                </c:pt>
                <c:pt idx="720">
                  <c:v>77280000</c:v>
                </c:pt>
                <c:pt idx="721">
                  <c:v>81690000</c:v>
                </c:pt>
                <c:pt idx="722">
                  <c:v>85820000</c:v>
                </c:pt>
                <c:pt idx="723">
                  <c:v>89670000</c:v>
                </c:pt>
                <c:pt idx="724">
                  <c:v>92120000</c:v>
                </c:pt>
                <c:pt idx="725">
                  <c:v>97650000</c:v>
                </c:pt>
                <c:pt idx="726">
                  <c:v>100940000</c:v>
                </c:pt>
                <c:pt idx="727">
                  <c:v>103390000</c:v>
                </c:pt>
                <c:pt idx="728">
                  <c:v>106400000</c:v>
                </c:pt>
                <c:pt idx="729">
                  <c:v>108010000</c:v>
                </c:pt>
                <c:pt idx="730">
                  <c:v>112140000</c:v>
                </c:pt>
                <c:pt idx="731">
                  <c:v>114590000</c:v>
                </c:pt>
                <c:pt idx="732">
                  <c:v>119000000</c:v>
                </c:pt>
                <c:pt idx="733">
                  <c:v>122850000</c:v>
                </c:pt>
                <c:pt idx="734">
                  <c:v>124460000</c:v>
                </c:pt>
                <c:pt idx="735">
                  <c:v>125790000</c:v>
                </c:pt>
                <c:pt idx="736">
                  <c:v>127400000</c:v>
                </c:pt>
                <c:pt idx="737">
                  <c:v>130130000</c:v>
                </c:pt>
                <c:pt idx="738">
                  <c:v>132300000</c:v>
                </c:pt>
                <c:pt idx="739">
                  <c:v>133070000</c:v>
                </c:pt>
                <c:pt idx="740">
                  <c:v>135240000</c:v>
                </c:pt>
                <c:pt idx="741">
                  <c:v>138250000</c:v>
                </c:pt>
                <c:pt idx="742">
                  <c:v>139860000</c:v>
                </c:pt>
                <c:pt idx="743">
                  <c:v>140070000</c:v>
                </c:pt>
                <c:pt idx="744">
                  <c:v>141400000</c:v>
                </c:pt>
                <c:pt idx="745">
                  <c:v>142170000</c:v>
                </c:pt>
                <c:pt idx="746">
                  <c:v>143780000</c:v>
                </c:pt>
                <c:pt idx="747">
                  <c:v>144550000</c:v>
                </c:pt>
                <c:pt idx="748">
                  <c:v>144200000</c:v>
                </c:pt>
                <c:pt idx="749">
                  <c:v>144130000</c:v>
                </c:pt>
                <c:pt idx="750">
                  <c:v>145460000</c:v>
                </c:pt>
                <c:pt idx="751">
                  <c:v>146230000</c:v>
                </c:pt>
                <c:pt idx="752">
                  <c:v>146720000</c:v>
                </c:pt>
                <c:pt idx="753">
                  <c:v>148050000</c:v>
                </c:pt>
                <c:pt idx="754">
                  <c:v>149380000</c:v>
                </c:pt>
                <c:pt idx="755">
                  <c:v>148470000</c:v>
                </c:pt>
                <c:pt idx="756">
                  <c:v>148680000</c:v>
                </c:pt>
                <c:pt idx="757">
                  <c:v>149170000</c:v>
                </c:pt>
                <c:pt idx="758">
                  <c:v>149100000</c:v>
                </c:pt>
                <c:pt idx="759">
                  <c:v>147910000</c:v>
                </c:pt>
                <c:pt idx="760">
                  <c:v>147840000</c:v>
                </c:pt>
                <c:pt idx="761">
                  <c:v>148050000</c:v>
                </c:pt>
                <c:pt idx="762">
                  <c:v>147700000</c:v>
                </c:pt>
                <c:pt idx="763">
                  <c:v>147910000</c:v>
                </c:pt>
                <c:pt idx="764">
                  <c:v>147000000</c:v>
                </c:pt>
                <c:pt idx="765">
                  <c:v>146930000</c:v>
                </c:pt>
                <c:pt idx="766">
                  <c:v>147700000</c:v>
                </c:pt>
                <c:pt idx="767">
                  <c:v>147350000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145460000</c:v>
                </c:pt>
                <c:pt idx="771">
                  <c:v>144270000</c:v>
                </c:pt>
                <c:pt idx="772">
                  <c:v>143640000</c:v>
                </c:pt>
                <c:pt idx="773">
                  <c:v>143010000</c:v>
                </c:pt>
                <c:pt idx="774">
                  <c:v>142940000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141050000</c:v>
                </c:pt>
                <c:pt idx="778">
                  <c:v>140140000</c:v>
                </c:pt>
                <c:pt idx="779">
                  <c:v>138950000</c:v>
                </c:pt>
                <c:pt idx="780">
                  <c:v>139440000</c:v>
                </c:pt>
                <c:pt idx="781">
                  <c:v>138530000</c:v>
                </c:pt>
                <c:pt idx="782">
                  <c:v>136780000</c:v>
                </c:pt>
                <c:pt idx="783">
                  <c:v>135870000</c:v>
                </c:pt>
                <c:pt idx="784">
                  <c:v>135240000</c:v>
                </c:pt>
                <c:pt idx="785">
                  <c:v>134610000</c:v>
                </c:pt>
                <c:pt idx="786">
                  <c:v>133980000</c:v>
                </c:pt>
                <c:pt idx="787">
                  <c:v>133630000</c:v>
                </c:pt>
                <c:pt idx="788">
                  <c:v>132440000</c:v>
                </c:pt>
                <c:pt idx="789">
                  <c:v>131250000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127330000</c:v>
                </c:pt>
                <c:pt idx="794">
                  <c:v>126420000</c:v>
                </c:pt>
                <c:pt idx="795">
                  <c:v>126070000</c:v>
                </c:pt>
                <c:pt idx="796">
                  <c:v>124880000</c:v>
                </c:pt>
                <c:pt idx="797">
                  <c:v>123970000</c:v>
                </c:pt>
                <c:pt idx="798">
                  <c:v>123340000</c:v>
                </c:pt>
                <c:pt idx="799">
                  <c:v>122430000</c:v>
                </c:pt>
                <c:pt idx="800">
                  <c:v>121240000</c:v>
                </c:pt>
                <c:pt idx="801">
                  <c:v>120050000</c:v>
                </c:pt>
                <c:pt idx="802">
                  <c:v>119420000</c:v>
                </c:pt>
                <c:pt idx="803">
                  <c:v>118510000</c:v>
                </c:pt>
                <c:pt idx="804">
                  <c:v>118160000</c:v>
                </c:pt>
                <c:pt idx="805">
                  <c:v>117530000</c:v>
                </c:pt>
                <c:pt idx="806">
                  <c:v>116060000</c:v>
                </c:pt>
                <c:pt idx="807">
                  <c:v>114590000</c:v>
                </c:pt>
                <c:pt idx="808">
                  <c:v>113680000</c:v>
                </c:pt>
                <c:pt idx="809">
                  <c:v>#N/A</c:v>
                </c:pt>
                <c:pt idx="810">
                  <c:v>75320000</c:v>
                </c:pt>
                <c:pt idx="811">
                  <c:v>78890000</c:v>
                </c:pt>
                <c:pt idx="812">
                  <c:v>82180000</c:v>
                </c:pt>
                <c:pt idx="813">
                  <c:v>87990000</c:v>
                </c:pt>
                <c:pt idx="814">
                  <c:v>90720000</c:v>
                </c:pt>
                <c:pt idx="815">
                  <c:v>94570000</c:v>
                </c:pt>
                <c:pt idx="816">
                  <c:v>97300000</c:v>
                </c:pt>
                <c:pt idx="817">
                  <c:v>101150000</c:v>
                </c:pt>
                <c:pt idx="818">
                  <c:v>105560000</c:v>
                </c:pt>
                <c:pt idx="819">
                  <c:v>109410000</c:v>
                </c:pt>
                <c:pt idx="820">
                  <c:v>112980000</c:v>
                </c:pt>
                <c:pt idx="821">
                  <c:v>116830000</c:v>
                </c:pt>
                <c:pt idx="822">
                  <c:v>120120000</c:v>
                </c:pt>
                <c:pt idx="823">
                  <c:v>122290000</c:v>
                </c:pt>
                <c:pt idx="824">
                  <c:v>123060000</c:v>
                </c:pt>
                <c:pt idx="825">
                  <c:v>125230000</c:v>
                </c:pt>
                <c:pt idx="826">
                  <c:v>129080000</c:v>
                </c:pt>
                <c:pt idx="827">
                  <c:v>129290000</c:v>
                </c:pt>
                <c:pt idx="828">
                  <c:v>129500000</c:v>
                </c:pt>
                <c:pt idx="829">
                  <c:v>132510000</c:v>
                </c:pt>
                <c:pt idx="830">
                  <c:v>134680000</c:v>
                </c:pt>
                <c:pt idx="831">
                  <c:v>135450000</c:v>
                </c:pt>
                <c:pt idx="832">
                  <c:v>138180000</c:v>
                </c:pt>
                <c:pt idx="833">
                  <c:v>138390000</c:v>
                </c:pt>
                <c:pt idx="834">
                  <c:v>138600000</c:v>
                </c:pt>
                <c:pt idx="835">
                  <c:v>140490000</c:v>
                </c:pt>
                <c:pt idx="836">
                  <c:v>142100000</c:v>
                </c:pt>
                <c:pt idx="837">
                  <c:v>142590000</c:v>
                </c:pt>
                <c:pt idx="838">
                  <c:v>143920000</c:v>
                </c:pt>
                <c:pt idx="839">
                  <c:v>144410000</c:v>
                </c:pt>
                <c:pt idx="840">
                  <c:v>144620000</c:v>
                </c:pt>
                <c:pt idx="841">
                  <c:v>145390000</c:v>
                </c:pt>
                <c:pt idx="842">
                  <c:v>145040000</c:v>
                </c:pt>
                <c:pt idx="843">
                  <c:v>144970000</c:v>
                </c:pt>
                <c:pt idx="844">
                  <c:v>145740000</c:v>
                </c:pt>
                <c:pt idx="845">
                  <c:v>146230000</c:v>
                </c:pt>
                <c:pt idx="846">
                  <c:v>147280000</c:v>
                </c:pt>
                <c:pt idx="847">
                  <c:v>147770000</c:v>
                </c:pt>
                <c:pt idx="848">
                  <c:v>147140000</c:v>
                </c:pt>
                <c:pt idx="849">
                  <c:v>146510000</c:v>
                </c:pt>
                <c:pt idx="850">
                  <c:v>146440000</c:v>
                </c:pt>
                <c:pt idx="851">
                  <c:v>147770000</c:v>
                </c:pt>
                <c:pt idx="852">
                  <c:v>146860000</c:v>
                </c:pt>
                <c:pt idx="853">
                  <c:v>145950000</c:v>
                </c:pt>
                <c:pt idx="854">
                  <c:v>145880000</c:v>
                </c:pt>
                <c:pt idx="855">
                  <c:v>144970000</c:v>
                </c:pt>
                <c:pt idx="856">
                  <c:v>144900000</c:v>
                </c:pt>
                <c:pt idx="857">
                  <c:v>143990000</c:v>
                </c:pt>
                <c:pt idx="858">
                  <c:v>143640000</c:v>
                </c:pt>
                <c:pt idx="859">
                  <c:v>143290000</c:v>
                </c:pt>
                <c:pt idx="860">
                  <c:v>143220000</c:v>
                </c:pt>
                <c:pt idx="861">
                  <c:v>142030000</c:v>
                </c:pt>
                <c:pt idx="862">
                  <c:v>142240000</c:v>
                </c:pt>
                <c:pt idx="863">
                  <c:v>141330000</c:v>
                </c:pt>
                <c:pt idx="864">
                  <c:v>140980000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139930000</c:v>
                </c:pt>
                <c:pt idx="868">
                  <c:v>139300000</c:v>
                </c:pt>
                <c:pt idx="869">
                  <c:v>139230000</c:v>
                </c:pt>
                <c:pt idx="870">
                  <c:v>137480000</c:v>
                </c:pt>
                <c:pt idx="871">
                  <c:v>137130000</c:v>
                </c:pt>
                <c:pt idx="872">
                  <c:v>136500000</c:v>
                </c:pt>
                <c:pt idx="873">
                  <c:v>136430000</c:v>
                </c:pt>
                <c:pt idx="874">
                  <c:v>135520000</c:v>
                </c:pt>
                <c:pt idx="875">
                  <c:v>135730000</c:v>
                </c:pt>
                <c:pt idx="876">
                  <c:v>135380000</c:v>
                </c:pt>
                <c:pt idx="877">
                  <c:v>134750000</c:v>
                </c:pt>
                <c:pt idx="878">
                  <c:v>133560000</c:v>
                </c:pt>
                <c:pt idx="879">
                  <c:v>132090000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129080000</c:v>
                </c:pt>
                <c:pt idx="883">
                  <c:v>127610000</c:v>
                </c:pt>
                <c:pt idx="884">
                  <c:v>127260000</c:v>
                </c:pt>
                <c:pt idx="885">
                  <c:v>126630000</c:v>
                </c:pt>
                <c:pt idx="886">
                  <c:v>125440000</c:v>
                </c:pt>
                <c:pt idx="887">
                  <c:v>124810000</c:v>
                </c:pt>
                <c:pt idx="888">
                  <c:v>123340000</c:v>
                </c:pt>
                <c:pt idx="889">
                  <c:v>121870000</c:v>
                </c:pt>
                <c:pt idx="890">
                  <c:v>120680000</c:v>
                </c:pt>
                <c:pt idx="891">
                  <c:v>119770000</c:v>
                </c:pt>
                <c:pt idx="892">
                  <c:v>119140000</c:v>
                </c:pt>
                <c:pt idx="893">
                  <c:v>117670000</c:v>
                </c:pt>
                <c:pt idx="894">
                  <c:v>116200000</c:v>
                </c:pt>
                <c:pt idx="895">
                  <c:v>116410000</c:v>
                </c:pt>
                <c:pt idx="896">
                  <c:v>116060000</c:v>
                </c:pt>
                <c:pt idx="897">
                  <c:v>115150000</c:v>
                </c:pt>
                <c:pt idx="898">
                  <c:v>113960000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DD-4262-BF16-063E739D5E7B}"/>
            </c:ext>
          </c:extLst>
        </c:ser>
        <c:ser>
          <c:idx val="2"/>
          <c:order val="2"/>
          <c:tx>
            <c:v>RankCeroFijo_3°HP</c:v>
          </c:tx>
          <c:spPr>
            <a:ln w="19050" cap="rnd">
              <a:solidFill>
                <a:srgbClr val="9954CC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Grafico3!$A$3:$A$902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Grafico3!$E$3:$E$902</c:f>
              <c:numCache>
                <c:formatCode>#,##0</c:formatCode>
                <c:ptCount val="900"/>
                <c:pt idx="0">
                  <c:v>76720000</c:v>
                </c:pt>
                <c:pt idx="1">
                  <c:v>80570000</c:v>
                </c:pt>
                <c:pt idx="2">
                  <c:v>83860000</c:v>
                </c:pt>
                <c:pt idx="3">
                  <c:v>88270000</c:v>
                </c:pt>
                <c:pt idx="4">
                  <c:v>93800000</c:v>
                </c:pt>
                <c:pt idx="5">
                  <c:v>94850000</c:v>
                </c:pt>
                <c:pt idx="6">
                  <c:v>97860000</c:v>
                </c:pt>
                <c:pt idx="7">
                  <c:v>102270000</c:v>
                </c:pt>
                <c:pt idx="8">
                  <c:v>105560000</c:v>
                </c:pt>
                <c:pt idx="9">
                  <c:v>107450000</c:v>
                </c:pt>
                <c:pt idx="10">
                  <c:v>112140000</c:v>
                </c:pt>
                <c:pt idx="11">
                  <c:v>116270000</c:v>
                </c:pt>
                <c:pt idx="12">
                  <c:v>119000000</c:v>
                </c:pt>
                <c:pt idx="13">
                  <c:v>121170000</c:v>
                </c:pt>
                <c:pt idx="14">
                  <c:v>124740000</c:v>
                </c:pt>
                <c:pt idx="15">
                  <c:v>128030000</c:v>
                </c:pt>
                <c:pt idx="16">
                  <c:v>130760000</c:v>
                </c:pt>
                <c:pt idx="17">
                  <c:v>133490000</c:v>
                </c:pt>
                <c:pt idx="18">
                  <c:v>134540000</c:v>
                </c:pt>
                <c:pt idx="19">
                  <c:v>135590000</c:v>
                </c:pt>
                <c:pt idx="20">
                  <c:v>136920000</c:v>
                </c:pt>
                <c:pt idx="21">
                  <c:v>139930000</c:v>
                </c:pt>
                <c:pt idx="22">
                  <c:v>140140000</c:v>
                </c:pt>
                <c:pt idx="23">
                  <c:v>141470000</c:v>
                </c:pt>
                <c:pt idx="24">
                  <c:v>142240000</c:v>
                </c:pt>
                <c:pt idx="25">
                  <c:v>141890000</c:v>
                </c:pt>
                <c:pt idx="26">
                  <c:v>142660000</c:v>
                </c:pt>
                <c:pt idx="27">
                  <c:v>145670000</c:v>
                </c:pt>
                <c:pt idx="28">
                  <c:v>145600000</c:v>
                </c:pt>
                <c:pt idx="29">
                  <c:v>146650000</c:v>
                </c:pt>
                <c:pt idx="30">
                  <c:v>146300000</c:v>
                </c:pt>
                <c:pt idx="31">
                  <c:v>145950000</c:v>
                </c:pt>
                <c:pt idx="32">
                  <c:v>146160000</c:v>
                </c:pt>
                <c:pt idx="33">
                  <c:v>146930000</c:v>
                </c:pt>
                <c:pt idx="34">
                  <c:v>147140000</c:v>
                </c:pt>
                <c:pt idx="35">
                  <c:v>146790000</c:v>
                </c:pt>
                <c:pt idx="36">
                  <c:v>146440000</c:v>
                </c:pt>
                <c:pt idx="37">
                  <c:v>146370000</c:v>
                </c:pt>
                <c:pt idx="38">
                  <c:v>145460000</c:v>
                </c:pt>
                <c:pt idx="39">
                  <c:v>145390000</c:v>
                </c:pt>
                <c:pt idx="40">
                  <c:v>145600000</c:v>
                </c:pt>
                <c:pt idx="41">
                  <c:v>144410000</c:v>
                </c:pt>
                <c:pt idx="42">
                  <c:v>144900000</c:v>
                </c:pt>
                <c:pt idx="43">
                  <c:v>143710000</c:v>
                </c:pt>
                <c:pt idx="44">
                  <c:v>145040000</c:v>
                </c:pt>
                <c:pt idx="45">
                  <c:v>144410000</c:v>
                </c:pt>
                <c:pt idx="46">
                  <c:v>144900000</c:v>
                </c:pt>
                <c:pt idx="47">
                  <c:v>144550000</c:v>
                </c:pt>
                <c:pt idx="48">
                  <c:v>143360000</c:v>
                </c:pt>
                <c:pt idx="49">
                  <c:v>143850000</c:v>
                </c:pt>
                <c:pt idx="50">
                  <c:v>143500000</c:v>
                </c:pt>
                <c:pt idx="51">
                  <c:v>142590000</c:v>
                </c:pt>
                <c:pt idx="52">
                  <c:v>142520000</c:v>
                </c:pt>
                <c:pt idx="53">
                  <c:v>141890000</c:v>
                </c:pt>
                <c:pt idx="54">
                  <c:v>140980000</c:v>
                </c:pt>
                <c:pt idx="55">
                  <c:v>140630000</c:v>
                </c:pt>
                <c:pt idx="56">
                  <c:v>139440000</c:v>
                </c:pt>
                <c:pt idx="57">
                  <c:v>140770000</c:v>
                </c:pt>
                <c:pt idx="58">
                  <c:v>139580000</c:v>
                </c:pt>
                <c:pt idx="59">
                  <c:v>139510000</c:v>
                </c:pt>
                <c:pt idx="60">
                  <c:v>138880000</c:v>
                </c:pt>
                <c:pt idx="61">
                  <c:v>137970000</c:v>
                </c:pt>
                <c:pt idx="62">
                  <c:v>138180000</c:v>
                </c:pt>
                <c:pt idx="63">
                  <c:v>137550000</c:v>
                </c:pt>
                <c:pt idx="64">
                  <c:v>136640000</c:v>
                </c:pt>
                <c:pt idx="65">
                  <c:v>136290000</c:v>
                </c:pt>
                <c:pt idx="66">
                  <c:v>135380000</c:v>
                </c:pt>
                <c:pt idx="67">
                  <c:v>135030000</c:v>
                </c:pt>
                <c:pt idx="68">
                  <c:v>134680000</c:v>
                </c:pt>
                <c:pt idx="69">
                  <c:v>133490000</c:v>
                </c:pt>
                <c:pt idx="70">
                  <c:v>132300000</c:v>
                </c:pt>
                <c:pt idx="71">
                  <c:v>130830000</c:v>
                </c:pt>
                <c:pt idx="72">
                  <c:v>130760000</c:v>
                </c:pt>
                <c:pt idx="73">
                  <c:v>129850000</c:v>
                </c:pt>
                <c:pt idx="74">
                  <c:v>128660000</c:v>
                </c:pt>
                <c:pt idx="75">
                  <c:v>128030000</c:v>
                </c:pt>
                <c:pt idx="76">
                  <c:v>127120000</c:v>
                </c:pt>
                <c:pt idx="77">
                  <c:v>126490000</c:v>
                </c:pt>
                <c:pt idx="78">
                  <c:v>125580000</c:v>
                </c:pt>
                <c:pt idx="79">
                  <c:v>124670000</c:v>
                </c:pt>
                <c:pt idx="80">
                  <c:v>124040000</c:v>
                </c:pt>
                <c:pt idx="81">
                  <c:v>122850000</c:v>
                </c:pt>
                <c:pt idx="82">
                  <c:v>121380000</c:v>
                </c:pt>
                <c:pt idx="83">
                  <c:v>120190000</c:v>
                </c:pt>
                <c:pt idx="84">
                  <c:v>119560000</c:v>
                </c:pt>
                <c:pt idx="85">
                  <c:v>118370000</c:v>
                </c:pt>
                <c:pt idx="86">
                  <c:v>116620000</c:v>
                </c:pt>
                <c:pt idx="87">
                  <c:v>114870000</c:v>
                </c:pt>
                <c:pt idx="88">
                  <c:v>113680000</c:v>
                </c:pt>
                <c:pt idx="89">
                  <c:v>#N/A</c:v>
                </c:pt>
                <c:pt idx="90">
                  <c:v>75040000</c:v>
                </c:pt>
                <c:pt idx="91">
                  <c:v>77490000</c:v>
                </c:pt>
                <c:pt idx="92">
                  <c:v>81060000</c:v>
                </c:pt>
                <c:pt idx="93">
                  <c:v>83510000</c:v>
                </c:pt>
                <c:pt idx="94">
                  <c:v>86800000</c:v>
                </c:pt>
                <c:pt idx="95">
                  <c:v>91490000</c:v>
                </c:pt>
                <c:pt idx="96">
                  <c:v>93660000</c:v>
                </c:pt>
                <c:pt idx="97">
                  <c:v>97510000</c:v>
                </c:pt>
                <c:pt idx="98">
                  <c:v>100240000</c:v>
                </c:pt>
                <c:pt idx="99">
                  <c:v>103810000</c:v>
                </c:pt>
                <c:pt idx="100">
                  <c:v>105140000</c:v>
                </c:pt>
                <c:pt idx="101">
                  <c:v>109830000</c:v>
                </c:pt>
                <c:pt idx="102">
                  <c:v>112000000</c:v>
                </c:pt>
                <c:pt idx="103">
                  <c:v>115850000</c:v>
                </c:pt>
                <c:pt idx="104">
                  <c:v>116340000</c:v>
                </c:pt>
                <c:pt idx="105">
                  <c:v>120190000</c:v>
                </c:pt>
                <c:pt idx="106">
                  <c:v>120680000</c:v>
                </c:pt>
                <c:pt idx="107">
                  <c:v>121450000</c:v>
                </c:pt>
                <c:pt idx="108">
                  <c:v>123900000</c:v>
                </c:pt>
                <c:pt idx="109">
                  <c:v>126070000</c:v>
                </c:pt>
                <c:pt idx="110">
                  <c:v>129640000</c:v>
                </c:pt>
                <c:pt idx="111">
                  <c:v>132650000</c:v>
                </c:pt>
                <c:pt idx="112">
                  <c:v>133420000</c:v>
                </c:pt>
                <c:pt idx="113">
                  <c:v>134470000</c:v>
                </c:pt>
                <c:pt idx="114">
                  <c:v>136080000</c:v>
                </c:pt>
                <c:pt idx="115">
                  <c:v>137690000</c:v>
                </c:pt>
                <c:pt idx="116">
                  <c:v>138180000</c:v>
                </c:pt>
                <c:pt idx="117">
                  <c:v>139230000</c:v>
                </c:pt>
                <c:pt idx="118">
                  <c:v>140000000</c:v>
                </c:pt>
                <c:pt idx="119">
                  <c:v>140210000</c:v>
                </c:pt>
                <c:pt idx="120">
                  <c:v>140420000</c:v>
                </c:pt>
                <c:pt idx="121">
                  <c:v>141190000</c:v>
                </c:pt>
                <c:pt idx="122">
                  <c:v>142240000</c:v>
                </c:pt>
                <c:pt idx="123">
                  <c:v>143010000</c:v>
                </c:pt>
                <c:pt idx="124">
                  <c:v>144060000</c:v>
                </c:pt>
                <c:pt idx="125">
                  <c:v>143430000</c:v>
                </c:pt>
                <c:pt idx="126">
                  <c:v>143080000</c:v>
                </c:pt>
                <c:pt idx="127">
                  <c:v>142730000</c:v>
                </c:pt>
                <c:pt idx="128">
                  <c:v>142660000</c:v>
                </c:pt>
                <c:pt idx="129">
                  <c:v>142030000</c:v>
                </c:pt>
                <c:pt idx="130">
                  <c:v>143360000</c:v>
                </c:pt>
                <c:pt idx="131">
                  <c:v>142170000</c:v>
                </c:pt>
                <c:pt idx="132">
                  <c:v>141820000</c:v>
                </c:pt>
                <c:pt idx="133">
                  <c:v>141190000</c:v>
                </c:pt>
                <c:pt idx="134">
                  <c:v>141120000</c:v>
                </c:pt>
                <c:pt idx="135">
                  <c:v>140490000</c:v>
                </c:pt>
                <c:pt idx="136">
                  <c:v>141260000</c:v>
                </c:pt>
                <c:pt idx="137">
                  <c:v>140910000</c:v>
                </c:pt>
                <c:pt idx="138">
                  <c:v>141120000</c:v>
                </c:pt>
                <c:pt idx="139">
                  <c:v>140770000</c:v>
                </c:pt>
                <c:pt idx="140">
                  <c:v>140980000</c:v>
                </c:pt>
                <c:pt idx="141">
                  <c:v>140350000</c:v>
                </c:pt>
                <c:pt idx="142">
                  <c:v>139720000</c:v>
                </c:pt>
                <c:pt idx="143">
                  <c:v>138530000</c:v>
                </c:pt>
                <c:pt idx="144">
                  <c:v>137900000</c:v>
                </c:pt>
                <c:pt idx="145">
                  <c:v>136430000</c:v>
                </c:pt>
                <c:pt idx="146">
                  <c:v>135520000</c:v>
                </c:pt>
                <c:pt idx="147">
                  <c:v>135170000</c:v>
                </c:pt>
                <c:pt idx="148">
                  <c:v>134820000</c:v>
                </c:pt>
                <c:pt idx="149">
                  <c:v>133910000</c:v>
                </c:pt>
                <c:pt idx="150">
                  <c:v>134400000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133070000</c:v>
                </c:pt>
                <c:pt idx="154">
                  <c:v>132440000</c:v>
                </c:pt>
                <c:pt idx="155">
                  <c:v>131810000</c:v>
                </c:pt>
                <c:pt idx="156">
                  <c:v>130900000</c:v>
                </c:pt>
                <c:pt idx="157">
                  <c:v>131390000</c:v>
                </c:pt>
                <c:pt idx="158">
                  <c:v>130200000</c:v>
                </c:pt>
                <c:pt idx="159">
                  <c:v>130130000</c:v>
                </c:pt>
                <c:pt idx="160">
                  <c:v>128940000</c:v>
                </c:pt>
                <c:pt idx="161">
                  <c:v>127750000</c:v>
                </c:pt>
                <c:pt idx="162">
                  <c:v>126560000</c:v>
                </c:pt>
                <c:pt idx="163">
                  <c:v>125370000</c:v>
                </c:pt>
                <c:pt idx="164">
                  <c:v>124180000</c:v>
                </c:pt>
                <c:pt idx="165">
                  <c:v>124110000</c:v>
                </c:pt>
                <c:pt idx="166">
                  <c:v>123200000</c:v>
                </c:pt>
                <c:pt idx="167">
                  <c:v>122290000</c:v>
                </c:pt>
                <c:pt idx="168">
                  <c:v>121940000</c:v>
                </c:pt>
                <c:pt idx="169">
                  <c:v>122430000</c:v>
                </c:pt>
                <c:pt idx="170">
                  <c:v>120680000</c:v>
                </c:pt>
                <c:pt idx="171">
                  <c:v>120890000</c:v>
                </c:pt>
                <c:pt idx="172">
                  <c:v>120260000</c:v>
                </c:pt>
                <c:pt idx="173">
                  <c:v>118510000</c:v>
                </c:pt>
                <c:pt idx="174">
                  <c:v>116760000</c:v>
                </c:pt>
                <c:pt idx="175">
                  <c:v>115290000</c:v>
                </c:pt>
                <c:pt idx="176">
                  <c:v>113820000</c:v>
                </c:pt>
                <c:pt idx="177">
                  <c:v>113190000</c:v>
                </c:pt>
                <c:pt idx="178">
                  <c:v>111720000</c:v>
                </c:pt>
                <c:pt idx="179">
                  <c:v>#N/A</c:v>
                </c:pt>
                <c:pt idx="180">
                  <c:v>78120000</c:v>
                </c:pt>
                <c:pt idx="181">
                  <c:v>81130000</c:v>
                </c:pt>
                <c:pt idx="182">
                  <c:v>84420000</c:v>
                </c:pt>
                <c:pt idx="183">
                  <c:v>88550000</c:v>
                </c:pt>
                <c:pt idx="184">
                  <c:v>92400000</c:v>
                </c:pt>
                <c:pt idx="185">
                  <c:v>95410000</c:v>
                </c:pt>
                <c:pt idx="186">
                  <c:v>98700000</c:v>
                </c:pt>
                <c:pt idx="187">
                  <c:v>101990000</c:v>
                </c:pt>
                <c:pt idx="188">
                  <c:v>105000000</c:v>
                </c:pt>
                <c:pt idx="189">
                  <c:v>109130000</c:v>
                </c:pt>
                <c:pt idx="190">
                  <c:v>112700000</c:v>
                </c:pt>
                <c:pt idx="191">
                  <c:v>115150000</c:v>
                </c:pt>
                <c:pt idx="192">
                  <c:v>116480000</c:v>
                </c:pt>
                <c:pt idx="193">
                  <c:v>117810000</c:v>
                </c:pt>
                <c:pt idx="194">
                  <c:v>119700000</c:v>
                </c:pt>
                <c:pt idx="195">
                  <c:v>121590000</c:v>
                </c:pt>
                <c:pt idx="196">
                  <c:v>123760000</c:v>
                </c:pt>
                <c:pt idx="197">
                  <c:v>125650000</c:v>
                </c:pt>
                <c:pt idx="198">
                  <c:v>127820000</c:v>
                </c:pt>
                <c:pt idx="199">
                  <c:v>129430000</c:v>
                </c:pt>
                <c:pt idx="200">
                  <c:v>130480000</c:v>
                </c:pt>
                <c:pt idx="201">
                  <c:v>131530000</c:v>
                </c:pt>
                <c:pt idx="202">
                  <c:v>132860000</c:v>
                </c:pt>
                <c:pt idx="203">
                  <c:v>134470000</c:v>
                </c:pt>
                <c:pt idx="204">
                  <c:v>135800000</c:v>
                </c:pt>
                <c:pt idx="205">
                  <c:v>136290000</c:v>
                </c:pt>
                <c:pt idx="206">
                  <c:v>137340000</c:v>
                </c:pt>
                <c:pt idx="207">
                  <c:v>138950000</c:v>
                </c:pt>
                <c:pt idx="208">
                  <c:v>139440000</c:v>
                </c:pt>
                <c:pt idx="209">
                  <c:v>139650000</c:v>
                </c:pt>
                <c:pt idx="210">
                  <c:v>140420000</c:v>
                </c:pt>
                <c:pt idx="211">
                  <c:v>139790000</c:v>
                </c:pt>
                <c:pt idx="212">
                  <c:v>139720000</c:v>
                </c:pt>
                <c:pt idx="213">
                  <c:v>140210000</c:v>
                </c:pt>
                <c:pt idx="214">
                  <c:v>140140000</c:v>
                </c:pt>
                <c:pt idx="215">
                  <c:v>140350000</c:v>
                </c:pt>
                <c:pt idx="216">
                  <c:v>139720000</c:v>
                </c:pt>
                <c:pt idx="217">
                  <c:v>140490000</c:v>
                </c:pt>
                <c:pt idx="218">
                  <c:v>141820000</c:v>
                </c:pt>
                <c:pt idx="219">
                  <c:v>143430000</c:v>
                </c:pt>
                <c:pt idx="220">
                  <c:v>142800000</c:v>
                </c:pt>
                <c:pt idx="221">
                  <c:v>142450000</c:v>
                </c:pt>
                <c:pt idx="222">
                  <c:v>142940000</c:v>
                </c:pt>
                <c:pt idx="223">
                  <c:v>143990000</c:v>
                </c:pt>
                <c:pt idx="224">
                  <c:v>143640000</c:v>
                </c:pt>
                <c:pt idx="225">
                  <c:v>142730000</c:v>
                </c:pt>
                <c:pt idx="226">
                  <c:v>142100000</c:v>
                </c:pt>
                <c:pt idx="227">
                  <c:v>142310000</c:v>
                </c:pt>
                <c:pt idx="228">
                  <c:v>142240000</c:v>
                </c:pt>
                <c:pt idx="229">
                  <c:v>141890000</c:v>
                </c:pt>
                <c:pt idx="230">
                  <c:v>140980000</c:v>
                </c:pt>
                <c:pt idx="231">
                  <c:v>139790000</c:v>
                </c:pt>
                <c:pt idx="232">
                  <c:v>139440000</c:v>
                </c:pt>
                <c:pt idx="233">
                  <c:v>139090000</c:v>
                </c:pt>
                <c:pt idx="234">
                  <c:v>138180000</c:v>
                </c:pt>
                <c:pt idx="235">
                  <c:v>137270000</c:v>
                </c:pt>
                <c:pt idx="236">
                  <c:v>137200000</c:v>
                </c:pt>
                <c:pt idx="237">
                  <c:v>136570000</c:v>
                </c:pt>
                <c:pt idx="238">
                  <c:v>135380000</c:v>
                </c:pt>
                <c:pt idx="239">
                  <c:v>134470000</c:v>
                </c:pt>
                <c:pt idx="240">
                  <c:v>132720000</c:v>
                </c:pt>
                <c:pt idx="241">
                  <c:v>131810000</c:v>
                </c:pt>
                <c:pt idx="242">
                  <c:v>132300000</c:v>
                </c:pt>
                <c:pt idx="243">
                  <c:v>132230000</c:v>
                </c:pt>
                <c:pt idx="244">
                  <c:v>133000000</c:v>
                </c:pt>
                <c:pt idx="245">
                  <c:v>132650000</c:v>
                </c:pt>
                <c:pt idx="246">
                  <c:v>131740000</c:v>
                </c:pt>
                <c:pt idx="247">
                  <c:v>130550000</c:v>
                </c:pt>
                <c:pt idx="248">
                  <c:v>132440000</c:v>
                </c:pt>
                <c:pt idx="249">
                  <c:v>131530000</c:v>
                </c:pt>
                <c:pt idx="250">
                  <c:v>131180000</c:v>
                </c:pt>
                <c:pt idx="251">
                  <c:v>130270000</c:v>
                </c:pt>
                <c:pt idx="252">
                  <c:v>129920000</c:v>
                </c:pt>
                <c:pt idx="253">
                  <c:v>128730000</c:v>
                </c:pt>
                <c:pt idx="254">
                  <c:v>126980000</c:v>
                </c:pt>
                <c:pt idx="255">
                  <c:v>125510000</c:v>
                </c:pt>
                <c:pt idx="256">
                  <c:v>124600000</c:v>
                </c:pt>
                <c:pt idx="257">
                  <c:v>123690000</c:v>
                </c:pt>
                <c:pt idx="258">
                  <c:v>123060000</c:v>
                </c:pt>
                <c:pt idx="259">
                  <c:v>121590000</c:v>
                </c:pt>
                <c:pt idx="260">
                  <c:v>120680000</c:v>
                </c:pt>
                <c:pt idx="261">
                  <c:v>119770000</c:v>
                </c:pt>
                <c:pt idx="262">
                  <c:v>118300000</c:v>
                </c:pt>
                <c:pt idx="263">
                  <c:v>117390000</c:v>
                </c:pt>
                <c:pt idx="264">
                  <c:v>116760000</c:v>
                </c:pt>
                <c:pt idx="265">
                  <c:v>115850000</c:v>
                </c:pt>
                <c:pt idx="266">
                  <c:v>114660000</c:v>
                </c:pt>
                <c:pt idx="267">
                  <c:v>114310000</c:v>
                </c:pt>
                <c:pt idx="268">
                  <c:v>113120000</c:v>
                </c:pt>
                <c:pt idx="269">
                  <c:v>#N/A</c:v>
                </c:pt>
                <c:pt idx="270">
                  <c:v>77000000</c:v>
                </c:pt>
                <c:pt idx="271">
                  <c:v>79450000</c:v>
                </c:pt>
                <c:pt idx="272">
                  <c:v>82460000</c:v>
                </c:pt>
                <c:pt idx="273">
                  <c:v>86310000</c:v>
                </c:pt>
                <c:pt idx="274">
                  <c:v>89040000</c:v>
                </c:pt>
                <c:pt idx="275">
                  <c:v>94010000</c:v>
                </c:pt>
                <c:pt idx="276">
                  <c:v>96180000</c:v>
                </c:pt>
                <c:pt idx="277">
                  <c:v>99470000</c:v>
                </c:pt>
                <c:pt idx="278">
                  <c:v>103040000</c:v>
                </c:pt>
                <c:pt idx="279">
                  <c:v>107170000</c:v>
                </c:pt>
                <c:pt idx="280">
                  <c:v>110740000</c:v>
                </c:pt>
                <c:pt idx="281">
                  <c:v>112350000</c:v>
                </c:pt>
                <c:pt idx="282">
                  <c:v>114800000</c:v>
                </c:pt>
                <c:pt idx="283">
                  <c:v>117530000</c:v>
                </c:pt>
                <c:pt idx="284">
                  <c:v>121660000</c:v>
                </c:pt>
                <c:pt idx="285">
                  <c:v>122150000</c:v>
                </c:pt>
                <c:pt idx="286">
                  <c:v>122360000</c:v>
                </c:pt>
                <c:pt idx="287">
                  <c:v>125650000</c:v>
                </c:pt>
                <c:pt idx="288">
                  <c:v>126980000</c:v>
                </c:pt>
                <c:pt idx="289">
                  <c:v>128870000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134540000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137410000</c:v>
                </c:pt>
                <c:pt idx="296">
                  <c:v>139300000</c:v>
                </c:pt>
                <c:pt idx="297">
                  <c:v>140910000</c:v>
                </c:pt>
                <c:pt idx="298">
                  <c:v>142520000</c:v>
                </c:pt>
                <c:pt idx="299">
                  <c:v>143850000</c:v>
                </c:pt>
                <c:pt idx="300">
                  <c:v>144900000</c:v>
                </c:pt>
                <c:pt idx="301">
                  <c:v>145670000</c:v>
                </c:pt>
                <c:pt idx="302">
                  <c:v>145880000</c:v>
                </c:pt>
                <c:pt idx="303">
                  <c:v>146650000</c:v>
                </c:pt>
                <c:pt idx="304">
                  <c:v>146860000</c:v>
                </c:pt>
                <c:pt idx="305">
                  <c:v>146230000</c:v>
                </c:pt>
                <c:pt idx="306">
                  <c:v>146720000</c:v>
                </c:pt>
                <c:pt idx="307">
                  <c:v>145810000</c:v>
                </c:pt>
                <c:pt idx="308">
                  <c:v>145180000</c:v>
                </c:pt>
                <c:pt idx="309">
                  <c:v>144550000</c:v>
                </c:pt>
                <c:pt idx="310">
                  <c:v>144760000</c:v>
                </c:pt>
                <c:pt idx="311">
                  <c:v>145810000</c:v>
                </c:pt>
                <c:pt idx="312">
                  <c:v>145180000</c:v>
                </c:pt>
                <c:pt idx="313">
                  <c:v>145390000</c:v>
                </c:pt>
                <c:pt idx="314">
                  <c:v>145040000</c:v>
                </c:pt>
                <c:pt idx="315">
                  <c:v>146370000</c:v>
                </c:pt>
                <c:pt idx="316">
                  <c:v>145460000</c:v>
                </c:pt>
                <c:pt idx="317">
                  <c:v>144550000</c:v>
                </c:pt>
                <c:pt idx="318">
                  <c:v>144480000</c:v>
                </c:pt>
                <c:pt idx="319">
                  <c:v>144130000</c:v>
                </c:pt>
                <c:pt idx="320">
                  <c:v>144340000</c:v>
                </c:pt>
                <c:pt idx="321">
                  <c:v>143990000</c:v>
                </c:pt>
                <c:pt idx="322">
                  <c:v>143080000</c:v>
                </c:pt>
                <c:pt idx="323">
                  <c:v>142450000</c:v>
                </c:pt>
                <c:pt idx="324">
                  <c:v>142380000</c:v>
                </c:pt>
                <c:pt idx="325">
                  <c:v>141750000</c:v>
                </c:pt>
                <c:pt idx="326">
                  <c:v>140840000</c:v>
                </c:pt>
                <c:pt idx="327">
                  <c:v>139930000</c:v>
                </c:pt>
                <c:pt idx="328">
                  <c:v>138740000</c:v>
                </c:pt>
                <c:pt idx="329">
                  <c:v>137550000</c:v>
                </c:pt>
                <c:pt idx="330">
                  <c:v>137480000</c:v>
                </c:pt>
                <c:pt idx="331">
                  <c:v>136570000</c:v>
                </c:pt>
                <c:pt idx="332">
                  <c:v>136500000</c:v>
                </c:pt>
                <c:pt idx="333">
                  <c:v>135870000</c:v>
                </c:pt>
                <c:pt idx="334">
                  <c:v>134960000</c:v>
                </c:pt>
                <c:pt idx="335">
                  <c:v>134050000</c:v>
                </c:pt>
                <c:pt idx="336">
                  <c:v>133700000</c:v>
                </c:pt>
                <c:pt idx="337">
                  <c:v>133070000</c:v>
                </c:pt>
                <c:pt idx="338">
                  <c:v>132720000</c:v>
                </c:pt>
                <c:pt idx="339">
                  <c:v>131530000</c:v>
                </c:pt>
                <c:pt idx="340">
                  <c:v>131460000</c:v>
                </c:pt>
                <c:pt idx="341">
                  <c:v>131390000</c:v>
                </c:pt>
                <c:pt idx="342">
                  <c:v>131040000</c:v>
                </c:pt>
                <c:pt idx="343">
                  <c:v>129850000</c:v>
                </c:pt>
                <c:pt idx="344">
                  <c:v>128660000</c:v>
                </c:pt>
                <c:pt idx="345">
                  <c:v>127470000</c:v>
                </c:pt>
                <c:pt idx="346">
                  <c:v>126000000</c:v>
                </c:pt>
                <c:pt idx="347">
                  <c:v>124810000</c:v>
                </c:pt>
                <c:pt idx="348">
                  <c:v>123620000</c:v>
                </c:pt>
                <c:pt idx="349">
                  <c:v>122150000</c:v>
                </c:pt>
                <c:pt idx="350">
                  <c:v>120680000</c:v>
                </c:pt>
                <c:pt idx="351">
                  <c:v>119210000</c:v>
                </c:pt>
                <c:pt idx="352">
                  <c:v>117740000</c:v>
                </c:pt>
                <c:pt idx="353">
                  <c:v>116830000</c:v>
                </c:pt>
                <c:pt idx="354">
                  <c:v>115640000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112630000</c:v>
                </c:pt>
                <c:pt idx="358">
                  <c:v>112000000</c:v>
                </c:pt>
                <c:pt idx="359">
                  <c:v>#N/A</c:v>
                </c:pt>
                <c:pt idx="360">
                  <c:v>78400000</c:v>
                </c:pt>
                <c:pt idx="361">
                  <c:v>80570000</c:v>
                </c:pt>
                <c:pt idx="362">
                  <c:v>83580000</c:v>
                </c:pt>
                <c:pt idx="363">
                  <c:v>86310000</c:v>
                </c:pt>
                <c:pt idx="364">
                  <c:v>91560000</c:v>
                </c:pt>
                <c:pt idx="365">
                  <c:v>95130000</c:v>
                </c:pt>
                <c:pt idx="366">
                  <c:v>98140000</c:v>
                </c:pt>
                <c:pt idx="367">
                  <c:v>100590000</c:v>
                </c:pt>
                <c:pt idx="368">
                  <c:v>104720000</c:v>
                </c:pt>
                <c:pt idx="369">
                  <c:v>106890000</c:v>
                </c:pt>
                <c:pt idx="370">
                  <c:v>109900000</c:v>
                </c:pt>
                <c:pt idx="371">
                  <c:v>113470000</c:v>
                </c:pt>
                <c:pt idx="372">
                  <c:v>116200000</c:v>
                </c:pt>
                <c:pt idx="373">
                  <c:v>118370000</c:v>
                </c:pt>
                <c:pt idx="374">
                  <c:v>122500000</c:v>
                </c:pt>
                <c:pt idx="375">
                  <c:v>124950000</c:v>
                </c:pt>
                <c:pt idx="376">
                  <c:v>126560000</c:v>
                </c:pt>
                <c:pt idx="377">
                  <c:v>126770000</c:v>
                </c:pt>
                <c:pt idx="378">
                  <c:v>127260000</c:v>
                </c:pt>
                <c:pt idx="379">
                  <c:v>129430000</c:v>
                </c:pt>
                <c:pt idx="380">
                  <c:v>132440000</c:v>
                </c:pt>
                <c:pt idx="381">
                  <c:v>133210000</c:v>
                </c:pt>
                <c:pt idx="382">
                  <c:v>135100000</c:v>
                </c:pt>
                <c:pt idx="383">
                  <c:v>136150000</c:v>
                </c:pt>
                <c:pt idx="384">
                  <c:v>138320000</c:v>
                </c:pt>
                <c:pt idx="385">
                  <c:v>140490000</c:v>
                </c:pt>
                <c:pt idx="386">
                  <c:v>141820000</c:v>
                </c:pt>
                <c:pt idx="387">
                  <c:v>142590000</c:v>
                </c:pt>
                <c:pt idx="388">
                  <c:v>143360000</c:v>
                </c:pt>
                <c:pt idx="389">
                  <c:v>143850000</c:v>
                </c:pt>
                <c:pt idx="390">
                  <c:v>144060000</c:v>
                </c:pt>
                <c:pt idx="391">
                  <c:v>145390000</c:v>
                </c:pt>
                <c:pt idx="392">
                  <c:v>147280000</c:v>
                </c:pt>
                <c:pt idx="393">
                  <c:v>147770000</c:v>
                </c:pt>
                <c:pt idx="394">
                  <c:v>147420000</c:v>
                </c:pt>
                <c:pt idx="395">
                  <c:v>148470000</c:v>
                </c:pt>
                <c:pt idx="396">
                  <c:v>148120000</c:v>
                </c:pt>
                <c:pt idx="397">
                  <c:v>147210000</c:v>
                </c:pt>
                <c:pt idx="398">
                  <c:v>147140000</c:v>
                </c:pt>
                <c:pt idx="399">
                  <c:v>147350000</c:v>
                </c:pt>
                <c:pt idx="400">
                  <c:v>147000000</c:v>
                </c:pt>
                <c:pt idx="401">
                  <c:v>146650000</c:v>
                </c:pt>
                <c:pt idx="402">
                  <c:v>146300000</c:v>
                </c:pt>
                <c:pt idx="403">
                  <c:v>145670000</c:v>
                </c:pt>
                <c:pt idx="404">
                  <c:v>145880000</c:v>
                </c:pt>
                <c:pt idx="405">
                  <c:v>145250000</c:v>
                </c:pt>
                <c:pt idx="406">
                  <c:v>145740000</c:v>
                </c:pt>
                <c:pt idx="407">
                  <c:v>145110000</c:v>
                </c:pt>
                <c:pt idx="408">
                  <c:v>144760000</c:v>
                </c:pt>
                <c:pt idx="409">
                  <c:v>144410000</c:v>
                </c:pt>
                <c:pt idx="410">
                  <c:v>142940000</c:v>
                </c:pt>
                <c:pt idx="411">
                  <c:v>142590000</c:v>
                </c:pt>
                <c:pt idx="412">
                  <c:v>141680000</c:v>
                </c:pt>
                <c:pt idx="413">
                  <c:v>141050000</c:v>
                </c:pt>
                <c:pt idx="414">
                  <c:v>141260000</c:v>
                </c:pt>
                <c:pt idx="415">
                  <c:v>140350000</c:v>
                </c:pt>
                <c:pt idx="416">
                  <c:v>139720000</c:v>
                </c:pt>
                <c:pt idx="417">
                  <c:v>139090000</c:v>
                </c:pt>
                <c:pt idx="418">
                  <c:v>138460000</c:v>
                </c:pt>
                <c:pt idx="419">
                  <c:v>137550000</c:v>
                </c:pt>
                <c:pt idx="420">
                  <c:v>137760000</c:v>
                </c:pt>
                <c:pt idx="421">
                  <c:v>137130000</c:v>
                </c:pt>
                <c:pt idx="422">
                  <c:v>136780000</c:v>
                </c:pt>
                <c:pt idx="423">
                  <c:v>136150000</c:v>
                </c:pt>
                <c:pt idx="424">
                  <c:v>134680000</c:v>
                </c:pt>
                <c:pt idx="425">
                  <c:v>133770000</c:v>
                </c:pt>
                <c:pt idx="426">
                  <c:v>132300000</c:v>
                </c:pt>
                <c:pt idx="427">
                  <c:v>131950000</c:v>
                </c:pt>
                <c:pt idx="428">
                  <c:v>131320000</c:v>
                </c:pt>
                <c:pt idx="429">
                  <c:v>130690000</c:v>
                </c:pt>
                <c:pt idx="430">
                  <c:v>129220000</c:v>
                </c:pt>
                <c:pt idx="431">
                  <c:v>128310000</c:v>
                </c:pt>
                <c:pt idx="432">
                  <c:v>128240000</c:v>
                </c:pt>
                <c:pt idx="433">
                  <c:v>126490000</c:v>
                </c:pt>
                <c:pt idx="434">
                  <c:v>125580000</c:v>
                </c:pt>
                <c:pt idx="435">
                  <c:v>124110000</c:v>
                </c:pt>
                <c:pt idx="436">
                  <c:v>123760000</c:v>
                </c:pt>
                <c:pt idx="437">
                  <c:v>123130000</c:v>
                </c:pt>
                <c:pt idx="438">
                  <c:v>122500000</c:v>
                </c:pt>
                <c:pt idx="439">
                  <c:v>121870000</c:v>
                </c:pt>
                <c:pt idx="440">
                  <c:v>121240000</c:v>
                </c:pt>
                <c:pt idx="441">
                  <c:v>120610000</c:v>
                </c:pt>
                <c:pt idx="442">
                  <c:v>119980000</c:v>
                </c:pt>
                <c:pt idx="443">
                  <c:v>118790000</c:v>
                </c:pt>
                <c:pt idx="444">
                  <c:v>117600000</c:v>
                </c:pt>
                <c:pt idx="445">
                  <c:v>117250000</c:v>
                </c:pt>
                <c:pt idx="446">
                  <c:v>115780000</c:v>
                </c:pt>
                <c:pt idx="447">
                  <c:v>115990000</c:v>
                </c:pt>
                <c:pt idx="448">
                  <c:v>114800000</c:v>
                </c:pt>
                <c:pt idx="449">
                  <c:v>#N/A</c:v>
                </c:pt>
                <c:pt idx="450">
                  <c:v>79520000</c:v>
                </c:pt>
                <c:pt idx="451">
                  <c:v>81130000</c:v>
                </c:pt>
                <c:pt idx="452">
                  <c:v>83580000</c:v>
                </c:pt>
                <c:pt idx="453">
                  <c:v>87430000</c:v>
                </c:pt>
                <c:pt idx="454">
                  <c:v>90160000</c:v>
                </c:pt>
                <c:pt idx="455">
                  <c:v>94290000</c:v>
                </c:pt>
                <c:pt idx="456">
                  <c:v>98980000</c:v>
                </c:pt>
                <c:pt idx="457">
                  <c:v>102550000</c:v>
                </c:pt>
                <c:pt idx="458">
                  <c:v>105840000</c:v>
                </c:pt>
                <c:pt idx="459">
                  <c:v>107450000</c:v>
                </c:pt>
                <c:pt idx="460">
                  <c:v>109620000</c:v>
                </c:pt>
                <c:pt idx="461">
                  <c:v>112630000</c:v>
                </c:pt>
                <c:pt idx="462">
                  <c:v>114240000</c:v>
                </c:pt>
                <c:pt idx="463">
                  <c:v>116130000</c:v>
                </c:pt>
                <c:pt idx="464">
                  <c:v>118860000</c:v>
                </c:pt>
                <c:pt idx="465">
                  <c:v>120190000</c:v>
                </c:pt>
                <c:pt idx="466">
                  <c:v>120960000</c:v>
                </c:pt>
                <c:pt idx="467">
                  <c:v>124250000</c:v>
                </c:pt>
                <c:pt idx="468">
                  <c:v>126700000</c:v>
                </c:pt>
                <c:pt idx="469">
                  <c:v>128030000</c:v>
                </c:pt>
                <c:pt idx="470">
                  <c:v>130760000</c:v>
                </c:pt>
                <c:pt idx="471">
                  <c:v>132370000</c:v>
                </c:pt>
                <c:pt idx="472">
                  <c:v>133420000</c:v>
                </c:pt>
                <c:pt idx="473">
                  <c:v>135310000</c:v>
                </c:pt>
                <c:pt idx="474">
                  <c:v>135240000</c:v>
                </c:pt>
                <c:pt idx="475">
                  <c:v>136010000</c:v>
                </c:pt>
                <c:pt idx="476">
                  <c:v>137620000</c:v>
                </c:pt>
                <c:pt idx="477">
                  <c:v>138670000</c:v>
                </c:pt>
                <c:pt idx="478">
                  <c:v>140000000</c:v>
                </c:pt>
                <c:pt idx="479">
                  <c:v>141050000</c:v>
                </c:pt>
                <c:pt idx="480">
                  <c:v>140700000</c:v>
                </c:pt>
                <c:pt idx="481">
                  <c:v>140910000</c:v>
                </c:pt>
                <c:pt idx="482">
                  <c:v>140560000</c:v>
                </c:pt>
                <c:pt idx="483">
                  <c:v>142170000</c:v>
                </c:pt>
                <c:pt idx="484">
                  <c:v>140980000</c:v>
                </c:pt>
                <c:pt idx="485">
                  <c:v>140630000</c:v>
                </c:pt>
                <c:pt idx="486">
                  <c:v>141680000</c:v>
                </c:pt>
                <c:pt idx="487">
                  <c:v>142730000</c:v>
                </c:pt>
                <c:pt idx="488">
                  <c:v>142100000</c:v>
                </c:pt>
                <c:pt idx="489">
                  <c:v>140630000</c:v>
                </c:pt>
                <c:pt idx="490">
                  <c:v>141960000</c:v>
                </c:pt>
                <c:pt idx="491">
                  <c:v>140490000</c:v>
                </c:pt>
                <c:pt idx="492">
                  <c:v>140700000</c:v>
                </c:pt>
                <c:pt idx="493">
                  <c:v>140350000</c:v>
                </c:pt>
                <c:pt idx="494">
                  <c:v>140000000</c:v>
                </c:pt>
                <c:pt idx="495">
                  <c:v>139650000</c:v>
                </c:pt>
                <c:pt idx="496">
                  <c:v>140980000</c:v>
                </c:pt>
                <c:pt idx="497">
                  <c:v>140350000</c:v>
                </c:pt>
                <c:pt idx="498">
                  <c:v>140280000</c:v>
                </c:pt>
                <c:pt idx="499">
                  <c:v>139930000</c:v>
                </c:pt>
                <c:pt idx="500">
                  <c:v>139020000</c:v>
                </c:pt>
                <c:pt idx="501">
                  <c:v>138950000</c:v>
                </c:pt>
                <c:pt idx="502">
                  <c:v>138600000</c:v>
                </c:pt>
                <c:pt idx="503">
                  <c:v>137410000</c:v>
                </c:pt>
                <c:pt idx="504">
                  <c:v>136220000</c:v>
                </c:pt>
                <c:pt idx="505">
                  <c:v>137830000</c:v>
                </c:pt>
                <c:pt idx="506">
                  <c:v>138040000</c:v>
                </c:pt>
                <c:pt idx="507">
                  <c:v>136570000</c:v>
                </c:pt>
                <c:pt idx="508">
                  <c:v>136220000</c:v>
                </c:pt>
                <c:pt idx="509">
                  <c:v>136710000</c:v>
                </c:pt>
                <c:pt idx="510">
                  <c:v>136640000</c:v>
                </c:pt>
                <c:pt idx="511">
                  <c:v>136290000</c:v>
                </c:pt>
                <c:pt idx="512">
                  <c:v>135100000</c:v>
                </c:pt>
                <c:pt idx="513">
                  <c:v>133910000</c:v>
                </c:pt>
                <c:pt idx="514">
                  <c:v>134120000</c:v>
                </c:pt>
                <c:pt idx="515">
                  <c:v>133490000</c:v>
                </c:pt>
                <c:pt idx="516">
                  <c:v>132020000</c:v>
                </c:pt>
                <c:pt idx="517">
                  <c:v>131950000</c:v>
                </c:pt>
                <c:pt idx="518">
                  <c:v>130760000</c:v>
                </c:pt>
                <c:pt idx="519">
                  <c:v>129850000</c:v>
                </c:pt>
                <c:pt idx="520">
                  <c:v>129220000</c:v>
                </c:pt>
                <c:pt idx="521">
                  <c:v>128590000</c:v>
                </c:pt>
                <c:pt idx="522">
                  <c:v>127400000</c:v>
                </c:pt>
                <c:pt idx="523">
                  <c:v>126770000</c:v>
                </c:pt>
                <c:pt idx="524">
                  <c:v>126420000</c:v>
                </c:pt>
                <c:pt idx="525">
                  <c:v>125510000</c:v>
                </c:pt>
                <c:pt idx="526">
                  <c:v>124040000</c:v>
                </c:pt>
                <c:pt idx="527">
                  <c:v>122570000</c:v>
                </c:pt>
                <c:pt idx="528">
                  <c:v>121380000</c:v>
                </c:pt>
                <c:pt idx="529">
                  <c:v>120750000</c:v>
                </c:pt>
                <c:pt idx="530">
                  <c:v>119840000</c:v>
                </c:pt>
                <c:pt idx="531">
                  <c:v>119210000</c:v>
                </c:pt>
                <c:pt idx="532">
                  <c:v>117460000</c:v>
                </c:pt>
                <c:pt idx="533">
                  <c:v>116270000</c:v>
                </c:pt>
                <c:pt idx="534">
                  <c:v>114800000</c:v>
                </c:pt>
                <c:pt idx="535">
                  <c:v>113330000</c:v>
                </c:pt>
                <c:pt idx="536">
                  <c:v>112140000</c:v>
                </c:pt>
                <c:pt idx="537">
                  <c:v>110390000</c:v>
                </c:pt>
                <c:pt idx="538">
                  <c:v>108920000</c:v>
                </c:pt>
                <c:pt idx="539">
                  <c:v>#N/A</c:v>
                </c:pt>
                <c:pt idx="540">
                  <c:v>73920000</c:v>
                </c:pt>
                <c:pt idx="541">
                  <c:v>78610000</c:v>
                </c:pt>
                <c:pt idx="542">
                  <c:v>80500000</c:v>
                </c:pt>
                <c:pt idx="543">
                  <c:v>83790000</c:v>
                </c:pt>
                <c:pt idx="544">
                  <c:v>86800000</c:v>
                </c:pt>
                <c:pt idx="545">
                  <c:v>90370000</c:v>
                </c:pt>
                <c:pt idx="546">
                  <c:v>93940000</c:v>
                </c:pt>
                <c:pt idx="547">
                  <c:v>98350000</c:v>
                </c:pt>
                <c:pt idx="548">
                  <c:v>101920000</c:v>
                </c:pt>
                <c:pt idx="549">
                  <c:v>104090000</c:v>
                </c:pt>
                <c:pt idx="550">
                  <c:v>107100000</c:v>
                </c:pt>
                <c:pt idx="551">
                  <c:v>108990000</c:v>
                </c:pt>
                <c:pt idx="552">
                  <c:v>111440000</c:v>
                </c:pt>
                <c:pt idx="553">
                  <c:v>113610000</c:v>
                </c:pt>
                <c:pt idx="554">
                  <c:v>116060000</c:v>
                </c:pt>
                <c:pt idx="555">
                  <c:v>117110000</c:v>
                </c:pt>
                <c:pt idx="556">
                  <c:v>121240000</c:v>
                </c:pt>
                <c:pt idx="557">
                  <c:v>122290000</c:v>
                </c:pt>
                <c:pt idx="558">
                  <c:v>123620000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127610000</c:v>
                </c:pt>
                <c:pt idx="562">
                  <c:v>130060000</c:v>
                </c:pt>
                <c:pt idx="563">
                  <c:v>131950000</c:v>
                </c:pt>
                <c:pt idx="564">
                  <c:v>134120000</c:v>
                </c:pt>
                <c:pt idx="565">
                  <c:v>136010000</c:v>
                </c:pt>
                <c:pt idx="566">
                  <c:v>136500000</c:v>
                </c:pt>
                <c:pt idx="567">
                  <c:v>136430000</c:v>
                </c:pt>
                <c:pt idx="568">
                  <c:v>137760000</c:v>
                </c:pt>
                <c:pt idx="569">
                  <c:v>137970000</c:v>
                </c:pt>
                <c:pt idx="570">
                  <c:v>138180000</c:v>
                </c:pt>
                <c:pt idx="571">
                  <c:v>138110000</c:v>
                </c:pt>
                <c:pt idx="572">
                  <c:v>138880000</c:v>
                </c:pt>
                <c:pt idx="573">
                  <c:v>139090000</c:v>
                </c:pt>
                <c:pt idx="574">
                  <c:v>139580000</c:v>
                </c:pt>
                <c:pt idx="575">
                  <c:v>139790000</c:v>
                </c:pt>
                <c:pt idx="576">
                  <c:v>140560000</c:v>
                </c:pt>
                <c:pt idx="577">
                  <c:v>141890000</c:v>
                </c:pt>
                <c:pt idx="578">
                  <c:v>142940000</c:v>
                </c:pt>
                <c:pt idx="579">
                  <c:v>142310000</c:v>
                </c:pt>
                <c:pt idx="580">
                  <c:v>142800000</c:v>
                </c:pt>
                <c:pt idx="581">
                  <c:v>143010000</c:v>
                </c:pt>
                <c:pt idx="582">
                  <c:v>143500000</c:v>
                </c:pt>
                <c:pt idx="583">
                  <c:v>142870000</c:v>
                </c:pt>
                <c:pt idx="584">
                  <c:v>141400000</c:v>
                </c:pt>
                <c:pt idx="585">
                  <c:v>140490000</c:v>
                </c:pt>
                <c:pt idx="586">
                  <c:v>140700000</c:v>
                </c:pt>
                <c:pt idx="587">
                  <c:v>140630000</c:v>
                </c:pt>
                <c:pt idx="588">
                  <c:v>141400000</c:v>
                </c:pt>
                <c:pt idx="589">
                  <c:v>141050000</c:v>
                </c:pt>
                <c:pt idx="590">
                  <c:v>140700000</c:v>
                </c:pt>
                <c:pt idx="591">
                  <c:v>139510000</c:v>
                </c:pt>
                <c:pt idx="592">
                  <c:v>139440000</c:v>
                </c:pt>
                <c:pt idx="593">
                  <c:v>138810000</c:v>
                </c:pt>
                <c:pt idx="594">
                  <c:v>138180000</c:v>
                </c:pt>
                <c:pt idx="595">
                  <c:v>137830000</c:v>
                </c:pt>
                <c:pt idx="596">
                  <c:v>138320000</c:v>
                </c:pt>
                <c:pt idx="597">
                  <c:v>138810000</c:v>
                </c:pt>
                <c:pt idx="598">
                  <c:v>137900000</c:v>
                </c:pt>
                <c:pt idx="599">
                  <c:v>136710000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135520000</c:v>
                </c:pt>
                <c:pt idx="605">
                  <c:v>135170000</c:v>
                </c:pt>
                <c:pt idx="606">
                  <c:v>134260000</c:v>
                </c:pt>
                <c:pt idx="607">
                  <c:v>132790000</c:v>
                </c:pt>
                <c:pt idx="608">
                  <c:v>131320000</c:v>
                </c:pt>
                <c:pt idx="609">
                  <c:v>130690000</c:v>
                </c:pt>
                <c:pt idx="610">
                  <c:v>128940000</c:v>
                </c:pt>
                <c:pt idx="611">
                  <c:v>128310000</c:v>
                </c:pt>
                <c:pt idx="612">
                  <c:v>126840000</c:v>
                </c:pt>
                <c:pt idx="613">
                  <c:v>126210000</c:v>
                </c:pt>
                <c:pt idx="614">
                  <c:v>126980000</c:v>
                </c:pt>
                <c:pt idx="615">
                  <c:v>125790000</c:v>
                </c:pt>
                <c:pt idx="616">
                  <c:v>125720000</c:v>
                </c:pt>
                <c:pt idx="617">
                  <c:v>124530000</c:v>
                </c:pt>
                <c:pt idx="618">
                  <c:v>123340000</c:v>
                </c:pt>
                <c:pt idx="619">
                  <c:v>121870000</c:v>
                </c:pt>
                <c:pt idx="620">
                  <c:v>120400000</c:v>
                </c:pt>
                <c:pt idx="621">
                  <c:v>120890000</c:v>
                </c:pt>
                <c:pt idx="622">
                  <c:v>119700000</c:v>
                </c:pt>
                <c:pt idx="623">
                  <c:v>118510000</c:v>
                </c:pt>
                <c:pt idx="624">
                  <c:v>117600000</c:v>
                </c:pt>
                <c:pt idx="625">
                  <c:v>115850000</c:v>
                </c:pt>
                <c:pt idx="626">
                  <c:v>114660000</c:v>
                </c:pt>
                <c:pt idx="627">
                  <c:v>113190000</c:v>
                </c:pt>
                <c:pt idx="628">
                  <c:v>111720000</c:v>
                </c:pt>
                <c:pt idx="629">
                  <c:v>#N/A</c:v>
                </c:pt>
                <c:pt idx="630">
                  <c:v>75600000</c:v>
                </c:pt>
                <c:pt idx="631">
                  <c:v>79170000</c:v>
                </c:pt>
                <c:pt idx="632">
                  <c:v>81620000</c:v>
                </c:pt>
                <c:pt idx="633">
                  <c:v>84350000</c:v>
                </c:pt>
                <c:pt idx="634">
                  <c:v>89040000</c:v>
                </c:pt>
                <c:pt idx="635">
                  <c:v>92050000</c:v>
                </c:pt>
                <c:pt idx="636">
                  <c:v>95900000</c:v>
                </c:pt>
                <c:pt idx="637">
                  <c:v>96950000</c:v>
                </c:pt>
                <c:pt idx="638">
                  <c:v>98000000</c:v>
                </c:pt>
                <c:pt idx="639">
                  <c:v>100450000</c:v>
                </c:pt>
                <c:pt idx="640">
                  <c:v>102900000</c:v>
                </c:pt>
                <c:pt idx="641">
                  <c:v>106190000</c:v>
                </c:pt>
                <c:pt idx="642">
                  <c:v>108360000</c:v>
                </c:pt>
                <c:pt idx="643">
                  <c:v>111090000</c:v>
                </c:pt>
                <c:pt idx="644">
                  <c:v>115500000</c:v>
                </c:pt>
                <c:pt idx="645">
                  <c:v>118230000</c:v>
                </c:pt>
                <c:pt idx="646">
                  <c:v>119280000</c:v>
                </c:pt>
                <c:pt idx="647">
                  <c:v>120890000</c:v>
                </c:pt>
                <c:pt idx="648">
                  <c:v>122220000</c:v>
                </c:pt>
                <c:pt idx="649">
                  <c:v>124110000</c:v>
                </c:pt>
                <c:pt idx="650">
                  <c:v>126000000</c:v>
                </c:pt>
                <c:pt idx="651">
                  <c:v>127050000</c:v>
                </c:pt>
                <c:pt idx="652">
                  <c:v>128380000</c:v>
                </c:pt>
                <c:pt idx="653">
                  <c:v>130550000</c:v>
                </c:pt>
                <c:pt idx="654">
                  <c:v>130760000</c:v>
                </c:pt>
                <c:pt idx="655">
                  <c:v>129570000</c:v>
                </c:pt>
                <c:pt idx="656">
                  <c:v>130060000</c:v>
                </c:pt>
                <c:pt idx="657">
                  <c:v>132230000</c:v>
                </c:pt>
                <c:pt idx="658">
                  <c:v>131320000</c:v>
                </c:pt>
                <c:pt idx="659">
                  <c:v>132930000</c:v>
                </c:pt>
                <c:pt idx="660">
                  <c:v>133140000</c:v>
                </c:pt>
                <c:pt idx="661">
                  <c:v>135030000</c:v>
                </c:pt>
                <c:pt idx="662">
                  <c:v>135800000</c:v>
                </c:pt>
                <c:pt idx="663">
                  <c:v>136290000</c:v>
                </c:pt>
                <c:pt idx="664">
                  <c:v>136780000</c:v>
                </c:pt>
                <c:pt idx="665">
                  <c:v>136990000</c:v>
                </c:pt>
                <c:pt idx="666">
                  <c:v>136360000</c:v>
                </c:pt>
                <c:pt idx="667">
                  <c:v>137690000</c:v>
                </c:pt>
                <c:pt idx="668">
                  <c:v>138740000</c:v>
                </c:pt>
                <c:pt idx="669">
                  <c:v>138110000</c:v>
                </c:pt>
                <c:pt idx="670">
                  <c:v>136640000</c:v>
                </c:pt>
                <c:pt idx="671">
                  <c:v>136570000</c:v>
                </c:pt>
                <c:pt idx="672">
                  <c:v>136780000</c:v>
                </c:pt>
                <c:pt idx="673">
                  <c:v>137830000</c:v>
                </c:pt>
                <c:pt idx="674">
                  <c:v>138040000</c:v>
                </c:pt>
                <c:pt idx="675">
                  <c:v>141050000</c:v>
                </c:pt>
                <c:pt idx="676">
                  <c:v>141260000</c:v>
                </c:pt>
                <c:pt idx="677">
                  <c:v>140910000</c:v>
                </c:pt>
                <c:pt idx="678">
                  <c:v>141400000</c:v>
                </c:pt>
                <c:pt idx="679">
                  <c:v>141050000</c:v>
                </c:pt>
                <c:pt idx="680">
                  <c:v>140980000</c:v>
                </c:pt>
                <c:pt idx="681">
                  <c:v>140630000</c:v>
                </c:pt>
                <c:pt idx="682">
                  <c:v>140840000</c:v>
                </c:pt>
                <c:pt idx="683">
                  <c:v>139930000</c:v>
                </c:pt>
                <c:pt idx="684">
                  <c:v>138460000</c:v>
                </c:pt>
                <c:pt idx="685">
                  <c:v>138670000</c:v>
                </c:pt>
                <c:pt idx="686">
                  <c:v>138600000</c:v>
                </c:pt>
                <c:pt idx="687">
                  <c:v>137970000</c:v>
                </c:pt>
                <c:pt idx="688">
                  <c:v>136220000</c:v>
                </c:pt>
                <c:pt idx="689">
                  <c:v>135590000</c:v>
                </c:pt>
                <c:pt idx="690">
                  <c:v>135800000</c:v>
                </c:pt>
                <c:pt idx="691">
                  <c:v>134890000</c:v>
                </c:pt>
                <c:pt idx="692">
                  <c:v>134820000</c:v>
                </c:pt>
                <c:pt idx="693">
                  <c:v>134190000</c:v>
                </c:pt>
                <c:pt idx="694">
                  <c:v>133280000</c:v>
                </c:pt>
                <c:pt idx="695">
                  <c:v>131810000</c:v>
                </c:pt>
                <c:pt idx="696">
                  <c:v>130620000</c:v>
                </c:pt>
                <c:pt idx="697">
                  <c:v>130550000</c:v>
                </c:pt>
                <c:pt idx="698">
                  <c:v>129640000</c:v>
                </c:pt>
                <c:pt idx="699">
                  <c:v>128450000</c:v>
                </c:pt>
                <c:pt idx="700">
                  <c:v>129500000</c:v>
                </c:pt>
                <c:pt idx="701">
                  <c:v>129150000</c:v>
                </c:pt>
                <c:pt idx="702">
                  <c:v>127960000</c:v>
                </c:pt>
                <c:pt idx="703">
                  <c:v>127330000</c:v>
                </c:pt>
                <c:pt idx="704">
                  <c:v>126420000</c:v>
                </c:pt>
                <c:pt idx="705">
                  <c:v>124950000</c:v>
                </c:pt>
                <c:pt idx="706">
                  <c:v>123480000</c:v>
                </c:pt>
                <c:pt idx="707">
                  <c:v>122010000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119840000</c:v>
                </c:pt>
                <c:pt idx="711">
                  <c:v>118930000</c:v>
                </c:pt>
                <c:pt idx="712">
                  <c:v>117740000</c:v>
                </c:pt>
                <c:pt idx="713">
                  <c:v>116550000</c:v>
                </c:pt>
                <c:pt idx="714">
                  <c:v>115920000</c:v>
                </c:pt>
                <c:pt idx="715">
                  <c:v>114450000</c:v>
                </c:pt>
                <c:pt idx="716">
                  <c:v>113540000</c:v>
                </c:pt>
                <c:pt idx="717">
                  <c:v>112630000</c:v>
                </c:pt>
                <c:pt idx="718">
                  <c:v>111160000</c:v>
                </c:pt>
                <c:pt idx="719">
                  <c:v>#N/A</c:v>
                </c:pt>
                <c:pt idx="720">
                  <c:v>76440000</c:v>
                </c:pt>
                <c:pt idx="721">
                  <c:v>78890000</c:v>
                </c:pt>
                <c:pt idx="722">
                  <c:v>82180000</c:v>
                </c:pt>
                <c:pt idx="723">
                  <c:v>85190000</c:v>
                </c:pt>
                <c:pt idx="724">
                  <c:v>89320000</c:v>
                </c:pt>
                <c:pt idx="725">
                  <c:v>92610000</c:v>
                </c:pt>
                <c:pt idx="726">
                  <c:v>97020000</c:v>
                </c:pt>
                <c:pt idx="727">
                  <c:v>99190000</c:v>
                </c:pt>
                <c:pt idx="728">
                  <c:v>102760000</c:v>
                </c:pt>
                <c:pt idx="729">
                  <c:v>106330000</c:v>
                </c:pt>
                <c:pt idx="730">
                  <c:v>109340000</c:v>
                </c:pt>
                <c:pt idx="731">
                  <c:v>109270000</c:v>
                </c:pt>
                <c:pt idx="732">
                  <c:v>112280000</c:v>
                </c:pt>
                <c:pt idx="733">
                  <c:v>115850000</c:v>
                </c:pt>
                <c:pt idx="734">
                  <c:v>117460000</c:v>
                </c:pt>
                <c:pt idx="735">
                  <c:v>119630000</c:v>
                </c:pt>
                <c:pt idx="736">
                  <c:v>121520000</c:v>
                </c:pt>
                <c:pt idx="737">
                  <c:v>123690000</c:v>
                </c:pt>
                <c:pt idx="738">
                  <c:v>125300000</c:v>
                </c:pt>
                <c:pt idx="739">
                  <c:v>126350000</c:v>
                </c:pt>
                <c:pt idx="740">
                  <c:v>128240000</c:v>
                </c:pt>
                <c:pt idx="741">
                  <c:v>129290000</c:v>
                </c:pt>
                <c:pt idx="742">
                  <c:v>132300000</c:v>
                </c:pt>
                <c:pt idx="743">
                  <c:v>132790000</c:v>
                </c:pt>
                <c:pt idx="744">
                  <c:v>135520000</c:v>
                </c:pt>
                <c:pt idx="745">
                  <c:v>137410000</c:v>
                </c:pt>
                <c:pt idx="746">
                  <c:v>139020000</c:v>
                </c:pt>
                <c:pt idx="747">
                  <c:v>141190000</c:v>
                </c:pt>
                <c:pt idx="748">
                  <c:v>141680000</c:v>
                </c:pt>
                <c:pt idx="749">
                  <c:v>143010000</c:v>
                </c:pt>
                <c:pt idx="750">
                  <c:v>144340000</c:v>
                </c:pt>
                <c:pt idx="751">
                  <c:v>143990000</c:v>
                </c:pt>
                <c:pt idx="752">
                  <c:v>144480000</c:v>
                </c:pt>
                <c:pt idx="753">
                  <c:v>146090000</c:v>
                </c:pt>
                <c:pt idx="754">
                  <c:v>146020000</c:v>
                </c:pt>
                <c:pt idx="755">
                  <c:v>146230000</c:v>
                </c:pt>
                <c:pt idx="756">
                  <c:v>145600000</c:v>
                </c:pt>
                <c:pt idx="757">
                  <c:v>147210000</c:v>
                </c:pt>
                <c:pt idx="758">
                  <c:v>147420000</c:v>
                </c:pt>
                <c:pt idx="759">
                  <c:v>147630000</c:v>
                </c:pt>
                <c:pt idx="760">
                  <c:v>147560000</c:v>
                </c:pt>
                <c:pt idx="761">
                  <c:v>148610000</c:v>
                </c:pt>
                <c:pt idx="762">
                  <c:v>147980000</c:v>
                </c:pt>
                <c:pt idx="763">
                  <c:v>147910000</c:v>
                </c:pt>
                <c:pt idx="764">
                  <c:v>147560000</c:v>
                </c:pt>
                <c:pt idx="765">
                  <c:v>147210000</c:v>
                </c:pt>
                <c:pt idx="766">
                  <c:v>147700000</c:v>
                </c:pt>
                <c:pt idx="767">
                  <c:v>146510000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144620000</c:v>
                </c:pt>
                <c:pt idx="771">
                  <c:v>143990000</c:v>
                </c:pt>
                <c:pt idx="772">
                  <c:v>143080000</c:v>
                </c:pt>
                <c:pt idx="773">
                  <c:v>142170000</c:v>
                </c:pt>
                <c:pt idx="774">
                  <c:v>142100000</c:v>
                </c:pt>
                <c:pt idx="775">
                  <c:v>142030000</c:v>
                </c:pt>
                <c:pt idx="776">
                  <c:v>141400000</c:v>
                </c:pt>
                <c:pt idx="777">
                  <c:v>140210000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138040000</c:v>
                </c:pt>
                <c:pt idx="781">
                  <c:v>137690000</c:v>
                </c:pt>
                <c:pt idx="782">
                  <c:v>136780000</c:v>
                </c:pt>
                <c:pt idx="783">
                  <c:v>135590000</c:v>
                </c:pt>
                <c:pt idx="784">
                  <c:v>133840000</c:v>
                </c:pt>
                <c:pt idx="785">
                  <c:v>133210000</c:v>
                </c:pt>
                <c:pt idx="786">
                  <c:v>133420000</c:v>
                </c:pt>
                <c:pt idx="787">
                  <c:v>132510000</c:v>
                </c:pt>
                <c:pt idx="788">
                  <c:v>131320000</c:v>
                </c:pt>
                <c:pt idx="789">
                  <c:v>130130000</c:v>
                </c:pt>
                <c:pt idx="790">
                  <c:v>129780000</c:v>
                </c:pt>
                <c:pt idx="791">
                  <c:v>128870000</c:v>
                </c:pt>
                <c:pt idx="792">
                  <c:v>128520000</c:v>
                </c:pt>
                <c:pt idx="793">
                  <c:v>127890000</c:v>
                </c:pt>
                <c:pt idx="794">
                  <c:v>126420000</c:v>
                </c:pt>
                <c:pt idx="795">
                  <c:v>125230000</c:v>
                </c:pt>
                <c:pt idx="796">
                  <c:v>124600000</c:v>
                </c:pt>
                <c:pt idx="797">
                  <c:v>123410000</c:v>
                </c:pt>
                <c:pt idx="798">
                  <c:v>122220000</c:v>
                </c:pt>
                <c:pt idx="799">
                  <c:v>121310000</c:v>
                </c:pt>
                <c:pt idx="800">
                  <c:v>119840000</c:v>
                </c:pt>
                <c:pt idx="801">
                  <c:v>118930000</c:v>
                </c:pt>
                <c:pt idx="802">
                  <c:v>118020000</c:v>
                </c:pt>
                <c:pt idx="803">
                  <c:v>117110000</c:v>
                </c:pt>
                <c:pt idx="804">
                  <c:v>116480000</c:v>
                </c:pt>
                <c:pt idx="805">
                  <c:v>115290000</c:v>
                </c:pt>
                <c:pt idx="806">
                  <c:v>114100000</c:v>
                </c:pt>
                <c:pt idx="807">
                  <c:v>112630000</c:v>
                </c:pt>
                <c:pt idx="808">
                  <c:v>111440000</c:v>
                </c:pt>
                <c:pt idx="809">
                  <c:v>#N/A</c:v>
                </c:pt>
                <c:pt idx="810">
                  <c:v>77560000</c:v>
                </c:pt>
                <c:pt idx="811">
                  <c:v>81690000</c:v>
                </c:pt>
                <c:pt idx="812">
                  <c:v>84420000</c:v>
                </c:pt>
                <c:pt idx="813">
                  <c:v>87990000</c:v>
                </c:pt>
                <c:pt idx="814">
                  <c:v>90160000</c:v>
                </c:pt>
                <c:pt idx="815">
                  <c:v>94570000</c:v>
                </c:pt>
                <c:pt idx="816">
                  <c:v>97020000</c:v>
                </c:pt>
                <c:pt idx="817">
                  <c:v>101150000</c:v>
                </c:pt>
                <c:pt idx="818">
                  <c:v>103600000</c:v>
                </c:pt>
                <c:pt idx="819">
                  <c:v>104090000</c:v>
                </c:pt>
                <c:pt idx="820">
                  <c:v>107660000</c:v>
                </c:pt>
                <c:pt idx="821">
                  <c:v>110110000</c:v>
                </c:pt>
                <c:pt idx="822">
                  <c:v>113680000</c:v>
                </c:pt>
                <c:pt idx="823">
                  <c:v>116970000</c:v>
                </c:pt>
                <c:pt idx="824">
                  <c:v>119980000</c:v>
                </c:pt>
                <c:pt idx="825">
                  <c:v>121310000</c:v>
                </c:pt>
                <c:pt idx="826">
                  <c:v>123760000</c:v>
                </c:pt>
                <c:pt idx="827">
                  <c:v>126210000</c:v>
                </c:pt>
                <c:pt idx="828">
                  <c:v>128100000</c:v>
                </c:pt>
                <c:pt idx="829">
                  <c:v>131390000</c:v>
                </c:pt>
                <c:pt idx="830">
                  <c:v>134960000</c:v>
                </c:pt>
                <c:pt idx="831">
                  <c:v>136290000</c:v>
                </c:pt>
                <c:pt idx="832">
                  <c:v>137060000</c:v>
                </c:pt>
                <c:pt idx="833">
                  <c:v>137830000</c:v>
                </c:pt>
                <c:pt idx="834">
                  <c:v>138600000</c:v>
                </c:pt>
                <c:pt idx="835">
                  <c:v>140210000</c:v>
                </c:pt>
                <c:pt idx="836">
                  <c:v>141820000</c:v>
                </c:pt>
                <c:pt idx="837">
                  <c:v>143150000</c:v>
                </c:pt>
                <c:pt idx="838">
                  <c:v>144480000</c:v>
                </c:pt>
                <c:pt idx="839">
                  <c:v>143850000</c:v>
                </c:pt>
                <c:pt idx="840">
                  <c:v>144060000</c:v>
                </c:pt>
                <c:pt idx="841">
                  <c:v>143430000</c:v>
                </c:pt>
                <c:pt idx="842">
                  <c:v>145040000</c:v>
                </c:pt>
                <c:pt idx="843">
                  <c:v>144690000</c:v>
                </c:pt>
                <c:pt idx="844">
                  <c:v>145740000</c:v>
                </c:pt>
                <c:pt idx="845">
                  <c:v>146510000</c:v>
                </c:pt>
                <c:pt idx="846">
                  <c:v>147000000</c:v>
                </c:pt>
                <c:pt idx="847">
                  <c:v>146370000</c:v>
                </c:pt>
                <c:pt idx="848">
                  <c:v>146300000</c:v>
                </c:pt>
                <c:pt idx="849">
                  <c:v>145670000</c:v>
                </c:pt>
                <c:pt idx="850">
                  <c:v>146440000</c:v>
                </c:pt>
                <c:pt idx="851">
                  <c:v>146090000</c:v>
                </c:pt>
                <c:pt idx="852">
                  <c:v>146020000</c:v>
                </c:pt>
                <c:pt idx="853">
                  <c:v>145110000</c:v>
                </c:pt>
                <c:pt idx="854">
                  <c:v>146160000</c:v>
                </c:pt>
                <c:pt idx="855">
                  <c:v>145530000</c:v>
                </c:pt>
                <c:pt idx="856">
                  <c:v>144620000</c:v>
                </c:pt>
                <c:pt idx="857">
                  <c:v>144270000</c:v>
                </c:pt>
                <c:pt idx="858">
                  <c:v>143360000</c:v>
                </c:pt>
                <c:pt idx="859">
                  <c:v>142730000</c:v>
                </c:pt>
                <c:pt idx="860">
                  <c:v>142100000</c:v>
                </c:pt>
                <c:pt idx="861">
                  <c:v>141470000</c:v>
                </c:pt>
                <c:pt idx="862">
                  <c:v>142520000</c:v>
                </c:pt>
                <c:pt idx="863">
                  <c:v>141330000</c:v>
                </c:pt>
                <c:pt idx="864">
                  <c:v>141540000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139370000</c:v>
                </c:pt>
                <c:pt idx="868">
                  <c:v>139020000</c:v>
                </c:pt>
                <c:pt idx="869">
                  <c:v>138670000</c:v>
                </c:pt>
                <c:pt idx="870">
                  <c:v>138600000</c:v>
                </c:pt>
                <c:pt idx="871">
                  <c:v>139370000</c:v>
                </c:pt>
                <c:pt idx="872">
                  <c:v>138460000</c:v>
                </c:pt>
                <c:pt idx="873">
                  <c:v>137550000</c:v>
                </c:pt>
                <c:pt idx="874">
                  <c:v>137200000</c:v>
                </c:pt>
                <c:pt idx="875">
                  <c:v>136850000</c:v>
                </c:pt>
                <c:pt idx="876">
                  <c:v>135660000</c:v>
                </c:pt>
                <c:pt idx="877">
                  <c:v>134470000</c:v>
                </c:pt>
                <c:pt idx="878">
                  <c:v>133280000</c:v>
                </c:pt>
                <c:pt idx="879">
                  <c:v>132370000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129360000</c:v>
                </c:pt>
                <c:pt idx="883">
                  <c:v>128170000</c:v>
                </c:pt>
                <c:pt idx="884">
                  <c:v>127540000</c:v>
                </c:pt>
                <c:pt idx="885">
                  <c:v>126350000</c:v>
                </c:pt>
                <c:pt idx="886">
                  <c:v>125720000</c:v>
                </c:pt>
                <c:pt idx="887">
                  <c:v>125090000</c:v>
                </c:pt>
                <c:pt idx="888">
                  <c:v>124740000</c:v>
                </c:pt>
                <c:pt idx="889">
                  <c:v>123550000</c:v>
                </c:pt>
                <c:pt idx="890">
                  <c:v>122080000</c:v>
                </c:pt>
                <c:pt idx="891">
                  <c:v>120330000</c:v>
                </c:pt>
                <c:pt idx="892">
                  <c:v>118860000</c:v>
                </c:pt>
                <c:pt idx="893">
                  <c:v>117950000</c:v>
                </c:pt>
                <c:pt idx="894">
                  <c:v>116200000</c:v>
                </c:pt>
                <c:pt idx="895">
                  <c:v>115290000</c:v>
                </c:pt>
                <c:pt idx="896">
                  <c:v>114380000</c:v>
                </c:pt>
                <c:pt idx="897">
                  <c:v>113190000</c:v>
                </c:pt>
                <c:pt idx="898">
                  <c:v>111720000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DD-4262-BF16-063E739D5E7B}"/>
            </c:ext>
          </c:extLst>
        </c:ser>
        <c:ser>
          <c:idx val="3"/>
          <c:order val="3"/>
          <c:tx>
            <c:v>RankCeroFijo_4°HP</c:v>
          </c:tx>
          <c:spPr>
            <a:ln w="19050" cap="rnd">
              <a:solidFill>
                <a:srgbClr val="AC74D6">
                  <a:alpha val="49804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Grafico3!$A$3:$A$902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Grafico3!$F$3:$F$902</c:f>
              <c:numCache>
                <c:formatCode>#,##0</c:formatCode>
                <c:ptCount val="900"/>
                <c:pt idx="0">
                  <c:v>75880000</c:v>
                </c:pt>
                <c:pt idx="1">
                  <c:v>80010000</c:v>
                </c:pt>
                <c:pt idx="2">
                  <c:v>83300000</c:v>
                </c:pt>
                <c:pt idx="3">
                  <c:v>85470000</c:v>
                </c:pt>
                <c:pt idx="4">
                  <c:v>90160000</c:v>
                </c:pt>
                <c:pt idx="5">
                  <c:v>92890000</c:v>
                </c:pt>
                <c:pt idx="6">
                  <c:v>96740000</c:v>
                </c:pt>
                <c:pt idx="7">
                  <c:v>101710000</c:v>
                </c:pt>
                <c:pt idx="8">
                  <c:v>104440000</c:v>
                </c:pt>
                <c:pt idx="9">
                  <c:v>107450000</c:v>
                </c:pt>
                <c:pt idx="10">
                  <c:v>109340000</c:v>
                </c:pt>
                <c:pt idx="11">
                  <c:v>112910000</c:v>
                </c:pt>
                <c:pt idx="12">
                  <c:v>117320000</c:v>
                </c:pt>
                <c:pt idx="13">
                  <c:v>119770000</c:v>
                </c:pt>
                <c:pt idx="14">
                  <c:v>121660000</c:v>
                </c:pt>
                <c:pt idx="15">
                  <c:v>124110000</c:v>
                </c:pt>
                <c:pt idx="16">
                  <c:v>127400000</c:v>
                </c:pt>
                <c:pt idx="17">
                  <c:v>127610000</c:v>
                </c:pt>
                <c:pt idx="18">
                  <c:v>130060000</c:v>
                </c:pt>
                <c:pt idx="19">
                  <c:v>130550000</c:v>
                </c:pt>
                <c:pt idx="20">
                  <c:v>131880000</c:v>
                </c:pt>
                <c:pt idx="21">
                  <c:v>135450000</c:v>
                </c:pt>
                <c:pt idx="22">
                  <c:v>136220000</c:v>
                </c:pt>
                <c:pt idx="23">
                  <c:v>138390000</c:v>
                </c:pt>
                <c:pt idx="24">
                  <c:v>139720000</c:v>
                </c:pt>
                <c:pt idx="25">
                  <c:v>139650000</c:v>
                </c:pt>
                <c:pt idx="26">
                  <c:v>141260000</c:v>
                </c:pt>
                <c:pt idx="27">
                  <c:v>142310000</c:v>
                </c:pt>
                <c:pt idx="28">
                  <c:v>144480000</c:v>
                </c:pt>
                <c:pt idx="29">
                  <c:v>144410000</c:v>
                </c:pt>
                <c:pt idx="30">
                  <c:v>144060000</c:v>
                </c:pt>
                <c:pt idx="31">
                  <c:v>144270000</c:v>
                </c:pt>
                <c:pt idx="32">
                  <c:v>143640000</c:v>
                </c:pt>
                <c:pt idx="33">
                  <c:v>143290000</c:v>
                </c:pt>
                <c:pt idx="34">
                  <c:v>142660000</c:v>
                </c:pt>
                <c:pt idx="35">
                  <c:v>143150000</c:v>
                </c:pt>
                <c:pt idx="36">
                  <c:v>142800000</c:v>
                </c:pt>
                <c:pt idx="37">
                  <c:v>142450000</c:v>
                </c:pt>
                <c:pt idx="38">
                  <c:v>144060000</c:v>
                </c:pt>
                <c:pt idx="39">
                  <c:v>145110000</c:v>
                </c:pt>
                <c:pt idx="40">
                  <c:v>144760000</c:v>
                </c:pt>
                <c:pt idx="41">
                  <c:v>145250000</c:v>
                </c:pt>
                <c:pt idx="42">
                  <c:v>144060000</c:v>
                </c:pt>
                <c:pt idx="43">
                  <c:v>144550000</c:v>
                </c:pt>
                <c:pt idx="44">
                  <c:v>144480000</c:v>
                </c:pt>
                <c:pt idx="45">
                  <c:v>145250000</c:v>
                </c:pt>
                <c:pt idx="46">
                  <c:v>144620000</c:v>
                </c:pt>
                <c:pt idx="47">
                  <c:v>144830000</c:v>
                </c:pt>
                <c:pt idx="48">
                  <c:v>144760000</c:v>
                </c:pt>
                <c:pt idx="49">
                  <c:v>144130000</c:v>
                </c:pt>
                <c:pt idx="50">
                  <c:v>143780000</c:v>
                </c:pt>
                <c:pt idx="51">
                  <c:v>143990000</c:v>
                </c:pt>
                <c:pt idx="52">
                  <c:v>144200000</c:v>
                </c:pt>
                <c:pt idx="53">
                  <c:v>143570000</c:v>
                </c:pt>
                <c:pt idx="54">
                  <c:v>143220000</c:v>
                </c:pt>
                <c:pt idx="55">
                  <c:v>142870000</c:v>
                </c:pt>
                <c:pt idx="56">
                  <c:v>141960000</c:v>
                </c:pt>
                <c:pt idx="57">
                  <c:v>141330000</c:v>
                </c:pt>
                <c:pt idx="58">
                  <c:v>140140000</c:v>
                </c:pt>
                <c:pt idx="59">
                  <c:v>140630000</c:v>
                </c:pt>
                <c:pt idx="60">
                  <c:v>139440000</c:v>
                </c:pt>
                <c:pt idx="61">
                  <c:v>138250000</c:v>
                </c:pt>
                <c:pt idx="62">
                  <c:v>137060000</c:v>
                </c:pt>
                <c:pt idx="63">
                  <c:v>135870000</c:v>
                </c:pt>
                <c:pt idx="64">
                  <c:v>135240000</c:v>
                </c:pt>
                <c:pt idx="65">
                  <c:v>136010000</c:v>
                </c:pt>
                <c:pt idx="66">
                  <c:v>135100000</c:v>
                </c:pt>
                <c:pt idx="67">
                  <c:v>134190000</c:v>
                </c:pt>
                <c:pt idx="68">
                  <c:v>133280000</c:v>
                </c:pt>
                <c:pt idx="69">
                  <c:v>133490000</c:v>
                </c:pt>
                <c:pt idx="70">
                  <c:v>132020000</c:v>
                </c:pt>
                <c:pt idx="71">
                  <c:v>130830000</c:v>
                </c:pt>
                <c:pt idx="72">
                  <c:v>130200000</c:v>
                </c:pt>
                <c:pt idx="73">
                  <c:v>130410000</c:v>
                </c:pt>
                <c:pt idx="74">
                  <c:v>129780000</c:v>
                </c:pt>
                <c:pt idx="75">
                  <c:v>128870000</c:v>
                </c:pt>
                <c:pt idx="76">
                  <c:v>127120000</c:v>
                </c:pt>
                <c:pt idx="77">
                  <c:v>125650000</c:v>
                </c:pt>
                <c:pt idx="78">
                  <c:v>125300000</c:v>
                </c:pt>
                <c:pt idx="79">
                  <c:v>124110000</c:v>
                </c:pt>
                <c:pt idx="80">
                  <c:v>122640000</c:v>
                </c:pt>
                <c:pt idx="81">
                  <c:v>120890000</c:v>
                </c:pt>
                <c:pt idx="82">
                  <c:v>119700000</c:v>
                </c:pt>
                <c:pt idx="83">
                  <c:v>118790000</c:v>
                </c:pt>
                <c:pt idx="84">
                  <c:v>117600000</c:v>
                </c:pt>
                <c:pt idx="85">
                  <c:v>116130000</c:v>
                </c:pt>
                <c:pt idx="86">
                  <c:v>115780000</c:v>
                </c:pt>
                <c:pt idx="87">
                  <c:v>114590000</c:v>
                </c:pt>
                <c:pt idx="88">
                  <c:v>113120000</c:v>
                </c:pt>
                <c:pt idx="89">
                  <c:v>#N/A</c:v>
                </c:pt>
                <c:pt idx="90">
                  <c:v>77000000</c:v>
                </c:pt>
                <c:pt idx="91">
                  <c:v>78610000</c:v>
                </c:pt>
                <c:pt idx="92">
                  <c:v>82740000</c:v>
                </c:pt>
                <c:pt idx="93">
                  <c:v>87710000</c:v>
                </c:pt>
                <c:pt idx="94">
                  <c:v>90720000</c:v>
                </c:pt>
                <c:pt idx="95">
                  <c:v>94850000</c:v>
                </c:pt>
                <c:pt idx="96">
                  <c:v>96180000</c:v>
                </c:pt>
                <c:pt idx="97">
                  <c:v>99470000</c:v>
                </c:pt>
                <c:pt idx="98">
                  <c:v>99960000</c:v>
                </c:pt>
                <c:pt idx="99">
                  <c:v>105210000</c:v>
                </c:pt>
                <c:pt idx="100">
                  <c:v>108500000</c:v>
                </c:pt>
                <c:pt idx="101">
                  <c:v>110950000</c:v>
                </c:pt>
                <c:pt idx="102">
                  <c:v>114800000</c:v>
                </c:pt>
                <c:pt idx="103">
                  <c:v>117250000</c:v>
                </c:pt>
                <c:pt idx="104">
                  <c:v>120820000</c:v>
                </c:pt>
                <c:pt idx="105">
                  <c:v>122990000</c:v>
                </c:pt>
                <c:pt idx="106">
                  <c:v>126280000</c:v>
                </c:pt>
                <c:pt idx="107">
                  <c:v>127050000</c:v>
                </c:pt>
                <c:pt idx="108">
                  <c:v>128940000</c:v>
                </c:pt>
                <c:pt idx="109">
                  <c:v>130830000</c:v>
                </c:pt>
                <c:pt idx="110">
                  <c:v>133000000</c:v>
                </c:pt>
                <c:pt idx="111">
                  <c:v>133210000</c:v>
                </c:pt>
                <c:pt idx="112">
                  <c:v>133420000</c:v>
                </c:pt>
                <c:pt idx="113">
                  <c:v>135590000</c:v>
                </c:pt>
                <c:pt idx="114">
                  <c:v>136920000</c:v>
                </c:pt>
                <c:pt idx="115">
                  <c:v>137690000</c:v>
                </c:pt>
                <c:pt idx="116">
                  <c:v>138740000</c:v>
                </c:pt>
                <c:pt idx="117">
                  <c:v>139230000</c:v>
                </c:pt>
                <c:pt idx="118">
                  <c:v>139160000</c:v>
                </c:pt>
                <c:pt idx="119">
                  <c:v>141050000</c:v>
                </c:pt>
                <c:pt idx="120">
                  <c:v>141260000</c:v>
                </c:pt>
                <c:pt idx="121">
                  <c:v>142590000</c:v>
                </c:pt>
                <c:pt idx="122">
                  <c:v>144200000</c:v>
                </c:pt>
                <c:pt idx="123">
                  <c:v>143850000</c:v>
                </c:pt>
                <c:pt idx="124">
                  <c:v>143500000</c:v>
                </c:pt>
                <c:pt idx="125">
                  <c:v>144830000</c:v>
                </c:pt>
                <c:pt idx="126">
                  <c:v>145040000</c:v>
                </c:pt>
                <c:pt idx="127">
                  <c:v>145530000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143640000</c:v>
                </c:pt>
                <c:pt idx="131">
                  <c:v>143290000</c:v>
                </c:pt>
                <c:pt idx="132">
                  <c:v>143780000</c:v>
                </c:pt>
                <c:pt idx="133">
                  <c:v>143990000</c:v>
                </c:pt>
                <c:pt idx="134">
                  <c:v>143360000</c:v>
                </c:pt>
                <c:pt idx="135">
                  <c:v>143290000</c:v>
                </c:pt>
                <c:pt idx="136">
                  <c:v>143220000</c:v>
                </c:pt>
                <c:pt idx="137">
                  <c:v>143150000</c:v>
                </c:pt>
                <c:pt idx="138">
                  <c:v>142240000</c:v>
                </c:pt>
                <c:pt idx="139">
                  <c:v>141610000</c:v>
                </c:pt>
                <c:pt idx="140">
                  <c:v>141260000</c:v>
                </c:pt>
                <c:pt idx="141">
                  <c:v>142590000</c:v>
                </c:pt>
                <c:pt idx="142">
                  <c:v>141960000</c:v>
                </c:pt>
                <c:pt idx="143">
                  <c:v>141050000</c:v>
                </c:pt>
                <c:pt idx="144">
                  <c:v>140980000</c:v>
                </c:pt>
                <c:pt idx="145">
                  <c:v>140070000</c:v>
                </c:pt>
                <c:pt idx="146">
                  <c:v>139160000</c:v>
                </c:pt>
                <c:pt idx="147">
                  <c:v>137970000</c:v>
                </c:pt>
                <c:pt idx="148">
                  <c:v>137060000</c:v>
                </c:pt>
                <c:pt idx="149">
                  <c:v>136150000</c:v>
                </c:pt>
                <c:pt idx="150">
                  <c:v>134960000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133910000</c:v>
                </c:pt>
                <c:pt idx="154">
                  <c:v>133000000</c:v>
                </c:pt>
                <c:pt idx="155">
                  <c:v>133210000</c:v>
                </c:pt>
                <c:pt idx="156">
                  <c:v>133420000</c:v>
                </c:pt>
                <c:pt idx="157">
                  <c:v>132790000</c:v>
                </c:pt>
                <c:pt idx="158">
                  <c:v>132160000</c:v>
                </c:pt>
                <c:pt idx="159">
                  <c:v>131250000</c:v>
                </c:pt>
                <c:pt idx="160">
                  <c:v>130060000</c:v>
                </c:pt>
                <c:pt idx="161">
                  <c:v>129710000</c:v>
                </c:pt>
                <c:pt idx="162">
                  <c:v>129080000</c:v>
                </c:pt>
                <c:pt idx="163">
                  <c:v>128450000</c:v>
                </c:pt>
                <c:pt idx="164">
                  <c:v>126700000</c:v>
                </c:pt>
                <c:pt idx="165">
                  <c:v>125790000</c:v>
                </c:pt>
                <c:pt idx="166">
                  <c:v>124880000</c:v>
                </c:pt>
                <c:pt idx="167">
                  <c:v>123690000</c:v>
                </c:pt>
                <c:pt idx="168">
                  <c:v>121940000</c:v>
                </c:pt>
                <c:pt idx="169">
                  <c:v>121310000</c:v>
                </c:pt>
                <c:pt idx="170">
                  <c:v>119840000</c:v>
                </c:pt>
                <c:pt idx="171">
                  <c:v>118370000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114450000</c:v>
                </c:pt>
                <c:pt idx="176">
                  <c:v>113260000</c:v>
                </c:pt>
                <c:pt idx="177">
                  <c:v>112070000</c:v>
                </c:pt>
                <c:pt idx="178">
                  <c:v>111160000</c:v>
                </c:pt>
                <c:pt idx="179">
                  <c:v>#N/A</c:v>
                </c:pt>
                <c:pt idx="180">
                  <c:v>78960000</c:v>
                </c:pt>
                <c:pt idx="181">
                  <c:v>82250000</c:v>
                </c:pt>
                <c:pt idx="182">
                  <c:v>85260000</c:v>
                </c:pt>
                <c:pt idx="183">
                  <c:v>89390000</c:v>
                </c:pt>
                <c:pt idx="184">
                  <c:v>92120000</c:v>
                </c:pt>
                <c:pt idx="185">
                  <c:v>94570000</c:v>
                </c:pt>
                <c:pt idx="186">
                  <c:v>98420000</c:v>
                </c:pt>
                <c:pt idx="187">
                  <c:v>100590000</c:v>
                </c:pt>
                <c:pt idx="188">
                  <c:v>104720000</c:v>
                </c:pt>
                <c:pt idx="189">
                  <c:v>108850000</c:v>
                </c:pt>
                <c:pt idx="190">
                  <c:v>111300000</c:v>
                </c:pt>
                <c:pt idx="191">
                  <c:v>115990000</c:v>
                </c:pt>
                <c:pt idx="192">
                  <c:v>118440000</c:v>
                </c:pt>
                <c:pt idx="193">
                  <c:v>119490000</c:v>
                </c:pt>
                <c:pt idx="194">
                  <c:v>121100000</c:v>
                </c:pt>
                <c:pt idx="195">
                  <c:v>124390000</c:v>
                </c:pt>
                <c:pt idx="196">
                  <c:v>125440000</c:v>
                </c:pt>
                <c:pt idx="197">
                  <c:v>128170000</c:v>
                </c:pt>
                <c:pt idx="198">
                  <c:v>131180000</c:v>
                </c:pt>
                <c:pt idx="199">
                  <c:v>133070000</c:v>
                </c:pt>
                <c:pt idx="200">
                  <c:v>136640000</c:v>
                </c:pt>
                <c:pt idx="201">
                  <c:v>136290000</c:v>
                </c:pt>
                <c:pt idx="202">
                  <c:v>137900000</c:v>
                </c:pt>
                <c:pt idx="203">
                  <c:v>137830000</c:v>
                </c:pt>
                <c:pt idx="204">
                  <c:v>139440000</c:v>
                </c:pt>
                <c:pt idx="205">
                  <c:v>140210000</c:v>
                </c:pt>
                <c:pt idx="206">
                  <c:v>141540000</c:v>
                </c:pt>
                <c:pt idx="207">
                  <c:v>142030000</c:v>
                </c:pt>
                <c:pt idx="208">
                  <c:v>142520000</c:v>
                </c:pt>
                <c:pt idx="209">
                  <c:v>142450000</c:v>
                </c:pt>
                <c:pt idx="210">
                  <c:v>144060000</c:v>
                </c:pt>
                <c:pt idx="211">
                  <c:v>144830000</c:v>
                </c:pt>
                <c:pt idx="212">
                  <c:v>144760000</c:v>
                </c:pt>
                <c:pt idx="213">
                  <c:v>145250000</c:v>
                </c:pt>
                <c:pt idx="214">
                  <c:v>144620000</c:v>
                </c:pt>
                <c:pt idx="215">
                  <c:v>145110000</c:v>
                </c:pt>
                <c:pt idx="216">
                  <c:v>145040000</c:v>
                </c:pt>
                <c:pt idx="217">
                  <c:v>145250000</c:v>
                </c:pt>
                <c:pt idx="218">
                  <c:v>145740000</c:v>
                </c:pt>
                <c:pt idx="219">
                  <c:v>144830000</c:v>
                </c:pt>
                <c:pt idx="220">
                  <c:v>144480000</c:v>
                </c:pt>
                <c:pt idx="221">
                  <c:v>145250000</c:v>
                </c:pt>
                <c:pt idx="222">
                  <c:v>145740000</c:v>
                </c:pt>
                <c:pt idx="223">
                  <c:v>145670000</c:v>
                </c:pt>
                <c:pt idx="224">
                  <c:v>145040000</c:v>
                </c:pt>
                <c:pt idx="225">
                  <c:v>143850000</c:v>
                </c:pt>
                <c:pt idx="226">
                  <c:v>145460000</c:v>
                </c:pt>
                <c:pt idx="227">
                  <c:v>145390000</c:v>
                </c:pt>
                <c:pt idx="228">
                  <c:v>144480000</c:v>
                </c:pt>
                <c:pt idx="229">
                  <c:v>145250000</c:v>
                </c:pt>
                <c:pt idx="230">
                  <c:v>144340000</c:v>
                </c:pt>
                <c:pt idx="231">
                  <c:v>143150000</c:v>
                </c:pt>
                <c:pt idx="232">
                  <c:v>141960000</c:v>
                </c:pt>
                <c:pt idx="233">
                  <c:v>141890000</c:v>
                </c:pt>
                <c:pt idx="234">
                  <c:v>141260000</c:v>
                </c:pt>
                <c:pt idx="235">
                  <c:v>141190000</c:v>
                </c:pt>
                <c:pt idx="236">
                  <c:v>140000000</c:v>
                </c:pt>
                <c:pt idx="237">
                  <c:v>140490000</c:v>
                </c:pt>
                <c:pt idx="238">
                  <c:v>139860000</c:v>
                </c:pt>
                <c:pt idx="239">
                  <c:v>139790000</c:v>
                </c:pt>
                <c:pt idx="240">
                  <c:v>139720000</c:v>
                </c:pt>
                <c:pt idx="241">
                  <c:v>140210000</c:v>
                </c:pt>
                <c:pt idx="242">
                  <c:v>139300000</c:v>
                </c:pt>
                <c:pt idx="243">
                  <c:v>137830000</c:v>
                </c:pt>
                <c:pt idx="244">
                  <c:v>137760000</c:v>
                </c:pt>
                <c:pt idx="245">
                  <c:v>137690000</c:v>
                </c:pt>
                <c:pt idx="246">
                  <c:v>136220000</c:v>
                </c:pt>
                <c:pt idx="247">
                  <c:v>135310000</c:v>
                </c:pt>
                <c:pt idx="248">
                  <c:v>134400000</c:v>
                </c:pt>
                <c:pt idx="249">
                  <c:v>133490000</c:v>
                </c:pt>
                <c:pt idx="250">
                  <c:v>132020000</c:v>
                </c:pt>
                <c:pt idx="251">
                  <c:v>131390000</c:v>
                </c:pt>
                <c:pt idx="252">
                  <c:v>130480000</c:v>
                </c:pt>
                <c:pt idx="253">
                  <c:v>129570000</c:v>
                </c:pt>
                <c:pt idx="254">
                  <c:v>128660000</c:v>
                </c:pt>
                <c:pt idx="255">
                  <c:v>127750000</c:v>
                </c:pt>
                <c:pt idx="256">
                  <c:v>126840000</c:v>
                </c:pt>
                <c:pt idx="257">
                  <c:v>126210000</c:v>
                </c:pt>
                <c:pt idx="258">
                  <c:v>124460000</c:v>
                </c:pt>
                <c:pt idx="259">
                  <c:v>124110000</c:v>
                </c:pt>
                <c:pt idx="260">
                  <c:v>122360000</c:v>
                </c:pt>
                <c:pt idx="261">
                  <c:v>121170000</c:v>
                </c:pt>
                <c:pt idx="262">
                  <c:v>119700000</c:v>
                </c:pt>
                <c:pt idx="263">
                  <c:v>119070000</c:v>
                </c:pt>
                <c:pt idx="264">
                  <c:v>118440000</c:v>
                </c:pt>
                <c:pt idx="265">
                  <c:v>117250000</c:v>
                </c:pt>
                <c:pt idx="266">
                  <c:v>115500000</c:v>
                </c:pt>
                <c:pt idx="267">
                  <c:v>114030000</c:v>
                </c:pt>
                <c:pt idx="268">
                  <c:v>113120000</c:v>
                </c:pt>
                <c:pt idx="269">
                  <c:v>#N/A</c:v>
                </c:pt>
                <c:pt idx="270">
                  <c:v>75880000</c:v>
                </c:pt>
                <c:pt idx="271">
                  <c:v>77210000</c:v>
                </c:pt>
                <c:pt idx="272">
                  <c:v>81900000</c:v>
                </c:pt>
                <c:pt idx="273">
                  <c:v>84350000</c:v>
                </c:pt>
                <c:pt idx="274">
                  <c:v>87920000</c:v>
                </c:pt>
                <c:pt idx="275">
                  <c:v>91490000</c:v>
                </c:pt>
                <c:pt idx="276">
                  <c:v>94500000</c:v>
                </c:pt>
                <c:pt idx="277">
                  <c:v>97790000</c:v>
                </c:pt>
                <c:pt idx="278">
                  <c:v>102200000</c:v>
                </c:pt>
                <c:pt idx="279">
                  <c:v>106610000</c:v>
                </c:pt>
                <c:pt idx="280">
                  <c:v>111860000</c:v>
                </c:pt>
                <c:pt idx="281">
                  <c:v>114310000</c:v>
                </c:pt>
                <c:pt idx="282">
                  <c:v>115080000</c:v>
                </c:pt>
                <c:pt idx="283">
                  <c:v>116690000</c:v>
                </c:pt>
                <c:pt idx="284">
                  <c:v>117740000</c:v>
                </c:pt>
                <c:pt idx="285">
                  <c:v>121310000</c:v>
                </c:pt>
                <c:pt idx="286">
                  <c:v>124320000</c:v>
                </c:pt>
                <c:pt idx="287">
                  <c:v>124250000</c:v>
                </c:pt>
                <c:pt idx="288">
                  <c:v>125020000</c:v>
                </c:pt>
                <c:pt idx="289">
                  <c:v>126350000</c:v>
                </c:pt>
                <c:pt idx="290">
                  <c:v>127960000</c:v>
                </c:pt>
                <c:pt idx="291">
                  <c:v>131250000</c:v>
                </c:pt>
                <c:pt idx="292">
                  <c:v>131740000</c:v>
                </c:pt>
                <c:pt idx="293">
                  <c:v>133910000</c:v>
                </c:pt>
                <c:pt idx="294">
                  <c:v>135520000</c:v>
                </c:pt>
                <c:pt idx="295">
                  <c:v>137130000</c:v>
                </c:pt>
                <c:pt idx="296">
                  <c:v>137900000</c:v>
                </c:pt>
                <c:pt idx="297">
                  <c:v>139230000</c:v>
                </c:pt>
                <c:pt idx="298">
                  <c:v>139160000</c:v>
                </c:pt>
                <c:pt idx="299">
                  <c:v>139090000</c:v>
                </c:pt>
                <c:pt idx="300">
                  <c:v>140420000</c:v>
                </c:pt>
                <c:pt idx="301">
                  <c:v>140630000</c:v>
                </c:pt>
                <c:pt idx="302">
                  <c:v>141120000</c:v>
                </c:pt>
                <c:pt idx="303">
                  <c:v>141890000</c:v>
                </c:pt>
                <c:pt idx="304">
                  <c:v>142380000</c:v>
                </c:pt>
                <c:pt idx="305">
                  <c:v>142030000</c:v>
                </c:pt>
                <c:pt idx="306">
                  <c:v>143080000</c:v>
                </c:pt>
                <c:pt idx="307">
                  <c:v>143010000</c:v>
                </c:pt>
                <c:pt idx="308">
                  <c:v>142940000</c:v>
                </c:pt>
                <c:pt idx="309">
                  <c:v>142590000</c:v>
                </c:pt>
                <c:pt idx="310">
                  <c:v>143360000</c:v>
                </c:pt>
                <c:pt idx="311">
                  <c:v>143850000</c:v>
                </c:pt>
                <c:pt idx="312">
                  <c:v>143500000</c:v>
                </c:pt>
                <c:pt idx="313">
                  <c:v>143150000</c:v>
                </c:pt>
                <c:pt idx="314">
                  <c:v>143640000</c:v>
                </c:pt>
                <c:pt idx="315">
                  <c:v>143570000</c:v>
                </c:pt>
                <c:pt idx="316">
                  <c:v>144620000</c:v>
                </c:pt>
                <c:pt idx="317">
                  <c:v>144550000</c:v>
                </c:pt>
                <c:pt idx="318">
                  <c:v>143920000</c:v>
                </c:pt>
                <c:pt idx="319">
                  <c:v>143850000</c:v>
                </c:pt>
                <c:pt idx="320">
                  <c:v>143220000</c:v>
                </c:pt>
                <c:pt idx="321">
                  <c:v>143150000</c:v>
                </c:pt>
                <c:pt idx="322">
                  <c:v>142800000</c:v>
                </c:pt>
                <c:pt idx="323">
                  <c:v>142450000</c:v>
                </c:pt>
                <c:pt idx="324">
                  <c:v>141540000</c:v>
                </c:pt>
                <c:pt idx="325">
                  <c:v>141190000</c:v>
                </c:pt>
                <c:pt idx="326">
                  <c:v>140560000</c:v>
                </c:pt>
                <c:pt idx="327">
                  <c:v>139650000</c:v>
                </c:pt>
                <c:pt idx="328">
                  <c:v>138460000</c:v>
                </c:pt>
                <c:pt idx="329">
                  <c:v>137830000</c:v>
                </c:pt>
                <c:pt idx="330">
                  <c:v>137760000</c:v>
                </c:pt>
                <c:pt idx="331">
                  <c:v>137690000</c:v>
                </c:pt>
                <c:pt idx="332">
                  <c:v>137340000</c:v>
                </c:pt>
                <c:pt idx="333">
                  <c:v>135590000</c:v>
                </c:pt>
                <c:pt idx="334">
                  <c:v>135800000</c:v>
                </c:pt>
                <c:pt idx="335">
                  <c:v>134890000</c:v>
                </c:pt>
                <c:pt idx="336">
                  <c:v>133980000</c:v>
                </c:pt>
                <c:pt idx="337">
                  <c:v>133350000</c:v>
                </c:pt>
                <c:pt idx="338">
                  <c:v>133000000</c:v>
                </c:pt>
                <c:pt idx="339">
                  <c:v>132370000</c:v>
                </c:pt>
                <c:pt idx="340">
                  <c:v>131740000</c:v>
                </c:pt>
                <c:pt idx="341">
                  <c:v>130550000</c:v>
                </c:pt>
                <c:pt idx="342">
                  <c:v>129640000</c:v>
                </c:pt>
                <c:pt idx="343">
                  <c:v>129010000</c:v>
                </c:pt>
                <c:pt idx="344">
                  <c:v>127820000</c:v>
                </c:pt>
                <c:pt idx="345">
                  <c:v>126350000</c:v>
                </c:pt>
                <c:pt idx="346">
                  <c:v>126000000</c:v>
                </c:pt>
                <c:pt idx="347">
                  <c:v>125090000</c:v>
                </c:pt>
                <c:pt idx="348">
                  <c:v>124180000</c:v>
                </c:pt>
                <c:pt idx="349">
                  <c:v>123830000</c:v>
                </c:pt>
                <c:pt idx="350">
                  <c:v>122360000</c:v>
                </c:pt>
                <c:pt idx="351">
                  <c:v>121730000</c:v>
                </c:pt>
                <c:pt idx="352">
                  <c:v>120540000</c:v>
                </c:pt>
                <c:pt idx="353">
                  <c:v>121030000</c:v>
                </c:pt>
                <c:pt idx="354">
                  <c:v>119840000</c:v>
                </c:pt>
                <c:pt idx="355">
                  <c:v>118090000</c:v>
                </c:pt>
                <c:pt idx="356">
                  <c:v>116620000</c:v>
                </c:pt>
                <c:pt idx="357">
                  <c:v>115710000</c:v>
                </c:pt>
                <c:pt idx="358">
                  <c:v>114240000</c:v>
                </c:pt>
                <c:pt idx="359">
                  <c:v>#N/A</c:v>
                </c:pt>
                <c:pt idx="360">
                  <c:v>73360000</c:v>
                </c:pt>
                <c:pt idx="361">
                  <c:v>77210000</c:v>
                </c:pt>
                <c:pt idx="362">
                  <c:v>83020000</c:v>
                </c:pt>
                <c:pt idx="363">
                  <c:v>85190000</c:v>
                </c:pt>
                <c:pt idx="364">
                  <c:v>92120000</c:v>
                </c:pt>
                <c:pt idx="365">
                  <c:v>95130000</c:v>
                </c:pt>
                <c:pt idx="366">
                  <c:v>101500000</c:v>
                </c:pt>
                <c:pt idx="367">
                  <c:v>104510000</c:v>
                </c:pt>
                <c:pt idx="368">
                  <c:v>106680000</c:v>
                </c:pt>
                <c:pt idx="369">
                  <c:v>110250000</c:v>
                </c:pt>
                <c:pt idx="370">
                  <c:v>114380000</c:v>
                </c:pt>
                <c:pt idx="371">
                  <c:v>116830000</c:v>
                </c:pt>
                <c:pt idx="372">
                  <c:v>117880000</c:v>
                </c:pt>
                <c:pt idx="373">
                  <c:v>120050000</c:v>
                </c:pt>
                <c:pt idx="374">
                  <c:v>122500000</c:v>
                </c:pt>
                <c:pt idx="375">
                  <c:v>125230000</c:v>
                </c:pt>
                <c:pt idx="376">
                  <c:v>127400000</c:v>
                </c:pt>
                <c:pt idx="377">
                  <c:v>130410000</c:v>
                </c:pt>
                <c:pt idx="378">
                  <c:v>131740000</c:v>
                </c:pt>
                <c:pt idx="379">
                  <c:v>131950000</c:v>
                </c:pt>
                <c:pt idx="380">
                  <c:v>133560000</c:v>
                </c:pt>
                <c:pt idx="381">
                  <c:v>134890000</c:v>
                </c:pt>
                <c:pt idx="382">
                  <c:v>136780000</c:v>
                </c:pt>
                <c:pt idx="383">
                  <c:v>136990000</c:v>
                </c:pt>
                <c:pt idx="384">
                  <c:v>139440000</c:v>
                </c:pt>
                <c:pt idx="385">
                  <c:v>139930000</c:v>
                </c:pt>
                <c:pt idx="386">
                  <c:v>140420000</c:v>
                </c:pt>
                <c:pt idx="387">
                  <c:v>141750000</c:v>
                </c:pt>
                <c:pt idx="388">
                  <c:v>142240000</c:v>
                </c:pt>
                <c:pt idx="389">
                  <c:v>142730000</c:v>
                </c:pt>
                <c:pt idx="390">
                  <c:v>142940000</c:v>
                </c:pt>
                <c:pt idx="391">
                  <c:v>144550000</c:v>
                </c:pt>
                <c:pt idx="392">
                  <c:v>145320000</c:v>
                </c:pt>
                <c:pt idx="393">
                  <c:v>145250000</c:v>
                </c:pt>
                <c:pt idx="394">
                  <c:v>144900000</c:v>
                </c:pt>
                <c:pt idx="395">
                  <c:v>145390000</c:v>
                </c:pt>
                <c:pt idx="396">
                  <c:v>145880000</c:v>
                </c:pt>
                <c:pt idx="397">
                  <c:v>146090000</c:v>
                </c:pt>
                <c:pt idx="398">
                  <c:v>146580000</c:v>
                </c:pt>
                <c:pt idx="399">
                  <c:v>147350000</c:v>
                </c:pt>
                <c:pt idx="400">
                  <c:v>147280000</c:v>
                </c:pt>
                <c:pt idx="401">
                  <c:v>145810000</c:v>
                </c:pt>
                <c:pt idx="402">
                  <c:v>145180000</c:v>
                </c:pt>
                <c:pt idx="403">
                  <c:v>146790000</c:v>
                </c:pt>
                <c:pt idx="404">
                  <c:v>146160000</c:v>
                </c:pt>
                <c:pt idx="405">
                  <c:v>145530000</c:v>
                </c:pt>
                <c:pt idx="406">
                  <c:v>144900000</c:v>
                </c:pt>
                <c:pt idx="407">
                  <c:v>145110000</c:v>
                </c:pt>
                <c:pt idx="408">
                  <c:v>144200000</c:v>
                </c:pt>
                <c:pt idx="409">
                  <c:v>143570000</c:v>
                </c:pt>
                <c:pt idx="410">
                  <c:v>142940000</c:v>
                </c:pt>
                <c:pt idx="411">
                  <c:v>142030000</c:v>
                </c:pt>
                <c:pt idx="412">
                  <c:v>141960000</c:v>
                </c:pt>
                <c:pt idx="413">
                  <c:v>141050000</c:v>
                </c:pt>
                <c:pt idx="414">
                  <c:v>139860000</c:v>
                </c:pt>
                <c:pt idx="415">
                  <c:v>139230000</c:v>
                </c:pt>
                <c:pt idx="416">
                  <c:v>138320000</c:v>
                </c:pt>
                <c:pt idx="417">
                  <c:v>138250000</c:v>
                </c:pt>
                <c:pt idx="418">
                  <c:v>138460000</c:v>
                </c:pt>
                <c:pt idx="419">
                  <c:v>138950000</c:v>
                </c:pt>
                <c:pt idx="420">
                  <c:v>138040000</c:v>
                </c:pt>
                <c:pt idx="421">
                  <c:v>137410000</c:v>
                </c:pt>
                <c:pt idx="422">
                  <c:v>136500000</c:v>
                </c:pt>
                <c:pt idx="423">
                  <c:v>135870000</c:v>
                </c:pt>
                <c:pt idx="424">
                  <c:v>135240000</c:v>
                </c:pt>
                <c:pt idx="425">
                  <c:v>134890000</c:v>
                </c:pt>
                <c:pt idx="426">
                  <c:v>133700000</c:v>
                </c:pt>
                <c:pt idx="427">
                  <c:v>133350000</c:v>
                </c:pt>
                <c:pt idx="428">
                  <c:v>132720000</c:v>
                </c:pt>
                <c:pt idx="429">
                  <c:v>132650000</c:v>
                </c:pt>
                <c:pt idx="430">
                  <c:v>131460000</c:v>
                </c:pt>
                <c:pt idx="431">
                  <c:v>131110000</c:v>
                </c:pt>
                <c:pt idx="432">
                  <c:v>129360000</c:v>
                </c:pt>
                <c:pt idx="433">
                  <c:v>128170000</c:v>
                </c:pt>
                <c:pt idx="434">
                  <c:v>127540000</c:v>
                </c:pt>
                <c:pt idx="435">
                  <c:v>126350000</c:v>
                </c:pt>
                <c:pt idx="436">
                  <c:v>125160000</c:v>
                </c:pt>
                <c:pt idx="437">
                  <c:v>124250000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122080000</c:v>
                </c:pt>
                <c:pt idx="441">
                  <c:v>121450000</c:v>
                </c:pt>
                <c:pt idx="442">
                  <c:v>120540000</c:v>
                </c:pt>
                <c:pt idx="443">
                  <c:v>119350000</c:v>
                </c:pt>
                <c:pt idx="444">
                  <c:v>118440000</c:v>
                </c:pt>
                <c:pt idx="445">
                  <c:v>117530000</c:v>
                </c:pt>
                <c:pt idx="446">
                  <c:v>116340000</c:v>
                </c:pt>
                <c:pt idx="447">
                  <c:v>115430000</c:v>
                </c:pt>
                <c:pt idx="448">
                  <c:v>114240000</c:v>
                </c:pt>
                <c:pt idx="449">
                  <c:v>#N/A</c:v>
                </c:pt>
                <c:pt idx="450">
                  <c:v>78120000</c:v>
                </c:pt>
                <c:pt idx="451">
                  <c:v>81130000</c:v>
                </c:pt>
                <c:pt idx="452">
                  <c:v>83300000</c:v>
                </c:pt>
                <c:pt idx="453">
                  <c:v>87990000</c:v>
                </c:pt>
                <c:pt idx="454">
                  <c:v>91840000</c:v>
                </c:pt>
                <c:pt idx="455">
                  <c:v>94850000</c:v>
                </c:pt>
                <c:pt idx="456">
                  <c:v>98700000</c:v>
                </c:pt>
                <c:pt idx="457">
                  <c:v>100590000</c:v>
                </c:pt>
                <c:pt idx="458">
                  <c:v>104440000</c:v>
                </c:pt>
                <c:pt idx="459">
                  <c:v>109410000</c:v>
                </c:pt>
                <c:pt idx="460">
                  <c:v>112420000</c:v>
                </c:pt>
                <c:pt idx="461">
                  <c:v>115150000</c:v>
                </c:pt>
                <c:pt idx="462">
                  <c:v>116760000</c:v>
                </c:pt>
                <c:pt idx="463">
                  <c:v>119770000</c:v>
                </c:pt>
                <c:pt idx="464">
                  <c:v>120820000</c:v>
                </c:pt>
                <c:pt idx="465">
                  <c:v>124110000</c:v>
                </c:pt>
                <c:pt idx="466">
                  <c:v>124600000</c:v>
                </c:pt>
                <c:pt idx="467">
                  <c:v>127890000</c:v>
                </c:pt>
                <c:pt idx="468">
                  <c:v>130900000</c:v>
                </c:pt>
                <c:pt idx="469">
                  <c:v>132790000</c:v>
                </c:pt>
                <c:pt idx="470">
                  <c:v>135520000</c:v>
                </c:pt>
                <c:pt idx="471">
                  <c:v>137970000</c:v>
                </c:pt>
                <c:pt idx="472">
                  <c:v>140980000</c:v>
                </c:pt>
                <c:pt idx="473">
                  <c:v>142870000</c:v>
                </c:pt>
                <c:pt idx="474">
                  <c:v>143360000</c:v>
                </c:pt>
                <c:pt idx="475">
                  <c:v>143290000</c:v>
                </c:pt>
                <c:pt idx="476">
                  <c:v>142660000</c:v>
                </c:pt>
                <c:pt idx="477">
                  <c:v>144550000</c:v>
                </c:pt>
                <c:pt idx="478">
                  <c:v>143360000</c:v>
                </c:pt>
                <c:pt idx="479">
                  <c:v>144410000</c:v>
                </c:pt>
                <c:pt idx="480">
                  <c:v>145180000</c:v>
                </c:pt>
                <c:pt idx="481">
                  <c:v>146230000</c:v>
                </c:pt>
                <c:pt idx="482">
                  <c:v>145040000</c:v>
                </c:pt>
                <c:pt idx="483">
                  <c:v>145250000</c:v>
                </c:pt>
                <c:pt idx="484">
                  <c:v>145460000</c:v>
                </c:pt>
                <c:pt idx="485">
                  <c:v>144830000</c:v>
                </c:pt>
                <c:pt idx="486">
                  <c:v>143920000</c:v>
                </c:pt>
                <c:pt idx="487">
                  <c:v>145810000</c:v>
                </c:pt>
                <c:pt idx="488">
                  <c:v>147420000</c:v>
                </c:pt>
                <c:pt idx="489">
                  <c:v>146510000</c:v>
                </c:pt>
                <c:pt idx="490">
                  <c:v>146440000</c:v>
                </c:pt>
                <c:pt idx="491">
                  <c:v>147770000</c:v>
                </c:pt>
                <c:pt idx="492">
                  <c:v>148260000</c:v>
                </c:pt>
                <c:pt idx="493">
                  <c:v>149310000</c:v>
                </c:pt>
                <c:pt idx="494">
                  <c:v>148680000</c:v>
                </c:pt>
                <c:pt idx="495">
                  <c:v>147490000</c:v>
                </c:pt>
                <c:pt idx="496">
                  <c:v>147700000</c:v>
                </c:pt>
                <c:pt idx="497">
                  <c:v>147910000</c:v>
                </c:pt>
                <c:pt idx="498">
                  <c:v>147840000</c:v>
                </c:pt>
                <c:pt idx="499">
                  <c:v>148050000</c:v>
                </c:pt>
                <c:pt idx="500">
                  <c:v>147980000</c:v>
                </c:pt>
                <c:pt idx="501">
                  <c:v>148190000</c:v>
                </c:pt>
                <c:pt idx="502">
                  <c:v>147560000</c:v>
                </c:pt>
                <c:pt idx="503">
                  <c:v>147490000</c:v>
                </c:pt>
                <c:pt idx="504">
                  <c:v>146020000</c:v>
                </c:pt>
                <c:pt idx="505">
                  <c:v>144830000</c:v>
                </c:pt>
                <c:pt idx="506">
                  <c:v>143920000</c:v>
                </c:pt>
                <c:pt idx="507">
                  <c:v>143010000</c:v>
                </c:pt>
                <c:pt idx="508">
                  <c:v>142660000</c:v>
                </c:pt>
                <c:pt idx="509">
                  <c:v>142590000</c:v>
                </c:pt>
                <c:pt idx="510">
                  <c:v>143080000</c:v>
                </c:pt>
                <c:pt idx="511">
                  <c:v>142450000</c:v>
                </c:pt>
                <c:pt idx="512">
                  <c:v>141540000</c:v>
                </c:pt>
                <c:pt idx="513">
                  <c:v>141190000</c:v>
                </c:pt>
                <c:pt idx="514">
                  <c:v>140280000</c:v>
                </c:pt>
                <c:pt idx="515">
                  <c:v>138810000</c:v>
                </c:pt>
                <c:pt idx="516">
                  <c:v>137620000</c:v>
                </c:pt>
                <c:pt idx="517">
                  <c:v>136990000</c:v>
                </c:pt>
                <c:pt idx="518">
                  <c:v>135800000</c:v>
                </c:pt>
                <c:pt idx="519">
                  <c:v>134890000</c:v>
                </c:pt>
                <c:pt idx="520">
                  <c:v>133700000</c:v>
                </c:pt>
                <c:pt idx="521">
                  <c:v>132510000</c:v>
                </c:pt>
                <c:pt idx="522">
                  <c:v>131880000</c:v>
                </c:pt>
                <c:pt idx="523">
                  <c:v>130410000</c:v>
                </c:pt>
                <c:pt idx="524">
                  <c:v>130060000</c:v>
                </c:pt>
                <c:pt idx="525">
                  <c:v>128590000</c:v>
                </c:pt>
                <c:pt idx="526">
                  <c:v>127120000</c:v>
                </c:pt>
                <c:pt idx="527">
                  <c:v>125650000</c:v>
                </c:pt>
                <c:pt idx="528">
                  <c:v>124180000</c:v>
                </c:pt>
                <c:pt idx="529">
                  <c:v>123830000</c:v>
                </c:pt>
                <c:pt idx="530">
                  <c:v>122640000</c:v>
                </c:pt>
                <c:pt idx="531">
                  <c:v>121170000</c:v>
                </c:pt>
                <c:pt idx="532">
                  <c:v>120260000</c:v>
                </c:pt>
                <c:pt idx="533">
                  <c:v>119070000</c:v>
                </c:pt>
                <c:pt idx="534">
                  <c:v>118440000</c:v>
                </c:pt>
                <c:pt idx="535">
                  <c:v>116970000</c:v>
                </c:pt>
                <c:pt idx="536">
                  <c:v>116060000</c:v>
                </c:pt>
                <c:pt idx="537">
                  <c:v>114870000</c:v>
                </c:pt>
                <c:pt idx="538">
                  <c:v>113960000</c:v>
                </c:pt>
                <c:pt idx="539">
                  <c:v>#N/A</c:v>
                </c:pt>
                <c:pt idx="540">
                  <c:v>76440000</c:v>
                </c:pt>
                <c:pt idx="541">
                  <c:v>79450000</c:v>
                </c:pt>
                <c:pt idx="542">
                  <c:v>80780000</c:v>
                </c:pt>
                <c:pt idx="543">
                  <c:v>85750000</c:v>
                </c:pt>
                <c:pt idx="544">
                  <c:v>90160000</c:v>
                </c:pt>
                <c:pt idx="545">
                  <c:v>92890000</c:v>
                </c:pt>
                <c:pt idx="546">
                  <c:v>95060000</c:v>
                </c:pt>
                <c:pt idx="547">
                  <c:v>97510000</c:v>
                </c:pt>
                <c:pt idx="548">
                  <c:v>101080000</c:v>
                </c:pt>
                <c:pt idx="549">
                  <c:v>105770000</c:v>
                </c:pt>
                <c:pt idx="550">
                  <c:v>108220000</c:v>
                </c:pt>
                <c:pt idx="551">
                  <c:v>110110000</c:v>
                </c:pt>
                <c:pt idx="552">
                  <c:v>112280000</c:v>
                </c:pt>
                <c:pt idx="553">
                  <c:v>115570000</c:v>
                </c:pt>
                <c:pt idx="554">
                  <c:v>117740000</c:v>
                </c:pt>
                <c:pt idx="555">
                  <c:v>119910000</c:v>
                </c:pt>
                <c:pt idx="556">
                  <c:v>122080000</c:v>
                </c:pt>
                <c:pt idx="557">
                  <c:v>123970000</c:v>
                </c:pt>
                <c:pt idx="558">
                  <c:v>124740000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127890000</c:v>
                </c:pt>
                <c:pt idx="562">
                  <c:v>130340000</c:v>
                </c:pt>
                <c:pt idx="563">
                  <c:v>131950000</c:v>
                </c:pt>
                <c:pt idx="564">
                  <c:v>134680000</c:v>
                </c:pt>
                <c:pt idx="565">
                  <c:v>135450000</c:v>
                </c:pt>
                <c:pt idx="566">
                  <c:v>135940000</c:v>
                </c:pt>
                <c:pt idx="567">
                  <c:v>136710000</c:v>
                </c:pt>
                <c:pt idx="568">
                  <c:v>138040000</c:v>
                </c:pt>
                <c:pt idx="569">
                  <c:v>138250000</c:v>
                </c:pt>
                <c:pt idx="570">
                  <c:v>139300000</c:v>
                </c:pt>
                <c:pt idx="571">
                  <c:v>139790000</c:v>
                </c:pt>
                <c:pt idx="572">
                  <c:v>140560000</c:v>
                </c:pt>
                <c:pt idx="573">
                  <c:v>141330000</c:v>
                </c:pt>
                <c:pt idx="574">
                  <c:v>142660000</c:v>
                </c:pt>
                <c:pt idx="575">
                  <c:v>143710000</c:v>
                </c:pt>
                <c:pt idx="576">
                  <c:v>143360000</c:v>
                </c:pt>
                <c:pt idx="577">
                  <c:v>142730000</c:v>
                </c:pt>
                <c:pt idx="578">
                  <c:v>142660000</c:v>
                </c:pt>
                <c:pt idx="579">
                  <c:v>142590000</c:v>
                </c:pt>
                <c:pt idx="580">
                  <c:v>141680000</c:v>
                </c:pt>
                <c:pt idx="581">
                  <c:v>141890000</c:v>
                </c:pt>
                <c:pt idx="582">
                  <c:v>141820000</c:v>
                </c:pt>
                <c:pt idx="583">
                  <c:v>141750000</c:v>
                </c:pt>
                <c:pt idx="584">
                  <c:v>141960000</c:v>
                </c:pt>
                <c:pt idx="585">
                  <c:v>141610000</c:v>
                </c:pt>
                <c:pt idx="586">
                  <c:v>141540000</c:v>
                </c:pt>
                <c:pt idx="587">
                  <c:v>140630000</c:v>
                </c:pt>
                <c:pt idx="588">
                  <c:v>141120000</c:v>
                </c:pt>
                <c:pt idx="589">
                  <c:v>141330000</c:v>
                </c:pt>
                <c:pt idx="590">
                  <c:v>141540000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139370000</c:v>
                </c:pt>
                <c:pt idx="594">
                  <c:v>139300000</c:v>
                </c:pt>
                <c:pt idx="595">
                  <c:v>139230000</c:v>
                </c:pt>
                <c:pt idx="596">
                  <c:v>138880000</c:v>
                </c:pt>
                <c:pt idx="597">
                  <c:v>139090000</c:v>
                </c:pt>
                <c:pt idx="598">
                  <c:v>137620000</c:v>
                </c:pt>
                <c:pt idx="599">
                  <c:v>136430000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136500000</c:v>
                </c:pt>
                <c:pt idx="603">
                  <c:v>135870000</c:v>
                </c:pt>
                <c:pt idx="604">
                  <c:v>134680000</c:v>
                </c:pt>
                <c:pt idx="605">
                  <c:v>133210000</c:v>
                </c:pt>
                <c:pt idx="606">
                  <c:v>133420000</c:v>
                </c:pt>
                <c:pt idx="607">
                  <c:v>133350000</c:v>
                </c:pt>
                <c:pt idx="608">
                  <c:v>133000000</c:v>
                </c:pt>
                <c:pt idx="609">
                  <c:v>131250000</c:v>
                </c:pt>
                <c:pt idx="610">
                  <c:v>130060000</c:v>
                </c:pt>
                <c:pt idx="611">
                  <c:v>129430000</c:v>
                </c:pt>
                <c:pt idx="612">
                  <c:v>128800000</c:v>
                </c:pt>
                <c:pt idx="613">
                  <c:v>128450000</c:v>
                </c:pt>
                <c:pt idx="614">
                  <c:v>127260000</c:v>
                </c:pt>
                <c:pt idx="615">
                  <c:v>126910000</c:v>
                </c:pt>
                <c:pt idx="616">
                  <c:v>125720000</c:v>
                </c:pt>
                <c:pt idx="617">
                  <c:v>125090000</c:v>
                </c:pt>
                <c:pt idx="618">
                  <c:v>124460000</c:v>
                </c:pt>
                <c:pt idx="619">
                  <c:v>123270000</c:v>
                </c:pt>
                <c:pt idx="620">
                  <c:v>122640000</c:v>
                </c:pt>
                <c:pt idx="621">
                  <c:v>121730000</c:v>
                </c:pt>
                <c:pt idx="622">
                  <c:v>120540000</c:v>
                </c:pt>
                <c:pt idx="623">
                  <c:v>118790000</c:v>
                </c:pt>
                <c:pt idx="624">
                  <c:v>117320000</c:v>
                </c:pt>
                <c:pt idx="625">
                  <c:v>116410000</c:v>
                </c:pt>
                <c:pt idx="626">
                  <c:v>115780000</c:v>
                </c:pt>
                <c:pt idx="627">
                  <c:v>114310000</c:v>
                </c:pt>
                <c:pt idx="628">
                  <c:v>113400000</c:v>
                </c:pt>
                <c:pt idx="629">
                  <c:v>#N/A</c:v>
                </c:pt>
                <c:pt idx="630">
                  <c:v>76720000</c:v>
                </c:pt>
                <c:pt idx="631">
                  <c:v>79450000</c:v>
                </c:pt>
                <c:pt idx="632">
                  <c:v>81900000</c:v>
                </c:pt>
                <c:pt idx="633">
                  <c:v>85750000</c:v>
                </c:pt>
                <c:pt idx="634">
                  <c:v>90440000</c:v>
                </c:pt>
                <c:pt idx="635">
                  <c:v>93730000</c:v>
                </c:pt>
                <c:pt idx="636">
                  <c:v>96180000</c:v>
                </c:pt>
                <c:pt idx="637">
                  <c:v>98910000</c:v>
                </c:pt>
                <c:pt idx="638">
                  <c:v>100240000</c:v>
                </c:pt>
                <c:pt idx="639">
                  <c:v>104930000</c:v>
                </c:pt>
                <c:pt idx="640">
                  <c:v>108500000</c:v>
                </c:pt>
                <c:pt idx="641">
                  <c:v>111510000</c:v>
                </c:pt>
                <c:pt idx="642">
                  <c:v>113680000</c:v>
                </c:pt>
                <c:pt idx="643">
                  <c:v>116690000</c:v>
                </c:pt>
                <c:pt idx="644">
                  <c:v>119700000</c:v>
                </c:pt>
                <c:pt idx="645">
                  <c:v>122430000</c:v>
                </c:pt>
                <c:pt idx="646">
                  <c:v>122640000</c:v>
                </c:pt>
                <c:pt idx="647">
                  <c:v>123130000</c:v>
                </c:pt>
                <c:pt idx="648">
                  <c:v>125580000</c:v>
                </c:pt>
                <c:pt idx="649">
                  <c:v>126910000</c:v>
                </c:pt>
                <c:pt idx="650">
                  <c:v>127960000</c:v>
                </c:pt>
                <c:pt idx="651">
                  <c:v>128730000</c:v>
                </c:pt>
                <c:pt idx="652">
                  <c:v>130060000</c:v>
                </c:pt>
                <c:pt idx="653">
                  <c:v>133350000</c:v>
                </c:pt>
                <c:pt idx="654">
                  <c:v>136080000</c:v>
                </c:pt>
                <c:pt idx="655">
                  <c:v>137970000</c:v>
                </c:pt>
                <c:pt idx="656">
                  <c:v>140140000</c:v>
                </c:pt>
                <c:pt idx="657">
                  <c:v>141750000</c:v>
                </c:pt>
                <c:pt idx="658">
                  <c:v>141680000</c:v>
                </c:pt>
                <c:pt idx="659">
                  <c:v>142450000</c:v>
                </c:pt>
                <c:pt idx="660">
                  <c:v>142100000</c:v>
                </c:pt>
                <c:pt idx="661">
                  <c:v>142590000</c:v>
                </c:pt>
                <c:pt idx="662">
                  <c:v>143920000</c:v>
                </c:pt>
                <c:pt idx="663">
                  <c:v>144410000</c:v>
                </c:pt>
                <c:pt idx="664">
                  <c:v>143780000</c:v>
                </c:pt>
                <c:pt idx="665">
                  <c:v>144270000</c:v>
                </c:pt>
                <c:pt idx="666">
                  <c:v>145320000</c:v>
                </c:pt>
                <c:pt idx="667">
                  <c:v>144690000</c:v>
                </c:pt>
                <c:pt idx="668">
                  <c:v>143780000</c:v>
                </c:pt>
                <c:pt idx="669">
                  <c:v>143710000</c:v>
                </c:pt>
                <c:pt idx="670">
                  <c:v>143640000</c:v>
                </c:pt>
                <c:pt idx="671">
                  <c:v>143570000</c:v>
                </c:pt>
                <c:pt idx="672">
                  <c:v>145740000</c:v>
                </c:pt>
                <c:pt idx="673">
                  <c:v>145110000</c:v>
                </c:pt>
                <c:pt idx="674">
                  <c:v>145040000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145110000</c:v>
                </c:pt>
                <c:pt idx="678">
                  <c:v>144200000</c:v>
                </c:pt>
                <c:pt idx="679">
                  <c:v>144130000</c:v>
                </c:pt>
                <c:pt idx="680">
                  <c:v>142660000</c:v>
                </c:pt>
                <c:pt idx="681">
                  <c:v>142030000</c:v>
                </c:pt>
                <c:pt idx="682">
                  <c:v>141400000</c:v>
                </c:pt>
                <c:pt idx="683">
                  <c:v>140490000</c:v>
                </c:pt>
                <c:pt idx="684">
                  <c:v>139580000</c:v>
                </c:pt>
                <c:pt idx="685">
                  <c:v>139790000</c:v>
                </c:pt>
                <c:pt idx="686">
                  <c:v>139440000</c:v>
                </c:pt>
                <c:pt idx="687">
                  <c:v>140770000</c:v>
                </c:pt>
                <c:pt idx="688">
                  <c:v>140420000</c:v>
                </c:pt>
                <c:pt idx="689">
                  <c:v>138670000</c:v>
                </c:pt>
                <c:pt idx="690">
                  <c:v>138040000</c:v>
                </c:pt>
                <c:pt idx="691">
                  <c:v>136290000</c:v>
                </c:pt>
                <c:pt idx="692">
                  <c:v>134820000</c:v>
                </c:pt>
                <c:pt idx="693">
                  <c:v>133910000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133140000</c:v>
                </c:pt>
                <c:pt idx="697">
                  <c:v>133070000</c:v>
                </c:pt>
                <c:pt idx="698">
                  <c:v>131880000</c:v>
                </c:pt>
                <c:pt idx="699">
                  <c:v>131250000</c:v>
                </c:pt>
                <c:pt idx="700">
                  <c:v>131180000</c:v>
                </c:pt>
                <c:pt idx="701">
                  <c:v>129710000</c:v>
                </c:pt>
                <c:pt idx="702">
                  <c:v>129080000</c:v>
                </c:pt>
                <c:pt idx="703">
                  <c:v>128450000</c:v>
                </c:pt>
                <c:pt idx="704">
                  <c:v>127540000</c:v>
                </c:pt>
                <c:pt idx="705">
                  <c:v>126630000</c:v>
                </c:pt>
                <c:pt idx="706">
                  <c:v>126280000</c:v>
                </c:pt>
                <c:pt idx="707">
                  <c:v>124810000</c:v>
                </c:pt>
                <c:pt idx="708">
                  <c:v>124180000</c:v>
                </c:pt>
                <c:pt idx="709">
                  <c:v>123550000</c:v>
                </c:pt>
                <c:pt idx="710">
                  <c:v>123200000</c:v>
                </c:pt>
                <c:pt idx="711">
                  <c:v>122290000</c:v>
                </c:pt>
                <c:pt idx="712">
                  <c:v>121380000</c:v>
                </c:pt>
                <c:pt idx="713">
                  <c:v>120470000</c:v>
                </c:pt>
                <c:pt idx="714">
                  <c:v>119000000</c:v>
                </c:pt>
                <c:pt idx="715">
                  <c:v>117530000</c:v>
                </c:pt>
                <c:pt idx="716">
                  <c:v>115780000</c:v>
                </c:pt>
                <c:pt idx="717">
                  <c:v>114870000</c:v>
                </c:pt>
                <c:pt idx="718">
                  <c:v>113960000</c:v>
                </c:pt>
                <c:pt idx="719">
                  <c:v>#N/A</c:v>
                </c:pt>
                <c:pt idx="720">
                  <c:v>79520000</c:v>
                </c:pt>
                <c:pt idx="721">
                  <c:v>81410000</c:v>
                </c:pt>
                <c:pt idx="722">
                  <c:v>83580000</c:v>
                </c:pt>
                <c:pt idx="723">
                  <c:v>87990000</c:v>
                </c:pt>
                <c:pt idx="724">
                  <c:v>91840000</c:v>
                </c:pt>
                <c:pt idx="725">
                  <c:v>95130000</c:v>
                </c:pt>
                <c:pt idx="726">
                  <c:v>99260000</c:v>
                </c:pt>
                <c:pt idx="727">
                  <c:v>103110000</c:v>
                </c:pt>
                <c:pt idx="728">
                  <c:v>105280000</c:v>
                </c:pt>
                <c:pt idx="729">
                  <c:v>110250000</c:v>
                </c:pt>
                <c:pt idx="730">
                  <c:v>111860000</c:v>
                </c:pt>
                <c:pt idx="731">
                  <c:v>115430000</c:v>
                </c:pt>
                <c:pt idx="732">
                  <c:v>116480000</c:v>
                </c:pt>
                <c:pt idx="733">
                  <c:v>118650000</c:v>
                </c:pt>
                <c:pt idx="734">
                  <c:v>122500000</c:v>
                </c:pt>
                <c:pt idx="735">
                  <c:v>124670000</c:v>
                </c:pt>
                <c:pt idx="736">
                  <c:v>126840000</c:v>
                </c:pt>
                <c:pt idx="737">
                  <c:v>129850000</c:v>
                </c:pt>
                <c:pt idx="738">
                  <c:v>131460000</c:v>
                </c:pt>
                <c:pt idx="739">
                  <c:v>132790000</c:v>
                </c:pt>
                <c:pt idx="740">
                  <c:v>135240000</c:v>
                </c:pt>
                <c:pt idx="741">
                  <c:v>136850000</c:v>
                </c:pt>
                <c:pt idx="742">
                  <c:v>139300000</c:v>
                </c:pt>
                <c:pt idx="743">
                  <c:v>140350000</c:v>
                </c:pt>
                <c:pt idx="744">
                  <c:v>141680000</c:v>
                </c:pt>
                <c:pt idx="745">
                  <c:v>142170000</c:v>
                </c:pt>
                <c:pt idx="746">
                  <c:v>142660000</c:v>
                </c:pt>
                <c:pt idx="747">
                  <c:v>143430000</c:v>
                </c:pt>
                <c:pt idx="748">
                  <c:v>144200000</c:v>
                </c:pt>
                <c:pt idx="749">
                  <c:v>144970000</c:v>
                </c:pt>
                <c:pt idx="750">
                  <c:v>146020000</c:v>
                </c:pt>
                <c:pt idx="751">
                  <c:v>146510000</c:v>
                </c:pt>
                <c:pt idx="752">
                  <c:v>147560000</c:v>
                </c:pt>
                <c:pt idx="753">
                  <c:v>147210000</c:v>
                </c:pt>
                <c:pt idx="754">
                  <c:v>146580000</c:v>
                </c:pt>
                <c:pt idx="755">
                  <c:v>146790000</c:v>
                </c:pt>
                <c:pt idx="756">
                  <c:v>146440000</c:v>
                </c:pt>
                <c:pt idx="757">
                  <c:v>146090000</c:v>
                </c:pt>
                <c:pt idx="758">
                  <c:v>146860000</c:v>
                </c:pt>
                <c:pt idx="759">
                  <c:v>146510000</c:v>
                </c:pt>
                <c:pt idx="760">
                  <c:v>146160000</c:v>
                </c:pt>
                <c:pt idx="761">
                  <c:v>145250000</c:v>
                </c:pt>
                <c:pt idx="762">
                  <c:v>145460000</c:v>
                </c:pt>
                <c:pt idx="763">
                  <c:v>145110000</c:v>
                </c:pt>
                <c:pt idx="764">
                  <c:v>146160000</c:v>
                </c:pt>
                <c:pt idx="765">
                  <c:v>146370000</c:v>
                </c:pt>
                <c:pt idx="766">
                  <c:v>146020000</c:v>
                </c:pt>
                <c:pt idx="767">
                  <c:v>146230000</c:v>
                </c:pt>
                <c:pt idx="768">
                  <c:v>146440000</c:v>
                </c:pt>
                <c:pt idx="769">
                  <c:v>146650000</c:v>
                </c:pt>
                <c:pt idx="770">
                  <c:v>145740000</c:v>
                </c:pt>
                <c:pt idx="771">
                  <c:v>145110000</c:v>
                </c:pt>
                <c:pt idx="772">
                  <c:v>144480000</c:v>
                </c:pt>
                <c:pt idx="773">
                  <c:v>143850000</c:v>
                </c:pt>
                <c:pt idx="774">
                  <c:v>142660000</c:v>
                </c:pt>
                <c:pt idx="775">
                  <c:v>141190000</c:v>
                </c:pt>
                <c:pt idx="776">
                  <c:v>140000000</c:v>
                </c:pt>
                <c:pt idx="777">
                  <c:v>139090000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138320000</c:v>
                </c:pt>
                <c:pt idx="781">
                  <c:v>137410000</c:v>
                </c:pt>
                <c:pt idx="782">
                  <c:v>137340000</c:v>
                </c:pt>
                <c:pt idx="783">
                  <c:v>136150000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133630000</c:v>
                </c:pt>
                <c:pt idx="788">
                  <c:v>132720000</c:v>
                </c:pt>
                <c:pt idx="789">
                  <c:v>131810000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128170000</c:v>
                </c:pt>
                <c:pt idx="794">
                  <c:v>126700000</c:v>
                </c:pt>
                <c:pt idx="795">
                  <c:v>126070000</c:v>
                </c:pt>
                <c:pt idx="796">
                  <c:v>124600000</c:v>
                </c:pt>
                <c:pt idx="797">
                  <c:v>123970000</c:v>
                </c:pt>
                <c:pt idx="798">
                  <c:v>123060000</c:v>
                </c:pt>
                <c:pt idx="799">
                  <c:v>121870000</c:v>
                </c:pt>
                <c:pt idx="800">
                  <c:v>120960000</c:v>
                </c:pt>
                <c:pt idx="801">
                  <c:v>119490000</c:v>
                </c:pt>
                <c:pt idx="802">
                  <c:v>118020000</c:v>
                </c:pt>
                <c:pt idx="803">
                  <c:v>116270000</c:v>
                </c:pt>
                <c:pt idx="804">
                  <c:v>115360000</c:v>
                </c:pt>
                <c:pt idx="805">
                  <c:v>114450000</c:v>
                </c:pt>
                <c:pt idx="806">
                  <c:v>113260000</c:v>
                </c:pt>
                <c:pt idx="807">
                  <c:v>112910000</c:v>
                </c:pt>
                <c:pt idx="808">
                  <c:v>111720000</c:v>
                </c:pt>
                <c:pt idx="809">
                  <c:v>#N/A</c:v>
                </c:pt>
                <c:pt idx="810">
                  <c:v>76720000</c:v>
                </c:pt>
                <c:pt idx="811">
                  <c:v>81130000</c:v>
                </c:pt>
                <c:pt idx="812">
                  <c:v>81900000</c:v>
                </c:pt>
                <c:pt idx="813">
                  <c:v>85470000</c:v>
                </c:pt>
                <c:pt idx="814">
                  <c:v>89600000</c:v>
                </c:pt>
                <c:pt idx="815">
                  <c:v>93450000</c:v>
                </c:pt>
                <c:pt idx="816">
                  <c:v>98700000</c:v>
                </c:pt>
                <c:pt idx="817">
                  <c:v>103670000</c:v>
                </c:pt>
                <c:pt idx="818">
                  <c:v>106120000</c:v>
                </c:pt>
                <c:pt idx="819">
                  <c:v>108850000</c:v>
                </c:pt>
                <c:pt idx="820">
                  <c:v>111020000</c:v>
                </c:pt>
                <c:pt idx="821">
                  <c:v>113750000</c:v>
                </c:pt>
                <c:pt idx="822">
                  <c:v>116200000</c:v>
                </c:pt>
                <c:pt idx="823">
                  <c:v>117250000</c:v>
                </c:pt>
                <c:pt idx="824">
                  <c:v>119980000</c:v>
                </c:pt>
                <c:pt idx="825">
                  <c:v>122990000</c:v>
                </c:pt>
                <c:pt idx="826">
                  <c:v>124320000</c:v>
                </c:pt>
                <c:pt idx="827">
                  <c:v>127050000</c:v>
                </c:pt>
                <c:pt idx="828">
                  <c:v>128940000</c:v>
                </c:pt>
                <c:pt idx="829">
                  <c:v>130270000</c:v>
                </c:pt>
                <c:pt idx="830">
                  <c:v>131040000</c:v>
                </c:pt>
                <c:pt idx="831">
                  <c:v>132650000</c:v>
                </c:pt>
                <c:pt idx="832">
                  <c:v>136500000</c:v>
                </c:pt>
                <c:pt idx="833">
                  <c:v>138670000</c:v>
                </c:pt>
                <c:pt idx="834">
                  <c:v>138880000</c:v>
                </c:pt>
                <c:pt idx="835">
                  <c:v>140770000</c:v>
                </c:pt>
                <c:pt idx="836">
                  <c:v>141540000</c:v>
                </c:pt>
                <c:pt idx="837">
                  <c:v>142590000</c:v>
                </c:pt>
                <c:pt idx="838">
                  <c:v>145600000</c:v>
                </c:pt>
                <c:pt idx="839">
                  <c:v>144970000</c:v>
                </c:pt>
                <c:pt idx="840">
                  <c:v>145740000</c:v>
                </c:pt>
                <c:pt idx="841">
                  <c:v>147630000</c:v>
                </c:pt>
                <c:pt idx="842">
                  <c:v>149240000</c:v>
                </c:pt>
                <c:pt idx="843">
                  <c:v>148890000</c:v>
                </c:pt>
                <c:pt idx="844">
                  <c:v>148540000</c:v>
                </c:pt>
                <c:pt idx="845">
                  <c:v>148190000</c:v>
                </c:pt>
                <c:pt idx="846">
                  <c:v>149800000</c:v>
                </c:pt>
                <c:pt idx="847">
                  <c:v>149450000</c:v>
                </c:pt>
                <c:pt idx="848">
                  <c:v>148820000</c:v>
                </c:pt>
                <c:pt idx="849">
                  <c:v>147910000</c:v>
                </c:pt>
                <c:pt idx="850">
                  <c:v>147840000</c:v>
                </c:pt>
                <c:pt idx="851">
                  <c:v>147210000</c:v>
                </c:pt>
                <c:pt idx="852">
                  <c:v>148260000</c:v>
                </c:pt>
                <c:pt idx="853">
                  <c:v>147630000</c:v>
                </c:pt>
                <c:pt idx="854">
                  <c:v>147280000</c:v>
                </c:pt>
                <c:pt idx="855">
                  <c:v>149170000</c:v>
                </c:pt>
                <c:pt idx="856">
                  <c:v>148540000</c:v>
                </c:pt>
                <c:pt idx="857">
                  <c:v>148190000</c:v>
                </c:pt>
                <c:pt idx="858">
                  <c:v>147000000</c:v>
                </c:pt>
                <c:pt idx="859">
                  <c:v>146930000</c:v>
                </c:pt>
                <c:pt idx="860">
                  <c:v>147140000</c:v>
                </c:pt>
                <c:pt idx="861">
                  <c:v>146230000</c:v>
                </c:pt>
                <c:pt idx="862">
                  <c:v>145880000</c:v>
                </c:pt>
                <c:pt idx="863">
                  <c:v>145530000</c:v>
                </c:pt>
                <c:pt idx="864">
                  <c:v>145740000</c:v>
                </c:pt>
                <c:pt idx="865">
                  <c:v>144550000</c:v>
                </c:pt>
                <c:pt idx="866">
                  <c:v>144480000</c:v>
                </c:pt>
                <c:pt idx="867">
                  <c:v>144130000</c:v>
                </c:pt>
                <c:pt idx="868">
                  <c:v>143220000</c:v>
                </c:pt>
                <c:pt idx="869">
                  <c:v>142590000</c:v>
                </c:pt>
                <c:pt idx="870">
                  <c:v>141400000</c:v>
                </c:pt>
                <c:pt idx="871">
                  <c:v>140210000</c:v>
                </c:pt>
                <c:pt idx="872">
                  <c:v>139300000</c:v>
                </c:pt>
                <c:pt idx="873">
                  <c:v>138390000</c:v>
                </c:pt>
                <c:pt idx="874">
                  <c:v>137480000</c:v>
                </c:pt>
                <c:pt idx="875">
                  <c:v>137130000</c:v>
                </c:pt>
                <c:pt idx="876">
                  <c:v>136500000</c:v>
                </c:pt>
                <c:pt idx="877">
                  <c:v>135870000</c:v>
                </c:pt>
                <c:pt idx="878">
                  <c:v>134680000</c:v>
                </c:pt>
                <c:pt idx="879">
                  <c:v>133490000</c:v>
                </c:pt>
                <c:pt idx="880">
                  <c:v>132300000</c:v>
                </c:pt>
                <c:pt idx="881">
                  <c:v>131950000</c:v>
                </c:pt>
                <c:pt idx="882">
                  <c:v>131040000</c:v>
                </c:pt>
                <c:pt idx="883">
                  <c:v>130130000</c:v>
                </c:pt>
                <c:pt idx="884">
                  <c:v>129220000</c:v>
                </c:pt>
                <c:pt idx="885">
                  <c:v>128310000</c:v>
                </c:pt>
                <c:pt idx="886">
                  <c:v>127400000</c:v>
                </c:pt>
                <c:pt idx="887">
                  <c:v>126770000</c:v>
                </c:pt>
                <c:pt idx="888">
                  <c:v>125020000</c:v>
                </c:pt>
                <c:pt idx="889">
                  <c:v>124390000</c:v>
                </c:pt>
                <c:pt idx="890">
                  <c:v>123480000</c:v>
                </c:pt>
                <c:pt idx="891">
                  <c:v>123410000</c:v>
                </c:pt>
                <c:pt idx="892">
                  <c:v>122220000</c:v>
                </c:pt>
                <c:pt idx="893">
                  <c:v>121030000</c:v>
                </c:pt>
                <c:pt idx="894">
                  <c:v>119560000</c:v>
                </c:pt>
                <c:pt idx="895">
                  <c:v>119210000</c:v>
                </c:pt>
                <c:pt idx="896">
                  <c:v>118300000</c:v>
                </c:pt>
                <c:pt idx="897">
                  <c:v>117390000</c:v>
                </c:pt>
                <c:pt idx="898">
                  <c:v>116200000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DD-4262-BF16-063E739D5E7B}"/>
            </c:ext>
          </c:extLst>
        </c:ser>
        <c:ser>
          <c:idx val="4"/>
          <c:order val="4"/>
          <c:tx>
            <c:v>RankCeroFijo_5°HP</c:v>
          </c:tx>
          <c:spPr>
            <a:ln w="19050" cap="rnd">
              <a:solidFill>
                <a:srgbClr val="B27DD9">
                  <a:alpha val="24706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Grafico3!$A$3:$A$902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Grafico3!$G$3:$G$902</c:f>
              <c:numCache>
                <c:formatCode>#,##0</c:formatCode>
                <c:ptCount val="900"/>
                <c:pt idx="0">
                  <c:v>75040000</c:v>
                </c:pt>
                <c:pt idx="1">
                  <c:v>80290000</c:v>
                </c:pt>
                <c:pt idx="2">
                  <c:v>83860000</c:v>
                </c:pt>
                <c:pt idx="3">
                  <c:v>87710000</c:v>
                </c:pt>
                <c:pt idx="4">
                  <c:v>91280000</c:v>
                </c:pt>
                <c:pt idx="5">
                  <c:v>94570000</c:v>
                </c:pt>
                <c:pt idx="6">
                  <c:v>98700000</c:v>
                </c:pt>
                <c:pt idx="7">
                  <c:v>100870000</c:v>
                </c:pt>
                <c:pt idx="8">
                  <c:v>101640000</c:v>
                </c:pt>
                <c:pt idx="9">
                  <c:v>102970000</c:v>
                </c:pt>
                <c:pt idx="10">
                  <c:v>106540000</c:v>
                </c:pt>
                <c:pt idx="11">
                  <c:v>110950000</c:v>
                </c:pt>
                <c:pt idx="12">
                  <c:v>115080000</c:v>
                </c:pt>
                <c:pt idx="13">
                  <c:v>116410000</c:v>
                </c:pt>
                <c:pt idx="14">
                  <c:v>117180000</c:v>
                </c:pt>
                <c:pt idx="15">
                  <c:v>118790000</c:v>
                </c:pt>
                <c:pt idx="16">
                  <c:v>121240000</c:v>
                </c:pt>
                <c:pt idx="17">
                  <c:v>123410000</c:v>
                </c:pt>
                <c:pt idx="18">
                  <c:v>125300000</c:v>
                </c:pt>
                <c:pt idx="19">
                  <c:v>125790000</c:v>
                </c:pt>
                <c:pt idx="20">
                  <c:v>126280000</c:v>
                </c:pt>
                <c:pt idx="21">
                  <c:v>129570000</c:v>
                </c:pt>
                <c:pt idx="22">
                  <c:v>132300000</c:v>
                </c:pt>
                <c:pt idx="23">
                  <c:v>132230000</c:v>
                </c:pt>
                <c:pt idx="24">
                  <c:v>134400000</c:v>
                </c:pt>
                <c:pt idx="25">
                  <c:v>134890000</c:v>
                </c:pt>
                <c:pt idx="26">
                  <c:v>135660000</c:v>
                </c:pt>
                <c:pt idx="27">
                  <c:v>137550000</c:v>
                </c:pt>
                <c:pt idx="28">
                  <c:v>138320000</c:v>
                </c:pt>
                <c:pt idx="29">
                  <c:v>138250000</c:v>
                </c:pt>
                <c:pt idx="30">
                  <c:v>139580000</c:v>
                </c:pt>
                <c:pt idx="31">
                  <c:v>139790000</c:v>
                </c:pt>
                <c:pt idx="32">
                  <c:v>141680000</c:v>
                </c:pt>
                <c:pt idx="33">
                  <c:v>141890000</c:v>
                </c:pt>
                <c:pt idx="34">
                  <c:v>142380000</c:v>
                </c:pt>
                <c:pt idx="35">
                  <c:v>142870000</c:v>
                </c:pt>
                <c:pt idx="36">
                  <c:v>143640000</c:v>
                </c:pt>
                <c:pt idx="37">
                  <c:v>144130000</c:v>
                </c:pt>
                <c:pt idx="38">
                  <c:v>144620000</c:v>
                </c:pt>
                <c:pt idx="39">
                  <c:v>144830000</c:v>
                </c:pt>
                <c:pt idx="40">
                  <c:v>144480000</c:v>
                </c:pt>
                <c:pt idx="41">
                  <c:v>144410000</c:v>
                </c:pt>
                <c:pt idx="42">
                  <c:v>146580000</c:v>
                </c:pt>
                <c:pt idx="43">
                  <c:v>145390000</c:v>
                </c:pt>
                <c:pt idx="44">
                  <c:v>143920000</c:v>
                </c:pt>
                <c:pt idx="45">
                  <c:v>143850000</c:v>
                </c:pt>
                <c:pt idx="46">
                  <c:v>144620000</c:v>
                </c:pt>
                <c:pt idx="47">
                  <c:v>143990000</c:v>
                </c:pt>
                <c:pt idx="48">
                  <c:v>144200000</c:v>
                </c:pt>
                <c:pt idx="49">
                  <c:v>143570000</c:v>
                </c:pt>
                <c:pt idx="50">
                  <c:v>142380000</c:v>
                </c:pt>
                <c:pt idx="51">
                  <c:v>141750000</c:v>
                </c:pt>
                <c:pt idx="52">
                  <c:v>140000000</c:v>
                </c:pt>
                <c:pt idx="53">
                  <c:v>139650000</c:v>
                </c:pt>
                <c:pt idx="54">
                  <c:v>139020000</c:v>
                </c:pt>
                <c:pt idx="55">
                  <c:v>138670000</c:v>
                </c:pt>
                <c:pt idx="56">
                  <c:v>138320000</c:v>
                </c:pt>
                <c:pt idx="57">
                  <c:v>137410000</c:v>
                </c:pt>
                <c:pt idx="58">
                  <c:v>136780000</c:v>
                </c:pt>
                <c:pt idx="59">
                  <c:v>137270000</c:v>
                </c:pt>
                <c:pt idx="60">
                  <c:v>137200000</c:v>
                </c:pt>
                <c:pt idx="61">
                  <c:v>136850000</c:v>
                </c:pt>
                <c:pt idx="62">
                  <c:v>135940000</c:v>
                </c:pt>
                <c:pt idx="63">
                  <c:v>135030000</c:v>
                </c:pt>
                <c:pt idx="64">
                  <c:v>133840000</c:v>
                </c:pt>
                <c:pt idx="65">
                  <c:v>132930000</c:v>
                </c:pt>
                <c:pt idx="66">
                  <c:v>132300000</c:v>
                </c:pt>
                <c:pt idx="67">
                  <c:v>130550000</c:v>
                </c:pt>
                <c:pt idx="68">
                  <c:v>129080000</c:v>
                </c:pt>
                <c:pt idx="69">
                  <c:v>128730000</c:v>
                </c:pt>
                <c:pt idx="70">
                  <c:v>127260000</c:v>
                </c:pt>
                <c:pt idx="71">
                  <c:v>126630000</c:v>
                </c:pt>
                <c:pt idx="72">
                  <c:v>126000000</c:v>
                </c:pt>
                <c:pt idx="73">
                  <c:v>125090000</c:v>
                </c:pt>
                <c:pt idx="74">
                  <c:v>124460000</c:v>
                </c:pt>
                <c:pt idx="75">
                  <c:v>122990000</c:v>
                </c:pt>
                <c:pt idx="76">
                  <c:v>123200000</c:v>
                </c:pt>
                <c:pt idx="77">
                  <c:v>121730000</c:v>
                </c:pt>
                <c:pt idx="78">
                  <c:v>120820000</c:v>
                </c:pt>
                <c:pt idx="79">
                  <c:v>120750000</c:v>
                </c:pt>
                <c:pt idx="80">
                  <c:v>119560000</c:v>
                </c:pt>
                <c:pt idx="81">
                  <c:v>118930000</c:v>
                </c:pt>
                <c:pt idx="82">
                  <c:v>117740000</c:v>
                </c:pt>
                <c:pt idx="83">
                  <c:v>118230000</c:v>
                </c:pt>
                <c:pt idx="84">
                  <c:v>116480000</c:v>
                </c:pt>
                <c:pt idx="85">
                  <c:v>115570000</c:v>
                </c:pt>
                <c:pt idx="86">
                  <c:v>115220000</c:v>
                </c:pt>
                <c:pt idx="87">
                  <c:v>114590000</c:v>
                </c:pt>
                <c:pt idx="88">
                  <c:v>113400000</c:v>
                </c:pt>
                <c:pt idx="89">
                  <c:v>#N/A</c:v>
                </c:pt>
                <c:pt idx="90">
                  <c:v>78960000</c:v>
                </c:pt>
                <c:pt idx="91">
                  <c:v>83370000</c:v>
                </c:pt>
                <c:pt idx="92">
                  <c:v>85260000</c:v>
                </c:pt>
                <c:pt idx="93">
                  <c:v>89110000</c:v>
                </c:pt>
                <c:pt idx="94">
                  <c:v>91840000</c:v>
                </c:pt>
                <c:pt idx="95">
                  <c:v>94570000</c:v>
                </c:pt>
                <c:pt idx="96">
                  <c:v>97020000</c:v>
                </c:pt>
                <c:pt idx="97">
                  <c:v>98350000</c:v>
                </c:pt>
                <c:pt idx="98">
                  <c:v>101080000</c:v>
                </c:pt>
                <c:pt idx="99">
                  <c:v>104650000</c:v>
                </c:pt>
                <c:pt idx="100">
                  <c:v>106820000</c:v>
                </c:pt>
                <c:pt idx="101">
                  <c:v>111790000</c:v>
                </c:pt>
                <c:pt idx="102">
                  <c:v>116480000</c:v>
                </c:pt>
                <c:pt idx="103">
                  <c:v>119490000</c:v>
                </c:pt>
                <c:pt idx="104">
                  <c:v>120820000</c:v>
                </c:pt>
                <c:pt idx="105">
                  <c:v>123830000</c:v>
                </c:pt>
                <c:pt idx="106">
                  <c:v>126560000</c:v>
                </c:pt>
                <c:pt idx="107">
                  <c:v>126770000</c:v>
                </c:pt>
                <c:pt idx="108">
                  <c:v>127260000</c:v>
                </c:pt>
                <c:pt idx="109">
                  <c:v>129990000</c:v>
                </c:pt>
                <c:pt idx="110">
                  <c:v>130200000</c:v>
                </c:pt>
                <c:pt idx="111">
                  <c:v>130970000</c:v>
                </c:pt>
                <c:pt idx="112">
                  <c:v>131460000</c:v>
                </c:pt>
                <c:pt idx="113">
                  <c:v>131390000</c:v>
                </c:pt>
                <c:pt idx="114">
                  <c:v>131040000</c:v>
                </c:pt>
                <c:pt idx="115">
                  <c:v>130970000</c:v>
                </c:pt>
                <c:pt idx="116">
                  <c:v>131740000</c:v>
                </c:pt>
                <c:pt idx="117">
                  <c:v>132790000</c:v>
                </c:pt>
                <c:pt idx="118">
                  <c:v>133840000</c:v>
                </c:pt>
                <c:pt idx="119">
                  <c:v>134890000</c:v>
                </c:pt>
                <c:pt idx="120">
                  <c:v>135940000</c:v>
                </c:pt>
                <c:pt idx="121">
                  <c:v>136430000</c:v>
                </c:pt>
                <c:pt idx="122">
                  <c:v>136920000</c:v>
                </c:pt>
                <c:pt idx="123">
                  <c:v>136010000</c:v>
                </c:pt>
                <c:pt idx="124">
                  <c:v>135660000</c:v>
                </c:pt>
                <c:pt idx="125">
                  <c:v>136990000</c:v>
                </c:pt>
                <c:pt idx="126">
                  <c:v>138880000</c:v>
                </c:pt>
                <c:pt idx="127">
                  <c:v>139370000</c:v>
                </c:pt>
                <c:pt idx="128">
                  <c:v>139580000</c:v>
                </c:pt>
                <c:pt idx="129">
                  <c:v>140070000</c:v>
                </c:pt>
                <c:pt idx="130">
                  <c:v>140280000</c:v>
                </c:pt>
                <c:pt idx="131">
                  <c:v>139930000</c:v>
                </c:pt>
                <c:pt idx="132">
                  <c:v>139860000</c:v>
                </c:pt>
                <c:pt idx="133">
                  <c:v>139790000</c:v>
                </c:pt>
                <c:pt idx="134">
                  <c:v>138600000</c:v>
                </c:pt>
                <c:pt idx="135">
                  <c:v>139090000</c:v>
                </c:pt>
                <c:pt idx="136">
                  <c:v>139860000</c:v>
                </c:pt>
                <c:pt idx="137">
                  <c:v>140350000</c:v>
                </c:pt>
                <c:pt idx="138">
                  <c:v>140000000</c:v>
                </c:pt>
                <c:pt idx="139">
                  <c:v>139650000</c:v>
                </c:pt>
                <c:pt idx="140">
                  <c:v>139860000</c:v>
                </c:pt>
                <c:pt idx="141">
                  <c:v>139230000</c:v>
                </c:pt>
                <c:pt idx="142">
                  <c:v>139720000</c:v>
                </c:pt>
                <c:pt idx="143">
                  <c:v>140490000</c:v>
                </c:pt>
                <c:pt idx="144">
                  <c:v>139860000</c:v>
                </c:pt>
                <c:pt idx="145">
                  <c:v>139230000</c:v>
                </c:pt>
                <c:pt idx="146">
                  <c:v>138320000</c:v>
                </c:pt>
                <c:pt idx="147">
                  <c:v>138810000</c:v>
                </c:pt>
                <c:pt idx="148">
                  <c:v>137900000</c:v>
                </c:pt>
                <c:pt idx="149">
                  <c:v>137270000</c:v>
                </c:pt>
                <c:pt idx="150">
                  <c:v>136920000</c:v>
                </c:pt>
                <c:pt idx="151">
                  <c:v>136010000</c:v>
                </c:pt>
                <c:pt idx="152">
                  <c:v>135100000</c:v>
                </c:pt>
                <c:pt idx="153">
                  <c:v>134190000</c:v>
                </c:pt>
                <c:pt idx="154">
                  <c:v>134680000</c:v>
                </c:pt>
                <c:pt idx="155">
                  <c:v>134330000</c:v>
                </c:pt>
                <c:pt idx="156">
                  <c:v>133700000</c:v>
                </c:pt>
                <c:pt idx="157">
                  <c:v>132510000</c:v>
                </c:pt>
                <c:pt idx="158">
                  <c:v>131320000</c:v>
                </c:pt>
                <c:pt idx="159">
                  <c:v>130130000</c:v>
                </c:pt>
                <c:pt idx="160">
                  <c:v>129500000</c:v>
                </c:pt>
                <c:pt idx="161">
                  <c:v>129150000</c:v>
                </c:pt>
                <c:pt idx="162">
                  <c:v>129640000</c:v>
                </c:pt>
                <c:pt idx="163">
                  <c:v>128170000</c:v>
                </c:pt>
                <c:pt idx="164">
                  <c:v>127260000</c:v>
                </c:pt>
                <c:pt idx="165">
                  <c:v>126630000</c:v>
                </c:pt>
                <c:pt idx="166">
                  <c:v>125720000</c:v>
                </c:pt>
                <c:pt idx="167">
                  <c:v>124250000</c:v>
                </c:pt>
                <c:pt idx="168">
                  <c:v>122780000</c:v>
                </c:pt>
                <c:pt idx="169">
                  <c:v>121870000</c:v>
                </c:pt>
                <c:pt idx="170">
                  <c:v>121240000</c:v>
                </c:pt>
                <c:pt idx="171">
                  <c:v>120050000</c:v>
                </c:pt>
                <c:pt idx="172">
                  <c:v>118580000</c:v>
                </c:pt>
                <c:pt idx="173">
                  <c:v>117950000</c:v>
                </c:pt>
                <c:pt idx="174">
                  <c:v>116480000</c:v>
                </c:pt>
                <c:pt idx="175">
                  <c:v>115290000</c:v>
                </c:pt>
                <c:pt idx="176">
                  <c:v>114380000</c:v>
                </c:pt>
                <c:pt idx="177">
                  <c:v>112910000</c:v>
                </c:pt>
                <c:pt idx="178">
                  <c:v>111720000</c:v>
                </c:pt>
                <c:pt idx="179">
                  <c:v>#N/A</c:v>
                </c:pt>
                <c:pt idx="180">
                  <c:v>80080000</c:v>
                </c:pt>
                <c:pt idx="181">
                  <c:v>83930000</c:v>
                </c:pt>
                <c:pt idx="182">
                  <c:v>87500000</c:v>
                </c:pt>
                <c:pt idx="183">
                  <c:v>89110000</c:v>
                </c:pt>
                <c:pt idx="184">
                  <c:v>92680000</c:v>
                </c:pt>
                <c:pt idx="185">
                  <c:v>96250000</c:v>
                </c:pt>
                <c:pt idx="186">
                  <c:v>99540000</c:v>
                </c:pt>
                <c:pt idx="187">
                  <c:v>102830000</c:v>
                </c:pt>
                <c:pt idx="188">
                  <c:v>107800000</c:v>
                </c:pt>
                <c:pt idx="189">
                  <c:v>110530000</c:v>
                </c:pt>
                <c:pt idx="190">
                  <c:v>112700000</c:v>
                </c:pt>
                <c:pt idx="191">
                  <c:v>116830000</c:v>
                </c:pt>
                <c:pt idx="192">
                  <c:v>119840000</c:v>
                </c:pt>
                <c:pt idx="193">
                  <c:v>123410000</c:v>
                </c:pt>
                <c:pt idx="194">
                  <c:v>126980000</c:v>
                </c:pt>
                <c:pt idx="195">
                  <c:v>128030000</c:v>
                </c:pt>
                <c:pt idx="196">
                  <c:v>129360000</c:v>
                </c:pt>
                <c:pt idx="197">
                  <c:v>131810000</c:v>
                </c:pt>
                <c:pt idx="198">
                  <c:v>134820000</c:v>
                </c:pt>
                <c:pt idx="199">
                  <c:v>135590000</c:v>
                </c:pt>
                <c:pt idx="200">
                  <c:v>137760000</c:v>
                </c:pt>
                <c:pt idx="201">
                  <c:v>139930000</c:v>
                </c:pt>
                <c:pt idx="202">
                  <c:v>140140000</c:v>
                </c:pt>
                <c:pt idx="203">
                  <c:v>141190000</c:v>
                </c:pt>
                <c:pt idx="204">
                  <c:v>142240000</c:v>
                </c:pt>
                <c:pt idx="205">
                  <c:v>142450000</c:v>
                </c:pt>
                <c:pt idx="206">
                  <c:v>143220000</c:v>
                </c:pt>
                <c:pt idx="207">
                  <c:v>143430000</c:v>
                </c:pt>
                <c:pt idx="208">
                  <c:v>143080000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145110000</c:v>
                </c:pt>
                <c:pt idx="212">
                  <c:v>145040000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144830000</c:v>
                </c:pt>
                <c:pt idx="216">
                  <c:v>144200000</c:v>
                </c:pt>
                <c:pt idx="217">
                  <c:v>142730000</c:v>
                </c:pt>
                <c:pt idx="218">
                  <c:v>143220000</c:v>
                </c:pt>
                <c:pt idx="219">
                  <c:v>144270000</c:v>
                </c:pt>
                <c:pt idx="220">
                  <c:v>144480000</c:v>
                </c:pt>
                <c:pt idx="221">
                  <c:v>144690000</c:v>
                </c:pt>
                <c:pt idx="222">
                  <c:v>144060000</c:v>
                </c:pt>
                <c:pt idx="223">
                  <c:v>144550000</c:v>
                </c:pt>
                <c:pt idx="224">
                  <c:v>144200000</c:v>
                </c:pt>
                <c:pt idx="225">
                  <c:v>144410000</c:v>
                </c:pt>
                <c:pt idx="226">
                  <c:v>143500000</c:v>
                </c:pt>
                <c:pt idx="227">
                  <c:v>143990000</c:v>
                </c:pt>
                <c:pt idx="228">
                  <c:v>142800000</c:v>
                </c:pt>
                <c:pt idx="229">
                  <c:v>142730000</c:v>
                </c:pt>
                <c:pt idx="230">
                  <c:v>141820000</c:v>
                </c:pt>
                <c:pt idx="231">
                  <c:v>141470000</c:v>
                </c:pt>
                <c:pt idx="232">
                  <c:v>141120000</c:v>
                </c:pt>
                <c:pt idx="233">
                  <c:v>140490000</c:v>
                </c:pt>
                <c:pt idx="234">
                  <c:v>140700000</c:v>
                </c:pt>
                <c:pt idx="235">
                  <c:v>141470000</c:v>
                </c:pt>
                <c:pt idx="236">
                  <c:v>140280000</c:v>
                </c:pt>
                <c:pt idx="237">
                  <c:v>139930000</c:v>
                </c:pt>
                <c:pt idx="238">
                  <c:v>139020000</c:v>
                </c:pt>
                <c:pt idx="239">
                  <c:v>138110000</c:v>
                </c:pt>
                <c:pt idx="240">
                  <c:v>136640000</c:v>
                </c:pt>
                <c:pt idx="241">
                  <c:v>135450000</c:v>
                </c:pt>
                <c:pt idx="242">
                  <c:v>134820000</c:v>
                </c:pt>
                <c:pt idx="243">
                  <c:v>133910000</c:v>
                </c:pt>
                <c:pt idx="244">
                  <c:v>133280000</c:v>
                </c:pt>
                <c:pt idx="245">
                  <c:v>133210000</c:v>
                </c:pt>
                <c:pt idx="246">
                  <c:v>132860000</c:v>
                </c:pt>
                <c:pt idx="247">
                  <c:v>132510000</c:v>
                </c:pt>
                <c:pt idx="248">
                  <c:v>131880000</c:v>
                </c:pt>
                <c:pt idx="249">
                  <c:v>131250000</c:v>
                </c:pt>
                <c:pt idx="250">
                  <c:v>131460000</c:v>
                </c:pt>
                <c:pt idx="251">
                  <c:v>130830000</c:v>
                </c:pt>
                <c:pt idx="252">
                  <c:v>130760000</c:v>
                </c:pt>
                <c:pt idx="253">
                  <c:v>130130000</c:v>
                </c:pt>
                <c:pt idx="254">
                  <c:v>129220000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125020000</c:v>
                </c:pt>
                <c:pt idx="259">
                  <c:v>124110000</c:v>
                </c:pt>
                <c:pt idx="260">
                  <c:v>122640000</c:v>
                </c:pt>
                <c:pt idx="261">
                  <c:v>121730000</c:v>
                </c:pt>
                <c:pt idx="262">
                  <c:v>120820000</c:v>
                </c:pt>
                <c:pt idx="263">
                  <c:v>119350000</c:v>
                </c:pt>
                <c:pt idx="264">
                  <c:v>119000000</c:v>
                </c:pt>
                <c:pt idx="265">
                  <c:v>117810000</c:v>
                </c:pt>
                <c:pt idx="266">
                  <c:v>116620000</c:v>
                </c:pt>
                <c:pt idx="267">
                  <c:v>115710000</c:v>
                </c:pt>
                <c:pt idx="268">
                  <c:v>114240000</c:v>
                </c:pt>
                <c:pt idx="269">
                  <c:v>#N/A</c:v>
                </c:pt>
                <c:pt idx="270">
                  <c:v>76720000</c:v>
                </c:pt>
                <c:pt idx="271">
                  <c:v>78610000</c:v>
                </c:pt>
                <c:pt idx="272">
                  <c:v>83580000</c:v>
                </c:pt>
                <c:pt idx="273">
                  <c:v>87990000</c:v>
                </c:pt>
                <c:pt idx="274">
                  <c:v>91280000</c:v>
                </c:pt>
                <c:pt idx="275">
                  <c:v>94850000</c:v>
                </c:pt>
                <c:pt idx="276">
                  <c:v>97860000</c:v>
                </c:pt>
                <c:pt idx="277">
                  <c:v>101990000</c:v>
                </c:pt>
                <c:pt idx="278">
                  <c:v>105840000</c:v>
                </c:pt>
                <c:pt idx="279">
                  <c:v>107730000</c:v>
                </c:pt>
                <c:pt idx="280">
                  <c:v>111300000</c:v>
                </c:pt>
                <c:pt idx="281">
                  <c:v>114030000</c:v>
                </c:pt>
                <c:pt idx="282">
                  <c:v>117880000</c:v>
                </c:pt>
                <c:pt idx="283">
                  <c:v>119490000</c:v>
                </c:pt>
                <c:pt idx="284">
                  <c:v>123340000</c:v>
                </c:pt>
                <c:pt idx="285">
                  <c:v>124390000</c:v>
                </c:pt>
                <c:pt idx="286">
                  <c:v>124320000</c:v>
                </c:pt>
                <c:pt idx="287">
                  <c:v>125930000</c:v>
                </c:pt>
                <c:pt idx="288">
                  <c:v>126420000</c:v>
                </c:pt>
                <c:pt idx="289">
                  <c:v>128590000</c:v>
                </c:pt>
                <c:pt idx="290">
                  <c:v>131040000</c:v>
                </c:pt>
                <c:pt idx="291">
                  <c:v>131810000</c:v>
                </c:pt>
                <c:pt idx="292">
                  <c:v>131740000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136570000</c:v>
                </c:pt>
                <c:pt idx="296">
                  <c:v>137900000</c:v>
                </c:pt>
                <c:pt idx="297">
                  <c:v>137830000</c:v>
                </c:pt>
                <c:pt idx="298">
                  <c:v>140000000</c:v>
                </c:pt>
                <c:pt idx="299">
                  <c:v>141050000</c:v>
                </c:pt>
                <c:pt idx="300">
                  <c:v>141820000</c:v>
                </c:pt>
                <c:pt idx="301">
                  <c:v>141750000</c:v>
                </c:pt>
                <c:pt idx="302">
                  <c:v>141960000</c:v>
                </c:pt>
                <c:pt idx="303">
                  <c:v>143570000</c:v>
                </c:pt>
                <c:pt idx="304">
                  <c:v>142940000</c:v>
                </c:pt>
                <c:pt idx="305">
                  <c:v>143150000</c:v>
                </c:pt>
                <c:pt idx="306">
                  <c:v>144200000</c:v>
                </c:pt>
                <c:pt idx="307">
                  <c:v>144410000</c:v>
                </c:pt>
                <c:pt idx="308">
                  <c:v>143780000</c:v>
                </c:pt>
                <c:pt idx="309">
                  <c:v>142870000</c:v>
                </c:pt>
                <c:pt idx="310">
                  <c:v>142800000</c:v>
                </c:pt>
                <c:pt idx="311">
                  <c:v>143570000</c:v>
                </c:pt>
                <c:pt idx="312">
                  <c:v>144060000</c:v>
                </c:pt>
                <c:pt idx="313">
                  <c:v>143430000</c:v>
                </c:pt>
                <c:pt idx="314">
                  <c:v>143640000</c:v>
                </c:pt>
                <c:pt idx="315">
                  <c:v>143850000</c:v>
                </c:pt>
                <c:pt idx="316">
                  <c:v>143220000</c:v>
                </c:pt>
                <c:pt idx="317">
                  <c:v>143430000</c:v>
                </c:pt>
                <c:pt idx="318">
                  <c:v>143360000</c:v>
                </c:pt>
                <c:pt idx="319">
                  <c:v>142730000</c:v>
                </c:pt>
                <c:pt idx="320">
                  <c:v>142940000</c:v>
                </c:pt>
                <c:pt idx="321">
                  <c:v>143430000</c:v>
                </c:pt>
                <c:pt idx="322">
                  <c:v>142520000</c:v>
                </c:pt>
                <c:pt idx="323">
                  <c:v>142170000</c:v>
                </c:pt>
                <c:pt idx="324">
                  <c:v>141540000</c:v>
                </c:pt>
                <c:pt idx="325">
                  <c:v>140630000</c:v>
                </c:pt>
                <c:pt idx="326">
                  <c:v>139720000</c:v>
                </c:pt>
                <c:pt idx="327">
                  <c:v>138530000</c:v>
                </c:pt>
                <c:pt idx="328">
                  <c:v>137620000</c:v>
                </c:pt>
                <c:pt idx="329">
                  <c:v>137830000</c:v>
                </c:pt>
                <c:pt idx="330">
                  <c:v>137200000</c:v>
                </c:pt>
                <c:pt idx="331">
                  <c:v>135730000</c:v>
                </c:pt>
                <c:pt idx="332">
                  <c:v>135100000</c:v>
                </c:pt>
                <c:pt idx="333">
                  <c:v>133910000</c:v>
                </c:pt>
                <c:pt idx="334">
                  <c:v>133280000</c:v>
                </c:pt>
                <c:pt idx="335">
                  <c:v>131810000</c:v>
                </c:pt>
                <c:pt idx="336">
                  <c:v>130620000</c:v>
                </c:pt>
                <c:pt idx="337">
                  <c:v>130270000</c:v>
                </c:pt>
                <c:pt idx="338">
                  <c:v>129640000</c:v>
                </c:pt>
                <c:pt idx="339">
                  <c:v>128730000</c:v>
                </c:pt>
                <c:pt idx="340">
                  <c:v>128380000</c:v>
                </c:pt>
                <c:pt idx="341">
                  <c:v>127470000</c:v>
                </c:pt>
                <c:pt idx="342">
                  <c:v>126560000</c:v>
                </c:pt>
                <c:pt idx="343">
                  <c:v>126210000</c:v>
                </c:pt>
                <c:pt idx="344">
                  <c:v>125580000</c:v>
                </c:pt>
                <c:pt idx="345">
                  <c:v>124110000</c:v>
                </c:pt>
                <c:pt idx="346">
                  <c:v>123760000</c:v>
                </c:pt>
                <c:pt idx="347">
                  <c:v>122850000</c:v>
                </c:pt>
                <c:pt idx="348">
                  <c:v>121940000</c:v>
                </c:pt>
                <c:pt idx="349">
                  <c:v>121310000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118300000</c:v>
                </c:pt>
                <c:pt idx="353">
                  <c:v>118510000</c:v>
                </c:pt>
                <c:pt idx="354">
                  <c:v>117600000</c:v>
                </c:pt>
                <c:pt idx="355">
                  <c:v>116130000</c:v>
                </c:pt>
                <c:pt idx="356">
                  <c:v>115220000</c:v>
                </c:pt>
                <c:pt idx="357">
                  <c:v>114870000</c:v>
                </c:pt>
                <c:pt idx="358">
                  <c:v>114240000</c:v>
                </c:pt>
                <c:pt idx="359">
                  <c:v>#N/A</c:v>
                </c:pt>
                <c:pt idx="360">
                  <c:v>77000000</c:v>
                </c:pt>
                <c:pt idx="361">
                  <c:v>78610000</c:v>
                </c:pt>
                <c:pt idx="362">
                  <c:v>83020000</c:v>
                </c:pt>
                <c:pt idx="363">
                  <c:v>85750000</c:v>
                </c:pt>
                <c:pt idx="364">
                  <c:v>88480000</c:v>
                </c:pt>
                <c:pt idx="365">
                  <c:v>92050000</c:v>
                </c:pt>
                <c:pt idx="366">
                  <c:v>96460000</c:v>
                </c:pt>
                <c:pt idx="367">
                  <c:v>99190000</c:v>
                </c:pt>
                <c:pt idx="368">
                  <c:v>100240000</c:v>
                </c:pt>
                <c:pt idx="369">
                  <c:v>102690000</c:v>
                </c:pt>
                <c:pt idx="370">
                  <c:v>107100000</c:v>
                </c:pt>
                <c:pt idx="371">
                  <c:v>107870000</c:v>
                </c:pt>
                <c:pt idx="372">
                  <c:v>111160000</c:v>
                </c:pt>
                <c:pt idx="373">
                  <c:v>113330000</c:v>
                </c:pt>
                <c:pt idx="374">
                  <c:v>117740000</c:v>
                </c:pt>
                <c:pt idx="375">
                  <c:v>118790000</c:v>
                </c:pt>
                <c:pt idx="376">
                  <c:v>119840000</c:v>
                </c:pt>
                <c:pt idx="377">
                  <c:v>122290000</c:v>
                </c:pt>
                <c:pt idx="378">
                  <c:v>123900000</c:v>
                </c:pt>
                <c:pt idx="379">
                  <c:v>126630000</c:v>
                </c:pt>
                <c:pt idx="380">
                  <c:v>129640000</c:v>
                </c:pt>
                <c:pt idx="381">
                  <c:v>130130000</c:v>
                </c:pt>
                <c:pt idx="382">
                  <c:v>132580000</c:v>
                </c:pt>
                <c:pt idx="383">
                  <c:v>134190000</c:v>
                </c:pt>
                <c:pt idx="384">
                  <c:v>135240000</c:v>
                </c:pt>
                <c:pt idx="385">
                  <c:v>136570000</c:v>
                </c:pt>
                <c:pt idx="386">
                  <c:v>137900000</c:v>
                </c:pt>
                <c:pt idx="387">
                  <c:v>138670000</c:v>
                </c:pt>
                <c:pt idx="388">
                  <c:v>141120000</c:v>
                </c:pt>
                <c:pt idx="389">
                  <c:v>141050000</c:v>
                </c:pt>
                <c:pt idx="390">
                  <c:v>141820000</c:v>
                </c:pt>
                <c:pt idx="391">
                  <c:v>142590000</c:v>
                </c:pt>
                <c:pt idx="392">
                  <c:v>143080000</c:v>
                </c:pt>
                <c:pt idx="393">
                  <c:v>143850000</c:v>
                </c:pt>
                <c:pt idx="394">
                  <c:v>144340000</c:v>
                </c:pt>
                <c:pt idx="395">
                  <c:v>144270000</c:v>
                </c:pt>
                <c:pt idx="396">
                  <c:v>143640000</c:v>
                </c:pt>
                <c:pt idx="397">
                  <c:v>143570000</c:v>
                </c:pt>
                <c:pt idx="398">
                  <c:v>143500000</c:v>
                </c:pt>
                <c:pt idx="399">
                  <c:v>143430000</c:v>
                </c:pt>
                <c:pt idx="400">
                  <c:v>143080000</c:v>
                </c:pt>
                <c:pt idx="401">
                  <c:v>142730000</c:v>
                </c:pt>
                <c:pt idx="402">
                  <c:v>142380000</c:v>
                </c:pt>
                <c:pt idx="403">
                  <c:v>142310000</c:v>
                </c:pt>
                <c:pt idx="404">
                  <c:v>141680000</c:v>
                </c:pt>
                <c:pt idx="405">
                  <c:v>141050000</c:v>
                </c:pt>
                <c:pt idx="406">
                  <c:v>140420000</c:v>
                </c:pt>
                <c:pt idx="407">
                  <c:v>139790000</c:v>
                </c:pt>
                <c:pt idx="408">
                  <c:v>139720000</c:v>
                </c:pt>
                <c:pt idx="409">
                  <c:v>138810000</c:v>
                </c:pt>
                <c:pt idx="410">
                  <c:v>138740000</c:v>
                </c:pt>
                <c:pt idx="411">
                  <c:v>138950000</c:v>
                </c:pt>
                <c:pt idx="412">
                  <c:v>138320000</c:v>
                </c:pt>
                <c:pt idx="413">
                  <c:v>137970000</c:v>
                </c:pt>
                <c:pt idx="414">
                  <c:v>137620000</c:v>
                </c:pt>
                <c:pt idx="415">
                  <c:v>137830000</c:v>
                </c:pt>
                <c:pt idx="416">
                  <c:v>136920000</c:v>
                </c:pt>
                <c:pt idx="417">
                  <c:v>136850000</c:v>
                </c:pt>
                <c:pt idx="418">
                  <c:v>136780000</c:v>
                </c:pt>
                <c:pt idx="419">
                  <c:v>136430000</c:v>
                </c:pt>
                <c:pt idx="420">
                  <c:v>136080000</c:v>
                </c:pt>
                <c:pt idx="421">
                  <c:v>135170000</c:v>
                </c:pt>
                <c:pt idx="422">
                  <c:v>133980000</c:v>
                </c:pt>
                <c:pt idx="423">
                  <c:v>132790000</c:v>
                </c:pt>
                <c:pt idx="424">
                  <c:v>131880000</c:v>
                </c:pt>
                <c:pt idx="425">
                  <c:v>131530000</c:v>
                </c:pt>
                <c:pt idx="426">
                  <c:v>130060000</c:v>
                </c:pt>
                <c:pt idx="427">
                  <c:v>128870000</c:v>
                </c:pt>
                <c:pt idx="428">
                  <c:v>128240000</c:v>
                </c:pt>
                <c:pt idx="429">
                  <c:v>127330000</c:v>
                </c:pt>
                <c:pt idx="430">
                  <c:v>126420000</c:v>
                </c:pt>
                <c:pt idx="431">
                  <c:v>126630000</c:v>
                </c:pt>
                <c:pt idx="432">
                  <c:v>126560000</c:v>
                </c:pt>
                <c:pt idx="433">
                  <c:v>125930000</c:v>
                </c:pt>
                <c:pt idx="434">
                  <c:v>124460000</c:v>
                </c:pt>
                <c:pt idx="435">
                  <c:v>123270000</c:v>
                </c:pt>
                <c:pt idx="436">
                  <c:v>122920000</c:v>
                </c:pt>
                <c:pt idx="437">
                  <c:v>122010000</c:v>
                </c:pt>
                <c:pt idx="438">
                  <c:v>120820000</c:v>
                </c:pt>
                <c:pt idx="439">
                  <c:v>119910000</c:v>
                </c:pt>
                <c:pt idx="440">
                  <c:v>118720000</c:v>
                </c:pt>
                <c:pt idx="441">
                  <c:v>117530000</c:v>
                </c:pt>
                <c:pt idx="442">
                  <c:v>116060000</c:v>
                </c:pt>
                <c:pt idx="443">
                  <c:v>115430000</c:v>
                </c:pt>
                <c:pt idx="444">
                  <c:v>114240000</c:v>
                </c:pt>
                <c:pt idx="445">
                  <c:v>112490000</c:v>
                </c:pt>
                <c:pt idx="446">
                  <c:v>112420000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77000000</c:v>
                </c:pt>
                <c:pt idx="451">
                  <c:v>81410000</c:v>
                </c:pt>
                <c:pt idx="452">
                  <c:v>84700000</c:v>
                </c:pt>
                <c:pt idx="453">
                  <c:v>88550000</c:v>
                </c:pt>
                <c:pt idx="454">
                  <c:v>91280000</c:v>
                </c:pt>
                <c:pt idx="455">
                  <c:v>92890000</c:v>
                </c:pt>
                <c:pt idx="456">
                  <c:v>95620000</c:v>
                </c:pt>
                <c:pt idx="457">
                  <c:v>101150000</c:v>
                </c:pt>
                <c:pt idx="458">
                  <c:v>104160000</c:v>
                </c:pt>
                <c:pt idx="459">
                  <c:v>105490000</c:v>
                </c:pt>
                <c:pt idx="460">
                  <c:v>108780000</c:v>
                </c:pt>
                <c:pt idx="461">
                  <c:v>111510000</c:v>
                </c:pt>
                <c:pt idx="462">
                  <c:v>114240000</c:v>
                </c:pt>
                <c:pt idx="463">
                  <c:v>117810000</c:v>
                </c:pt>
                <c:pt idx="464">
                  <c:v>121380000</c:v>
                </c:pt>
                <c:pt idx="465">
                  <c:v>124110000</c:v>
                </c:pt>
                <c:pt idx="466">
                  <c:v>125720000</c:v>
                </c:pt>
                <c:pt idx="467">
                  <c:v>125370000</c:v>
                </c:pt>
                <c:pt idx="468">
                  <c:v>127820000</c:v>
                </c:pt>
                <c:pt idx="469">
                  <c:v>128870000</c:v>
                </c:pt>
                <c:pt idx="470">
                  <c:v>129920000</c:v>
                </c:pt>
                <c:pt idx="471">
                  <c:v>129850000</c:v>
                </c:pt>
                <c:pt idx="472">
                  <c:v>131180000</c:v>
                </c:pt>
                <c:pt idx="473">
                  <c:v>133630000</c:v>
                </c:pt>
                <c:pt idx="474">
                  <c:v>134680000</c:v>
                </c:pt>
                <c:pt idx="475">
                  <c:v>137130000</c:v>
                </c:pt>
                <c:pt idx="476">
                  <c:v>137620000</c:v>
                </c:pt>
                <c:pt idx="477">
                  <c:v>139790000</c:v>
                </c:pt>
                <c:pt idx="478">
                  <c:v>140280000</c:v>
                </c:pt>
                <c:pt idx="479">
                  <c:v>141330000</c:v>
                </c:pt>
                <c:pt idx="480">
                  <c:v>141820000</c:v>
                </c:pt>
                <c:pt idx="481">
                  <c:v>141190000</c:v>
                </c:pt>
                <c:pt idx="482">
                  <c:v>143080000</c:v>
                </c:pt>
                <c:pt idx="483">
                  <c:v>143850000</c:v>
                </c:pt>
                <c:pt idx="484">
                  <c:v>144060000</c:v>
                </c:pt>
                <c:pt idx="485">
                  <c:v>143990000</c:v>
                </c:pt>
                <c:pt idx="486">
                  <c:v>144480000</c:v>
                </c:pt>
                <c:pt idx="487">
                  <c:v>144970000</c:v>
                </c:pt>
                <c:pt idx="488">
                  <c:v>145460000</c:v>
                </c:pt>
                <c:pt idx="489">
                  <c:v>145110000</c:v>
                </c:pt>
                <c:pt idx="490">
                  <c:v>143920000</c:v>
                </c:pt>
                <c:pt idx="491">
                  <c:v>144690000</c:v>
                </c:pt>
                <c:pt idx="492">
                  <c:v>143780000</c:v>
                </c:pt>
                <c:pt idx="493">
                  <c:v>145110000</c:v>
                </c:pt>
                <c:pt idx="494">
                  <c:v>145320000</c:v>
                </c:pt>
                <c:pt idx="495">
                  <c:v>144970000</c:v>
                </c:pt>
                <c:pt idx="496">
                  <c:v>145180000</c:v>
                </c:pt>
                <c:pt idx="497">
                  <c:v>143990000</c:v>
                </c:pt>
                <c:pt idx="498">
                  <c:v>144760000</c:v>
                </c:pt>
                <c:pt idx="499">
                  <c:v>144970000</c:v>
                </c:pt>
                <c:pt idx="500">
                  <c:v>144900000</c:v>
                </c:pt>
                <c:pt idx="501">
                  <c:v>144550000</c:v>
                </c:pt>
                <c:pt idx="502">
                  <c:v>143640000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140070000</c:v>
                </c:pt>
                <c:pt idx="506">
                  <c:v>140000000</c:v>
                </c:pt>
                <c:pt idx="507">
                  <c:v>138810000</c:v>
                </c:pt>
                <c:pt idx="508">
                  <c:v>138460000</c:v>
                </c:pt>
                <c:pt idx="509">
                  <c:v>137550000</c:v>
                </c:pt>
                <c:pt idx="510">
                  <c:v>137760000</c:v>
                </c:pt>
                <c:pt idx="511">
                  <c:v>137410000</c:v>
                </c:pt>
                <c:pt idx="512">
                  <c:v>137340000</c:v>
                </c:pt>
                <c:pt idx="513">
                  <c:v>136710000</c:v>
                </c:pt>
                <c:pt idx="514">
                  <c:v>135520000</c:v>
                </c:pt>
                <c:pt idx="515">
                  <c:v>134050000</c:v>
                </c:pt>
                <c:pt idx="516">
                  <c:v>133140000</c:v>
                </c:pt>
                <c:pt idx="517">
                  <c:v>133070000</c:v>
                </c:pt>
                <c:pt idx="518">
                  <c:v>132160000</c:v>
                </c:pt>
                <c:pt idx="519">
                  <c:v>131250000</c:v>
                </c:pt>
                <c:pt idx="520">
                  <c:v>130340000</c:v>
                </c:pt>
                <c:pt idx="521">
                  <c:v>128870000</c:v>
                </c:pt>
                <c:pt idx="522">
                  <c:v>127960000</c:v>
                </c:pt>
                <c:pt idx="523">
                  <c:v>127050000</c:v>
                </c:pt>
                <c:pt idx="524">
                  <c:v>126700000</c:v>
                </c:pt>
                <c:pt idx="525">
                  <c:v>125510000</c:v>
                </c:pt>
                <c:pt idx="526">
                  <c:v>126000000</c:v>
                </c:pt>
                <c:pt idx="527">
                  <c:v>124810000</c:v>
                </c:pt>
                <c:pt idx="528">
                  <c:v>123900000</c:v>
                </c:pt>
                <c:pt idx="529">
                  <c:v>122990000</c:v>
                </c:pt>
                <c:pt idx="530">
                  <c:v>121240000</c:v>
                </c:pt>
                <c:pt idx="531">
                  <c:v>119770000</c:v>
                </c:pt>
                <c:pt idx="532">
                  <c:v>118860000</c:v>
                </c:pt>
                <c:pt idx="533">
                  <c:v>118230000</c:v>
                </c:pt>
                <c:pt idx="534">
                  <c:v>116480000</c:v>
                </c:pt>
                <c:pt idx="535">
                  <c:v>115570000</c:v>
                </c:pt>
                <c:pt idx="536">
                  <c:v>114100000</c:v>
                </c:pt>
                <c:pt idx="537">
                  <c:v>113750000</c:v>
                </c:pt>
                <c:pt idx="538">
                  <c:v>112840000</c:v>
                </c:pt>
                <c:pt idx="539">
                  <c:v>#N/A</c:v>
                </c:pt>
                <c:pt idx="540">
                  <c:v>78680000</c:v>
                </c:pt>
                <c:pt idx="541">
                  <c:v>81970000</c:v>
                </c:pt>
                <c:pt idx="542">
                  <c:v>84420000</c:v>
                </c:pt>
                <c:pt idx="543">
                  <c:v>87990000</c:v>
                </c:pt>
                <c:pt idx="544">
                  <c:v>92960000</c:v>
                </c:pt>
                <c:pt idx="545">
                  <c:v>95410000</c:v>
                </c:pt>
                <c:pt idx="546">
                  <c:v>98420000</c:v>
                </c:pt>
                <c:pt idx="547">
                  <c:v>100870000</c:v>
                </c:pt>
                <c:pt idx="548">
                  <c:v>102760000</c:v>
                </c:pt>
                <c:pt idx="549">
                  <c:v>105210000</c:v>
                </c:pt>
                <c:pt idx="550">
                  <c:v>109340000</c:v>
                </c:pt>
                <c:pt idx="551">
                  <c:v>112350000</c:v>
                </c:pt>
                <c:pt idx="552">
                  <c:v>116760000</c:v>
                </c:pt>
                <c:pt idx="553">
                  <c:v>118370000</c:v>
                </c:pt>
                <c:pt idx="554">
                  <c:v>120540000</c:v>
                </c:pt>
                <c:pt idx="555">
                  <c:v>124110000</c:v>
                </c:pt>
                <c:pt idx="556">
                  <c:v>125440000</c:v>
                </c:pt>
                <c:pt idx="557">
                  <c:v>126490000</c:v>
                </c:pt>
                <c:pt idx="558">
                  <c:v>128100000</c:v>
                </c:pt>
                <c:pt idx="559">
                  <c:v>131670000</c:v>
                </c:pt>
                <c:pt idx="560">
                  <c:v>132160000</c:v>
                </c:pt>
                <c:pt idx="561">
                  <c:v>132930000</c:v>
                </c:pt>
                <c:pt idx="562">
                  <c:v>134820000</c:v>
                </c:pt>
                <c:pt idx="563">
                  <c:v>136150000</c:v>
                </c:pt>
                <c:pt idx="564">
                  <c:v>137480000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140000000</c:v>
                </c:pt>
                <c:pt idx="569">
                  <c:v>140770000</c:v>
                </c:pt>
                <c:pt idx="570">
                  <c:v>140980000</c:v>
                </c:pt>
                <c:pt idx="571">
                  <c:v>140350000</c:v>
                </c:pt>
                <c:pt idx="572">
                  <c:v>141400000</c:v>
                </c:pt>
                <c:pt idx="573">
                  <c:v>141330000</c:v>
                </c:pt>
                <c:pt idx="574">
                  <c:v>141820000</c:v>
                </c:pt>
                <c:pt idx="575">
                  <c:v>141470000</c:v>
                </c:pt>
                <c:pt idx="576">
                  <c:v>142240000</c:v>
                </c:pt>
                <c:pt idx="577">
                  <c:v>141610000</c:v>
                </c:pt>
                <c:pt idx="578">
                  <c:v>141820000</c:v>
                </c:pt>
                <c:pt idx="579">
                  <c:v>143430000</c:v>
                </c:pt>
                <c:pt idx="580">
                  <c:v>144480000</c:v>
                </c:pt>
                <c:pt idx="581">
                  <c:v>144690000</c:v>
                </c:pt>
                <c:pt idx="582">
                  <c:v>144900000</c:v>
                </c:pt>
                <c:pt idx="583">
                  <c:v>145670000</c:v>
                </c:pt>
                <c:pt idx="584">
                  <c:v>146160000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145110000</c:v>
                </c:pt>
                <c:pt idx="588">
                  <c:v>145880000</c:v>
                </c:pt>
                <c:pt idx="589">
                  <c:v>145250000</c:v>
                </c:pt>
                <c:pt idx="590">
                  <c:v>144060000</c:v>
                </c:pt>
                <c:pt idx="591">
                  <c:v>143150000</c:v>
                </c:pt>
                <c:pt idx="592">
                  <c:v>142520000</c:v>
                </c:pt>
                <c:pt idx="593">
                  <c:v>143010000</c:v>
                </c:pt>
                <c:pt idx="594">
                  <c:v>142380000</c:v>
                </c:pt>
                <c:pt idx="595">
                  <c:v>141750000</c:v>
                </c:pt>
                <c:pt idx="596">
                  <c:v>140560000</c:v>
                </c:pt>
                <c:pt idx="597">
                  <c:v>141050000</c:v>
                </c:pt>
                <c:pt idx="598">
                  <c:v>139580000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136570000</c:v>
                </c:pt>
                <c:pt idx="602">
                  <c:v>135940000</c:v>
                </c:pt>
                <c:pt idx="603">
                  <c:v>135310000</c:v>
                </c:pt>
                <c:pt idx="604">
                  <c:v>134960000</c:v>
                </c:pt>
                <c:pt idx="605">
                  <c:v>134610000</c:v>
                </c:pt>
                <c:pt idx="606">
                  <c:v>133980000</c:v>
                </c:pt>
                <c:pt idx="607">
                  <c:v>133630000</c:v>
                </c:pt>
                <c:pt idx="608">
                  <c:v>132720000</c:v>
                </c:pt>
                <c:pt idx="609">
                  <c:v>132650000</c:v>
                </c:pt>
                <c:pt idx="610">
                  <c:v>131740000</c:v>
                </c:pt>
                <c:pt idx="611">
                  <c:v>130830000</c:v>
                </c:pt>
                <c:pt idx="612">
                  <c:v>129080000</c:v>
                </c:pt>
                <c:pt idx="613">
                  <c:v>128450000</c:v>
                </c:pt>
                <c:pt idx="614">
                  <c:v>126980000</c:v>
                </c:pt>
                <c:pt idx="615">
                  <c:v>127190000</c:v>
                </c:pt>
                <c:pt idx="616">
                  <c:v>126000000</c:v>
                </c:pt>
                <c:pt idx="617">
                  <c:v>125090000</c:v>
                </c:pt>
                <c:pt idx="618">
                  <c:v>123900000</c:v>
                </c:pt>
                <c:pt idx="619">
                  <c:v>122990000</c:v>
                </c:pt>
                <c:pt idx="620">
                  <c:v>121240000</c:v>
                </c:pt>
                <c:pt idx="621">
                  <c:v>120890000</c:v>
                </c:pt>
                <c:pt idx="622">
                  <c:v>119420000</c:v>
                </c:pt>
                <c:pt idx="623">
                  <c:v>118230000</c:v>
                </c:pt>
                <c:pt idx="624">
                  <c:v>118160000</c:v>
                </c:pt>
                <c:pt idx="625">
                  <c:v>116690000</c:v>
                </c:pt>
                <c:pt idx="626">
                  <c:v>115500000</c:v>
                </c:pt>
                <c:pt idx="627">
                  <c:v>114030000</c:v>
                </c:pt>
                <c:pt idx="628">
                  <c:v>112280000</c:v>
                </c:pt>
                <c:pt idx="629">
                  <c:v>#N/A</c:v>
                </c:pt>
                <c:pt idx="630">
                  <c:v>75320000</c:v>
                </c:pt>
                <c:pt idx="631">
                  <c:v>80290000</c:v>
                </c:pt>
                <c:pt idx="632">
                  <c:v>83580000</c:v>
                </c:pt>
                <c:pt idx="633">
                  <c:v>85750000</c:v>
                </c:pt>
                <c:pt idx="634">
                  <c:v>88760000</c:v>
                </c:pt>
                <c:pt idx="635">
                  <c:v>93730000</c:v>
                </c:pt>
                <c:pt idx="636">
                  <c:v>97860000</c:v>
                </c:pt>
                <c:pt idx="637">
                  <c:v>100870000</c:v>
                </c:pt>
                <c:pt idx="638">
                  <c:v>103040000</c:v>
                </c:pt>
                <c:pt idx="639">
                  <c:v>107730000</c:v>
                </c:pt>
                <c:pt idx="640">
                  <c:v>110180000</c:v>
                </c:pt>
                <c:pt idx="641">
                  <c:v>112910000</c:v>
                </c:pt>
                <c:pt idx="642">
                  <c:v>115360000</c:v>
                </c:pt>
                <c:pt idx="643">
                  <c:v>116970000</c:v>
                </c:pt>
                <c:pt idx="644">
                  <c:v>119700000</c:v>
                </c:pt>
                <c:pt idx="645">
                  <c:v>123270000</c:v>
                </c:pt>
                <c:pt idx="646">
                  <c:v>126000000</c:v>
                </c:pt>
                <c:pt idx="647">
                  <c:v>129850000</c:v>
                </c:pt>
                <c:pt idx="648">
                  <c:v>132300000</c:v>
                </c:pt>
                <c:pt idx="649">
                  <c:v>136150000</c:v>
                </c:pt>
                <c:pt idx="650">
                  <c:v>137760000</c:v>
                </c:pt>
                <c:pt idx="651">
                  <c:v>137410000</c:v>
                </c:pt>
                <c:pt idx="652">
                  <c:v>137340000</c:v>
                </c:pt>
                <c:pt idx="653">
                  <c:v>138670000</c:v>
                </c:pt>
                <c:pt idx="654">
                  <c:v>140560000</c:v>
                </c:pt>
                <c:pt idx="655">
                  <c:v>140490000</c:v>
                </c:pt>
                <c:pt idx="656">
                  <c:v>140700000</c:v>
                </c:pt>
                <c:pt idx="657">
                  <c:v>142590000</c:v>
                </c:pt>
                <c:pt idx="658">
                  <c:v>142520000</c:v>
                </c:pt>
                <c:pt idx="659">
                  <c:v>142450000</c:v>
                </c:pt>
                <c:pt idx="660">
                  <c:v>144060000</c:v>
                </c:pt>
                <c:pt idx="661">
                  <c:v>146790000</c:v>
                </c:pt>
                <c:pt idx="662">
                  <c:v>146720000</c:v>
                </c:pt>
                <c:pt idx="663">
                  <c:v>146650000</c:v>
                </c:pt>
                <c:pt idx="664">
                  <c:v>147140000</c:v>
                </c:pt>
                <c:pt idx="665">
                  <c:v>147910000</c:v>
                </c:pt>
                <c:pt idx="666">
                  <c:v>148400000</c:v>
                </c:pt>
                <c:pt idx="667">
                  <c:v>148330000</c:v>
                </c:pt>
                <c:pt idx="668">
                  <c:v>147980000</c:v>
                </c:pt>
                <c:pt idx="669">
                  <c:v>147630000</c:v>
                </c:pt>
                <c:pt idx="670">
                  <c:v>148120000</c:v>
                </c:pt>
                <c:pt idx="671">
                  <c:v>148050000</c:v>
                </c:pt>
                <c:pt idx="672">
                  <c:v>147980000</c:v>
                </c:pt>
                <c:pt idx="673">
                  <c:v>147910000</c:v>
                </c:pt>
                <c:pt idx="674">
                  <c:v>148120000</c:v>
                </c:pt>
                <c:pt idx="675">
                  <c:v>147770000</c:v>
                </c:pt>
                <c:pt idx="676">
                  <c:v>148260000</c:v>
                </c:pt>
                <c:pt idx="677">
                  <c:v>147350000</c:v>
                </c:pt>
                <c:pt idx="678">
                  <c:v>146720000</c:v>
                </c:pt>
                <c:pt idx="679">
                  <c:v>146650000</c:v>
                </c:pt>
                <c:pt idx="680">
                  <c:v>146020000</c:v>
                </c:pt>
                <c:pt idx="681">
                  <c:v>145390000</c:v>
                </c:pt>
                <c:pt idx="682">
                  <c:v>144480000</c:v>
                </c:pt>
                <c:pt idx="683">
                  <c:v>144690000</c:v>
                </c:pt>
                <c:pt idx="684">
                  <c:v>143220000</c:v>
                </c:pt>
                <c:pt idx="685">
                  <c:v>142870000</c:v>
                </c:pt>
                <c:pt idx="686">
                  <c:v>142240000</c:v>
                </c:pt>
                <c:pt idx="687">
                  <c:v>141330000</c:v>
                </c:pt>
                <c:pt idx="688">
                  <c:v>141260000</c:v>
                </c:pt>
                <c:pt idx="689">
                  <c:v>141190000</c:v>
                </c:pt>
                <c:pt idx="690">
                  <c:v>140840000</c:v>
                </c:pt>
                <c:pt idx="691">
                  <c:v>139930000</c:v>
                </c:pt>
                <c:pt idx="692">
                  <c:v>139020000</c:v>
                </c:pt>
                <c:pt idx="693">
                  <c:v>137550000</c:v>
                </c:pt>
                <c:pt idx="694">
                  <c:v>136640000</c:v>
                </c:pt>
                <c:pt idx="695">
                  <c:v>136010000</c:v>
                </c:pt>
                <c:pt idx="696">
                  <c:v>135100000</c:v>
                </c:pt>
                <c:pt idx="697">
                  <c:v>133910000</c:v>
                </c:pt>
                <c:pt idx="698">
                  <c:v>132720000</c:v>
                </c:pt>
                <c:pt idx="699">
                  <c:v>130970000</c:v>
                </c:pt>
                <c:pt idx="700">
                  <c:v>130620000</c:v>
                </c:pt>
                <c:pt idx="701">
                  <c:v>130270000</c:v>
                </c:pt>
                <c:pt idx="702">
                  <c:v>128800000</c:v>
                </c:pt>
                <c:pt idx="703">
                  <c:v>127890000</c:v>
                </c:pt>
                <c:pt idx="704">
                  <c:v>127820000</c:v>
                </c:pt>
                <c:pt idx="705">
                  <c:v>126070000</c:v>
                </c:pt>
                <c:pt idx="706">
                  <c:v>125160000</c:v>
                </c:pt>
                <c:pt idx="707">
                  <c:v>124810000</c:v>
                </c:pt>
                <c:pt idx="708">
                  <c:v>123620000</c:v>
                </c:pt>
                <c:pt idx="709">
                  <c:v>122150000</c:v>
                </c:pt>
                <c:pt idx="710">
                  <c:v>120400000</c:v>
                </c:pt>
                <c:pt idx="711">
                  <c:v>119210000</c:v>
                </c:pt>
                <c:pt idx="712">
                  <c:v>118580000</c:v>
                </c:pt>
                <c:pt idx="713">
                  <c:v>117950000</c:v>
                </c:pt>
                <c:pt idx="714">
                  <c:v>116480000</c:v>
                </c:pt>
                <c:pt idx="715">
                  <c:v>115570000</c:v>
                </c:pt>
                <c:pt idx="716">
                  <c:v>114660000</c:v>
                </c:pt>
                <c:pt idx="717">
                  <c:v>113470000</c:v>
                </c:pt>
                <c:pt idx="718">
                  <c:v>112000000</c:v>
                </c:pt>
                <c:pt idx="719">
                  <c:v>#N/A</c:v>
                </c:pt>
                <c:pt idx="720">
                  <c:v>75600000</c:v>
                </c:pt>
                <c:pt idx="721">
                  <c:v>79170000</c:v>
                </c:pt>
                <c:pt idx="722">
                  <c:v>82740000</c:v>
                </c:pt>
                <c:pt idx="723">
                  <c:v>86310000</c:v>
                </c:pt>
                <c:pt idx="724">
                  <c:v>91560000</c:v>
                </c:pt>
                <c:pt idx="725">
                  <c:v>95130000</c:v>
                </c:pt>
                <c:pt idx="726">
                  <c:v>100660000</c:v>
                </c:pt>
                <c:pt idx="727">
                  <c:v>101990000</c:v>
                </c:pt>
                <c:pt idx="728">
                  <c:v>104440000</c:v>
                </c:pt>
                <c:pt idx="729">
                  <c:v>108010000</c:v>
                </c:pt>
                <c:pt idx="730">
                  <c:v>109900000</c:v>
                </c:pt>
                <c:pt idx="731">
                  <c:v>114870000</c:v>
                </c:pt>
                <c:pt idx="732">
                  <c:v>117600000</c:v>
                </c:pt>
                <c:pt idx="733">
                  <c:v>119490000</c:v>
                </c:pt>
                <c:pt idx="734">
                  <c:v>121100000</c:v>
                </c:pt>
                <c:pt idx="735">
                  <c:v>123830000</c:v>
                </c:pt>
                <c:pt idx="736">
                  <c:v>124880000</c:v>
                </c:pt>
                <c:pt idx="737">
                  <c:v>126210000</c:v>
                </c:pt>
                <c:pt idx="738">
                  <c:v>126420000</c:v>
                </c:pt>
                <c:pt idx="739">
                  <c:v>128030000</c:v>
                </c:pt>
                <c:pt idx="740">
                  <c:v>130760000</c:v>
                </c:pt>
                <c:pt idx="741">
                  <c:v>130690000</c:v>
                </c:pt>
                <c:pt idx="742">
                  <c:v>131740000</c:v>
                </c:pt>
                <c:pt idx="743">
                  <c:v>135030000</c:v>
                </c:pt>
                <c:pt idx="744">
                  <c:v>136080000</c:v>
                </c:pt>
                <c:pt idx="745">
                  <c:v>137690000</c:v>
                </c:pt>
                <c:pt idx="746">
                  <c:v>139300000</c:v>
                </c:pt>
                <c:pt idx="747">
                  <c:v>141750000</c:v>
                </c:pt>
                <c:pt idx="748">
                  <c:v>142240000</c:v>
                </c:pt>
                <c:pt idx="749">
                  <c:v>142730000</c:v>
                </c:pt>
                <c:pt idx="750">
                  <c:v>142660000</c:v>
                </c:pt>
                <c:pt idx="751">
                  <c:v>144270000</c:v>
                </c:pt>
                <c:pt idx="752">
                  <c:v>144480000</c:v>
                </c:pt>
                <c:pt idx="753">
                  <c:v>144410000</c:v>
                </c:pt>
                <c:pt idx="754">
                  <c:v>145180000</c:v>
                </c:pt>
                <c:pt idx="755">
                  <c:v>144270000</c:v>
                </c:pt>
                <c:pt idx="756">
                  <c:v>144760000</c:v>
                </c:pt>
                <c:pt idx="757">
                  <c:v>144970000</c:v>
                </c:pt>
                <c:pt idx="758">
                  <c:v>146300000</c:v>
                </c:pt>
                <c:pt idx="759">
                  <c:v>146230000</c:v>
                </c:pt>
                <c:pt idx="760">
                  <c:v>147280000</c:v>
                </c:pt>
                <c:pt idx="761">
                  <c:v>146370000</c:v>
                </c:pt>
                <c:pt idx="762">
                  <c:v>145740000</c:v>
                </c:pt>
                <c:pt idx="763">
                  <c:v>145670000</c:v>
                </c:pt>
                <c:pt idx="764">
                  <c:v>145600000</c:v>
                </c:pt>
                <c:pt idx="765">
                  <c:v>146090000</c:v>
                </c:pt>
                <c:pt idx="766">
                  <c:v>146300000</c:v>
                </c:pt>
                <c:pt idx="767">
                  <c:v>145670000</c:v>
                </c:pt>
                <c:pt idx="768">
                  <c:v>145880000</c:v>
                </c:pt>
                <c:pt idx="769">
                  <c:v>145530000</c:v>
                </c:pt>
                <c:pt idx="770">
                  <c:v>144900000</c:v>
                </c:pt>
                <c:pt idx="771">
                  <c:v>145110000</c:v>
                </c:pt>
                <c:pt idx="772">
                  <c:v>144200000</c:v>
                </c:pt>
                <c:pt idx="773">
                  <c:v>143570000</c:v>
                </c:pt>
                <c:pt idx="774">
                  <c:v>144060000</c:v>
                </c:pt>
                <c:pt idx="775">
                  <c:v>142870000</c:v>
                </c:pt>
                <c:pt idx="776">
                  <c:v>141960000</c:v>
                </c:pt>
                <c:pt idx="777">
                  <c:v>142170000</c:v>
                </c:pt>
                <c:pt idx="778">
                  <c:v>141260000</c:v>
                </c:pt>
                <c:pt idx="779">
                  <c:v>140910000</c:v>
                </c:pt>
                <c:pt idx="780">
                  <c:v>140000000</c:v>
                </c:pt>
                <c:pt idx="781">
                  <c:v>138250000</c:v>
                </c:pt>
                <c:pt idx="782">
                  <c:v>137900000</c:v>
                </c:pt>
                <c:pt idx="783">
                  <c:v>136990000</c:v>
                </c:pt>
                <c:pt idx="784">
                  <c:v>136080000</c:v>
                </c:pt>
                <c:pt idx="785">
                  <c:v>134890000</c:v>
                </c:pt>
                <c:pt idx="786">
                  <c:v>133140000</c:v>
                </c:pt>
                <c:pt idx="787">
                  <c:v>133070000</c:v>
                </c:pt>
                <c:pt idx="788">
                  <c:v>131600000</c:v>
                </c:pt>
                <c:pt idx="789">
                  <c:v>130410000</c:v>
                </c:pt>
                <c:pt idx="790">
                  <c:v>130060000</c:v>
                </c:pt>
                <c:pt idx="791">
                  <c:v>128310000</c:v>
                </c:pt>
                <c:pt idx="792">
                  <c:v>127680000</c:v>
                </c:pt>
                <c:pt idx="793">
                  <c:v>126210000</c:v>
                </c:pt>
                <c:pt idx="794">
                  <c:v>125580000</c:v>
                </c:pt>
                <c:pt idx="795">
                  <c:v>123830000</c:v>
                </c:pt>
                <c:pt idx="796">
                  <c:v>122920000</c:v>
                </c:pt>
                <c:pt idx="797">
                  <c:v>122570000</c:v>
                </c:pt>
                <c:pt idx="798">
                  <c:v>121100000</c:v>
                </c:pt>
                <c:pt idx="799">
                  <c:v>120190000</c:v>
                </c:pt>
                <c:pt idx="800">
                  <c:v>119000000</c:v>
                </c:pt>
                <c:pt idx="801">
                  <c:v>118370000</c:v>
                </c:pt>
                <c:pt idx="802">
                  <c:v>117740000</c:v>
                </c:pt>
                <c:pt idx="803">
                  <c:v>115990000</c:v>
                </c:pt>
                <c:pt idx="804">
                  <c:v>114800000</c:v>
                </c:pt>
                <c:pt idx="805">
                  <c:v>114170000</c:v>
                </c:pt>
                <c:pt idx="806">
                  <c:v>112700000</c:v>
                </c:pt>
                <c:pt idx="807">
                  <c:v>111510000</c:v>
                </c:pt>
                <c:pt idx="808">
                  <c:v>110320000</c:v>
                </c:pt>
                <c:pt idx="809">
                  <c:v>#N/A</c:v>
                </c:pt>
                <c:pt idx="810">
                  <c:v>79520000</c:v>
                </c:pt>
                <c:pt idx="811">
                  <c:v>82250000</c:v>
                </c:pt>
                <c:pt idx="812">
                  <c:v>85260000</c:v>
                </c:pt>
                <c:pt idx="813">
                  <c:v>88550000</c:v>
                </c:pt>
                <c:pt idx="814">
                  <c:v>91840000</c:v>
                </c:pt>
                <c:pt idx="815">
                  <c:v>96250000</c:v>
                </c:pt>
                <c:pt idx="816">
                  <c:v>99820000</c:v>
                </c:pt>
                <c:pt idx="817">
                  <c:v>104510000</c:v>
                </c:pt>
                <c:pt idx="818">
                  <c:v>108080000</c:v>
                </c:pt>
                <c:pt idx="819">
                  <c:v>110810000</c:v>
                </c:pt>
                <c:pt idx="820">
                  <c:v>113820000</c:v>
                </c:pt>
                <c:pt idx="821">
                  <c:v>117670000</c:v>
                </c:pt>
                <c:pt idx="822">
                  <c:v>117880000</c:v>
                </c:pt>
                <c:pt idx="823">
                  <c:v>120610000</c:v>
                </c:pt>
                <c:pt idx="824">
                  <c:v>123900000</c:v>
                </c:pt>
                <c:pt idx="825">
                  <c:v>125510000</c:v>
                </c:pt>
                <c:pt idx="826">
                  <c:v>126560000</c:v>
                </c:pt>
                <c:pt idx="827">
                  <c:v>127330000</c:v>
                </c:pt>
                <c:pt idx="828">
                  <c:v>129780000</c:v>
                </c:pt>
                <c:pt idx="829">
                  <c:v>131670000</c:v>
                </c:pt>
                <c:pt idx="830">
                  <c:v>132160000</c:v>
                </c:pt>
                <c:pt idx="831">
                  <c:v>132930000</c:v>
                </c:pt>
                <c:pt idx="832">
                  <c:v>133700000</c:v>
                </c:pt>
                <c:pt idx="833">
                  <c:v>133910000</c:v>
                </c:pt>
                <c:pt idx="834">
                  <c:v>136640000</c:v>
                </c:pt>
                <c:pt idx="835">
                  <c:v>136850000</c:v>
                </c:pt>
                <c:pt idx="836">
                  <c:v>138460000</c:v>
                </c:pt>
                <c:pt idx="837">
                  <c:v>139790000</c:v>
                </c:pt>
                <c:pt idx="838">
                  <c:v>139440000</c:v>
                </c:pt>
                <c:pt idx="839">
                  <c:v>140770000</c:v>
                </c:pt>
                <c:pt idx="840">
                  <c:v>141820000</c:v>
                </c:pt>
                <c:pt idx="841">
                  <c:v>142310000</c:v>
                </c:pt>
                <c:pt idx="842">
                  <c:v>142520000</c:v>
                </c:pt>
                <c:pt idx="843">
                  <c:v>143290000</c:v>
                </c:pt>
                <c:pt idx="844">
                  <c:v>142660000</c:v>
                </c:pt>
                <c:pt idx="845">
                  <c:v>142590000</c:v>
                </c:pt>
                <c:pt idx="846">
                  <c:v>143080000</c:v>
                </c:pt>
                <c:pt idx="847">
                  <c:v>142450000</c:v>
                </c:pt>
                <c:pt idx="848">
                  <c:v>143780000</c:v>
                </c:pt>
                <c:pt idx="849">
                  <c:v>143990000</c:v>
                </c:pt>
                <c:pt idx="850">
                  <c:v>145040000</c:v>
                </c:pt>
                <c:pt idx="851">
                  <c:v>144130000</c:v>
                </c:pt>
                <c:pt idx="852">
                  <c:v>144060000</c:v>
                </c:pt>
                <c:pt idx="853">
                  <c:v>144270000</c:v>
                </c:pt>
                <c:pt idx="854">
                  <c:v>144200000</c:v>
                </c:pt>
                <c:pt idx="855">
                  <c:v>144690000</c:v>
                </c:pt>
                <c:pt idx="856">
                  <c:v>144060000</c:v>
                </c:pt>
                <c:pt idx="857">
                  <c:v>143150000</c:v>
                </c:pt>
                <c:pt idx="858">
                  <c:v>144480000</c:v>
                </c:pt>
                <c:pt idx="859">
                  <c:v>143850000</c:v>
                </c:pt>
                <c:pt idx="860">
                  <c:v>144060000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143010000</c:v>
                </c:pt>
                <c:pt idx="864">
                  <c:v>142380000</c:v>
                </c:pt>
                <c:pt idx="865">
                  <c:v>141470000</c:v>
                </c:pt>
                <c:pt idx="866">
                  <c:v>140280000</c:v>
                </c:pt>
                <c:pt idx="867">
                  <c:v>140490000</c:v>
                </c:pt>
                <c:pt idx="868">
                  <c:v>139860000</c:v>
                </c:pt>
                <c:pt idx="869">
                  <c:v>139790000</c:v>
                </c:pt>
                <c:pt idx="870">
                  <c:v>138880000</c:v>
                </c:pt>
                <c:pt idx="871">
                  <c:v>137690000</c:v>
                </c:pt>
                <c:pt idx="872">
                  <c:v>137060000</c:v>
                </c:pt>
                <c:pt idx="873">
                  <c:v>135590000</c:v>
                </c:pt>
                <c:pt idx="874">
                  <c:v>134400000</c:v>
                </c:pt>
                <c:pt idx="875">
                  <c:v>134330000</c:v>
                </c:pt>
                <c:pt idx="876">
                  <c:v>133140000</c:v>
                </c:pt>
                <c:pt idx="877">
                  <c:v>132230000</c:v>
                </c:pt>
                <c:pt idx="878">
                  <c:v>131040000</c:v>
                </c:pt>
                <c:pt idx="879">
                  <c:v>130410000</c:v>
                </c:pt>
                <c:pt idx="880">
                  <c:v>129500000</c:v>
                </c:pt>
                <c:pt idx="881">
                  <c:v>128310000</c:v>
                </c:pt>
                <c:pt idx="882">
                  <c:v>127680000</c:v>
                </c:pt>
                <c:pt idx="883">
                  <c:v>127050000</c:v>
                </c:pt>
                <c:pt idx="884">
                  <c:v>126140000</c:v>
                </c:pt>
                <c:pt idx="885">
                  <c:v>125790000</c:v>
                </c:pt>
                <c:pt idx="886">
                  <c:v>124880000</c:v>
                </c:pt>
                <c:pt idx="887">
                  <c:v>124810000</c:v>
                </c:pt>
                <c:pt idx="888">
                  <c:v>123620000</c:v>
                </c:pt>
                <c:pt idx="889">
                  <c:v>122430000</c:v>
                </c:pt>
                <c:pt idx="890">
                  <c:v>121240000</c:v>
                </c:pt>
                <c:pt idx="891">
                  <c:v>120890000</c:v>
                </c:pt>
                <c:pt idx="892">
                  <c:v>119140000</c:v>
                </c:pt>
                <c:pt idx="893">
                  <c:v>117950000</c:v>
                </c:pt>
                <c:pt idx="894">
                  <c:v>116760000</c:v>
                </c:pt>
                <c:pt idx="895">
                  <c:v>115570000</c:v>
                </c:pt>
                <c:pt idx="896">
                  <c:v>114940000</c:v>
                </c:pt>
                <c:pt idx="897">
                  <c:v>114590000</c:v>
                </c:pt>
                <c:pt idx="898">
                  <c:v>113120000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DD-4262-BF16-063E739D5E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45039"/>
        <c:axId val="492325167"/>
      </c:scatterChart>
      <c:valAx>
        <c:axId val="508845039"/>
        <c:scaling>
          <c:orientation val="minMax"/>
          <c:max val="2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492325167"/>
        <c:crosses val="autoZero"/>
        <c:crossBetween val="midCat"/>
        <c:majorUnit val="1000"/>
        <c:minorUnit val="250"/>
      </c:valAx>
      <c:valAx>
        <c:axId val="492325167"/>
        <c:scaling>
          <c:orientation val="minMax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503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SemiBold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239196073316481"/>
          <c:y val="0.10470125174967795"/>
          <c:w val="0.14760803926683519"/>
          <c:h val="0.23527418672815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r>
              <a:rPr lang="en-US" sz="2400">
                <a:latin typeface="Aptos SemiBold" panose="020B0004020202020204" pitchFamily="34" charset="0"/>
              </a:rPr>
              <a:t>Estandarización z-score</a:t>
            </a:r>
          </a:p>
        </c:rich>
      </c:tx>
      <c:layout>
        <c:manualLayout>
          <c:xMode val="edge"/>
          <c:yMode val="edge"/>
          <c:x val="0.32564761879061466"/>
          <c:y val="1.37509383842466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710585358725991E-2"/>
          <c:y val="0.11594935949270592"/>
          <c:w val="0.77313128216578619"/>
          <c:h val="0.77567909552954317"/>
        </c:manualLayout>
      </c:layout>
      <c:scatterChart>
        <c:scatterStyle val="lineMarker"/>
        <c:varyColors val="0"/>
        <c:ser>
          <c:idx val="1"/>
          <c:order val="0"/>
          <c:tx>
            <c:v>RankCeroFijo_1°HP</c:v>
          </c:tx>
          <c:spPr>
            <a:ln w="19050" cap="rnd">
              <a:solidFill>
                <a:srgbClr val="009242"/>
              </a:solidFill>
              <a:round/>
            </a:ln>
            <a:effectLst/>
          </c:spPr>
          <c:marker>
            <c:symbol val="none"/>
          </c:marker>
          <c:xVal>
            <c:numRef>
              <c:f>Grafico4!$A$3:$A$902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Grafico4!$C$3:$C$902</c:f>
              <c:numCache>
                <c:formatCode>#,##0</c:formatCode>
                <c:ptCount val="900"/>
                <c:pt idx="0">
                  <c:v>73640000</c:v>
                </c:pt>
                <c:pt idx="1">
                  <c:v>79730000</c:v>
                </c:pt>
                <c:pt idx="2">
                  <c:v>82180000</c:v>
                </c:pt>
                <c:pt idx="3">
                  <c:v>86870000</c:v>
                </c:pt>
                <c:pt idx="4">
                  <c:v>88480000</c:v>
                </c:pt>
                <c:pt idx="5">
                  <c:v>91770000</c:v>
                </c:pt>
                <c:pt idx="6">
                  <c:v>97020000</c:v>
                </c:pt>
                <c:pt idx="7">
                  <c:v>99190000</c:v>
                </c:pt>
                <c:pt idx="8">
                  <c:v>101920000</c:v>
                </c:pt>
                <c:pt idx="9">
                  <c:v>106330000</c:v>
                </c:pt>
                <c:pt idx="10">
                  <c:v>109340000</c:v>
                </c:pt>
                <c:pt idx="11">
                  <c:v>113190000</c:v>
                </c:pt>
                <c:pt idx="12">
                  <c:v>115360000</c:v>
                </c:pt>
                <c:pt idx="13">
                  <c:v>116970000</c:v>
                </c:pt>
                <c:pt idx="14">
                  <c:v>119700000</c:v>
                </c:pt>
                <c:pt idx="15">
                  <c:v>119910000</c:v>
                </c:pt>
                <c:pt idx="16">
                  <c:v>121240000</c:v>
                </c:pt>
                <c:pt idx="17">
                  <c:v>123970000</c:v>
                </c:pt>
                <c:pt idx="18">
                  <c:v>127260000</c:v>
                </c:pt>
                <c:pt idx="19">
                  <c:v>129430000</c:v>
                </c:pt>
                <c:pt idx="20">
                  <c:v>129080000</c:v>
                </c:pt>
                <c:pt idx="21">
                  <c:v>131250000</c:v>
                </c:pt>
                <c:pt idx="22">
                  <c:v>132300000</c:v>
                </c:pt>
                <c:pt idx="23">
                  <c:v>134470000</c:v>
                </c:pt>
                <c:pt idx="24">
                  <c:v>133560000</c:v>
                </c:pt>
                <c:pt idx="25">
                  <c:v>134890000</c:v>
                </c:pt>
                <c:pt idx="26">
                  <c:v>136500000</c:v>
                </c:pt>
                <c:pt idx="27">
                  <c:v>137830000</c:v>
                </c:pt>
                <c:pt idx="28">
                  <c:v>140000000</c:v>
                </c:pt>
                <c:pt idx="29">
                  <c:v>141330000</c:v>
                </c:pt>
                <c:pt idx="30">
                  <c:v>141260000</c:v>
                </c:pt>
                <c:pt idx="31">
                  <c:v>142310000</c:v>
                </c:pt>
                <c:pt idx="32">
                  <c:v>143920000</c:v>
                </c:pt>
                <c:pt idx="33">
                  <c:v>144130000</c:v>
                </c:pt>
                <c:pt idx="34">
                  <c:v>143220000</c:v>
                </c:pt>
                <c:pt idx="35">
                  <c:v>143430000</c:v>
                </c:pt>
                <c:pt idx="36">
                  <c:v>143080000</c:v>
                </c:pt>
                <c:pt idx="37">
                  <c:v>144690000</c:v>
                </c:pt>
                <c:pt idx="38">
                  <c:v>145180000</c:v>
                </c:pt>
                <c:pt idx="39">
                  <c:v>144550000</c:v>
                </c:pt>
                <c:pt idx="40">
                  <c:v>143920000</c:v>
                </c:pt>
                <c:pt idx="41">
                  <c:v>144690000</c:v>
                </c:pt>
                <c:pt idx="42">
                  <c:v>144340000</c:v>
                </c:pt>
                <c:pt idx="43">
                  <c:v>144270000</c:v>
                </c:pt>
                <c:pt idx="44">
                  <c:v>144480000</c:v>
                </c:pt>
                <c:pt idx="45">
                  <c:v>143850000</c:v>
                </c:pt>
                <c:pt idx="46">
                  <c:v>143500000</c:v>
                </c:pt>
                <c:pt idx="47">
                  <c:v>143710000</c:v>
                </c:pt>
                <c:pt idx="48">
                  <c:v>143640000</c:v>
                </c:pt>
                <c:pt idx="49">
                  <c:v>143850000</c:v>
                </c:pt>
                <c:pt idx="50">
                  <c:v>142660000</c:v>
                </c:pt>
                <c:pt idx="51">
                  <c:v>142030000</c:v>
                </c:pt>
                <c:pt idx="52">
                  <c:v>141680000</c:v>
                </c:pt>
                <c:pt idx="53">
                  <c:v>140490000</c:v>
                </c:pt>
                <c:pt idx="54">
                  <c:v>140420000</c:v>
                </c:pt>
                <c:pt idx="55">
                  <c:v>140070000</c:v>
                </c:pt>
                <c:pt idx="56">
                  <c:v>140840000</c:v>
                </c:pt>
                <c:pt idx="57">
                  <c:v>139370000</c:v>
                </c:pt>
                <c:pt idx="58">
                  <c:v>137900000</c:v>
                </c:pt>
                <c:pt idx="59">
                  <c:v>136990000</c:v>
                </c:pt>
                <c:pt idx="60">
                  <c:v>136080000</c:v>
                </c:pt>
                <c:pt idx="61">
                  <c:v>135730000</c:v>
                </c:pt>
                <c:pt idx="62">
                  <c:v>135380000</c:v>
                </c:pt>
                <c:pt idx="63">
                  <c:v>135030000</c:v>
                </c:pt>
                <c:pt idx="64">
                  <c:v>133560000</c:v>
                </c:pt>
                <c:pt idx="65">
                  <c:v>132650000</c:v>
                </c:pt>
                <c:pt idx="66">
                  <c:v>131180000</c:v>
                </c:pt>
                <c:pt idx="67">
                  <c:v>129990000</c:v>
                </c:pt>
                <c:pt idx="68">
                  <c:v>129080000</c:v>
                </c:pt>
                <c:pt idx="69">
                  <c:v>128450000</c:v>
                </c:pt>
                <c:pt idx="70">
                  <c:v>128100000</c:v>
                </c:pt>
                <c:pt idx="71">
                  <c:v>128030000</c:v>
                </c:pt>
                <c:pt idx="72">
                  <c:v>127120000</c:v>
                </c:pt>
                <c:pt idx="73">
                  <c:v>125650000</c:v>
                </c:pt>
                <c:pt idx="74">
                  <c:v>125020000</c:v>
                </c:pt>
                <c:pt idx="75">
                  <c:v>124390000</c:v>
                </c:pt>
                <c:pt idx="76">
                  <c:v>123480000</c:v>
                </c:pt>
                <c:pt idx="77">
                  <c:v>122850000</c:v>
                </c:pt>
                <c:pt idx="78">
                  <c:v>122500000</c:v>
                </c:pt>
                <c:pt idx="79">
                  <c:v>121030000</c:v>
                </c:pt>
                <c:pt idx="80">
                  <c:v>120680000</c:v>
                </c:pt>
                <c:pt idx="81">
                  <c:v>119770000</c:v>
                </c:pt>
                <c:pt idx="82">
                  <c:v>118020000</c:v>
                </c:pt>
                <c:pt idx="83">
                  <c:v>116830000</c:v>
                </c:pt>
                <c:pt idx="84">
                  <c:v>115640000</c:v>
                </c:pt>
                <c:pt idx="85">
                  <c:v>115290000</c:v>
                </c:pt>
                <c:pt idx="86">
                  <c:v>114380000</c:v>
                </c:pt>
                <c:pt idx="87">
                  <c:v>113750000</c:v>
                </c:pt>
                <c:pt idx="88">
                  <c:v>113400000</c:v>
                </c:pt>
                <c:pt idx="89">
                  <c:v>#N/A</c:v>
                </c:pt>
                <c:pt idx="90">
                  <c:v>75880000</c:v>
                </c:pt>
                <c:pt idx="91">
                  <c:v>79170000</c:v>
                </c:pt>
                <c:pt idx="92">
                  <c:v>83580000</c:v>
                </c:pt>
                <c:pt idx="93">
                  <c:v>88830000</c:v>
                </c:pt>
                <c:pt idx="94">
                  <c:v>94080000</c:v>
                </c:pt>
                <c:pt idx="95">
                  <c:v>97930000</c:v>
                </c:pt>
                <c:pt idx="96">
                  <c:v>99540000</c:v>
                </c:pt>
                <c:pt idx="97">
                  <c:v>103110000</c:v>
                </c:pt>
                <c:pt idx="98">
                  <c:v>107520000</c:v>
                </c:pt>
                <c:pt idx="99">
                  <c:v>110530000</c:v>
                </c:pt>
                <c:pt idx="100">
                  <c:v>113260000</c:v>
                </c:pt>
                <c:pt idx="101">
                  <c:v>115150000</c:v>
                </c:pt>
                <c:pt idx="102">
                  <c:v>118160000</c:v>
                </c:pt>
                <c:pt idx="103">
                  <c:v>121450000</c:v>
                </c:pt>
                <c:pt idx="104">
                  <c:v>125860000</c:v>
                </c:pt>
                <c:pt idx="105">
                  <c:v>128030000</c:v>
                </c:pt>
                <c:pt idx="106">
                  <c:v>129920000</c:v>
                </c:pt>
                <c:pt idx="107">
                  <c:v>133210000</c:v>
                </c:pt>
                <c:pt idx="108">
                  <c:v>134540000</c:v>
                </c:pt>
                <c:pt idx="109">
                  <c:v>135870000</c:v>
                </c:pt>
                <c:pt idx="110">
                  <c:v>136080000</c:v>
                </c:pt>
                <c:pt idx="111">
                  <c:v>138250000</c:v>
                </c:pt>
                <c:pt idx="112">
                  <c:v>138740000</c:v>
                </c:pt>
                <c:pt idx="113">
                  <c:v>139510000</c:v>
                </c:pt>
                <c:pt idx="114">
                  <c:v>140840000</c:v>
                </c:pt>
                <c:pt idx="115">
                  <c:v>141050000</c:v>
                </c:pt>
                <c:pt idx="116">
                  <c:v>142660000</c:v>
                </c:pt>
                <c:pt idx="117">
                  <c:v>143150000</c:v>
                </c:pt>
                <c:pt idx="118">
                  <c:v>142800000</c:v>
                </c:pt>
                <c:pt idx="119">
                  <c:v>142170000</c:v>
                </c:pt>
                <c:pt idx="120">
                  <c:v>141820000</c:v>
                </c:pt>
                <c:pt idx="121">
                  <c:v>142870000</c:v>
                </c:pt>
                <c:pt idx="122">
                  <c:v>142240000</c:v>
                </c:pt>
                <c:pt idx="123">
                  <c:v>142450000</c:v>
                </c:pt>
                <c:pt idx="124">
                  <c:v>143220000</c:v>
                </c:pt>
                <c:pt idx="125">
                  <c:v>143710000</c:v>
                </c:pt>
                <c:pt idx="126">
                  <c:v>145600000</c:v>
                </c:pt>
                <c:pt idx="127">
                  <c:v>143850000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146160000</c:v>
                </c:pt>
                <c:pt idx="131">
                  <c:v>147210000</c:v>
                </c:pt>
                <c:pt idx="132">
                  <c:v>146860000</c:v>
                </c:pt>
                <c:pt idx="133">
                  <c:v>146230000</c:v>
                </c:pt>
                <c:pt idx="134">
                  <c:v>146720000</c:v>
                </c:pt>
                <c:pt idx="135">
                  <c:v>146930000</c:v>
                </c:pt>
                <c:pt idx="136">
                  <c:v>147140000</c:v>
                </c:pt>
                <c:pt idx="137">
                  <c:v>146230000</c:v>
                </c:pt>
                <c:pt idx="138">
                  <c:v>145600000</c:v>
                </c:pt>
                <c:pt idx="139">
                  <c:v>145530000</c:v>
                </c:pt>
                <c:pt idx="140">
                  <c:v>145180000</c:v>
                </c:pt>
                <c:pt idx="141">
                  <c:v>145390000</c:v>
                </c:pt>
                <c:pt idx="142">
                  <c:v>146160000</c:v>
                </c:pt>
                <c:pt idx="143">
                  <c:v>145530000</c:v>
                </c:pt>
                <c:pt idx="144">
                  <c:v>145180000</c:v>
                </c:pt>
                <c:pt idx="145">
                  <c:v>144550000</c:v>
                </c:pt>
                <c:pt idx="146">
                  <c:v>143640000</c:v>
                </c:pt>
                <c:pt idx="147">
                  <c:v>142170000</c:v>
                </c:pt>
                <c:pt idx="148">
                  <c:v>142660000</c:v>
                </c:pt>
                <c:pt idx="149">
                  <c:v>141750000</c:v>
                </c:pt>
                <c:pt idx="150">
                  <c:v>140000000</c:v>
                </c:pt>
                <c:pt idx="151">
                  <c:v>138810000</c:v>
                </c:pt>
                <c:pt idx="152">
                  <c:v>137900000</c:v>
                </c:pt>
                <c:pt idx="153">
                  <c:v>137270000</c:v>
                </c:pt>
                <c:pt idx="154">
                  <c:v>136920000</c:v>
                </c:pt>
                <c:pt idx="155">
                  <c:v>136010000</c:v>
                </c:pt>
                <c:pt idx="156">
                  <c:v>134540000</c:v>
                </c:pt>
                <c:pt idx="157">
                  <c:v>133630000</c:v>
                </c:pt>
                <c:pt idx="158">
                  <c:v>132720000</c:v>
                </c:pt>
                <c:pt idx="159">
                  <c:v>132650000</c:v>
                </c:pt>
                <c:pt idx="160">
                  <c:v>131460000</c:v>
                </c:pt>
                <c:pt idx="161">
                  <c:v>130270000</c:v>
                </c:pt>
                <c:pt idx="162">
                  <c:v>128520000</c:v>
                </c:pt>
                <c:pt idx="163">
                  <c:v>127610000</c:v>
                </c:pt>
                <c:pt idx="164">
                  <c:v>126980000</c:v>
                </c:pt>
                <c:pt idx="165">
                  <c:v>126630000</c:v>
                </c:pt>
                <c:pt idx="166">
                  <c:v>124880000</c:v>
                </c:pt>
                <c:pt idx="167">
                  <c:v>123970000</c:v>
                </c:pt>
                <c:pt idx="168">
                  <c:v>123620000</c:v>
                </c:pt>
                <c:pt idx="169">
                  <c:v>122710000</c:v>
                </c:pt>
                <c:pt idx="170">
                  <c:v>121240000</c:v>
                </c:pt>
                <c:pt idx="171">
                  <c:v>120330000</c:v>
                </c:pt>
                <c:pt idx="172">
                  <c:v>119700000</c:v>
                </c:pt>
                <c:pt idx="173">
                  <c:v>117950000</c:v>
                </c:pt>
                <c:pt idx="174">
                  <c:v>117320000</c:v>
                </c:pt>
                <c:pt idx="175">
                  <c:v>116410000</c:v>
                </c:pt>
                <c:pt idx="176">
                  <c:v>114940000</c:v>
                </c:pt>
                <c:pt idx="177">
                  <c:v>113750000</c:v>
                </c:pt>
                <c:pt idx="178">
                  <c:v>112280000</c:v>
                </c:pt>
                <c:pt idx="179">
                  <c:v>#N/A</c:v>
                </c:pt>
                <c:pt idx="180">
                  <c:v>77840000</c:v>
                </c:pt>
                <c:pt idx="181">
                  <c:v>80290000</c:v>
                </c:pt>
                <c:pt idx="182">
                  <c:v>83860000</c:v>
                </c:pt>
                <c:pt idx="183">
                  <c:v>84910000</c:v>
                </c:pt>
                <c:pt idx="184">
                  <c:v>88480000</c:v>
                </c:pt>
                <c:pt idx="185">
                  <c:v>92330000</c:v>
                </c:pt>
                <c:pt idx="186">
                  <c:v>95060000</c:v>
                </c:pt>
                <c:pt idx="187">
                  <c:v>99750000</c:v>
                </c:pt>
                <c:pt idx="188">
                  <c:v>103880000</c:v>
                </c:pt>
                <c:pt idx="189">
                  <c:v>107450000</c:v>
                </c:pt>
                <c:pt idx="190">
                  <c:v>109620000</c:v>
                </c:pt>
                <c:pt idx="191">
                  <c:v>111510000</c:v>
                </c:pt>
                <c:pt idx="192">
                  <c:v>113960000</c:v>
                </c:pt>
                <c:pt idx="193">
                  <c:v>116970000</c:v>
                </c:pt>
                <c:pt idx="194">
                  <c:v>118860000</c:v>
                </c:pt>
                <c:pt idx="195">
                  <c:v>122430000</c:v>
                </c:pt>
                <c:pt idx="196">
                  <c:v>123480000</c:v>
                </c:pt>
                <c:pt idx="197">
                  <c:v>126490000</c:v>
                </c:pt>
                <c:pt idx="198">
                  <c:v>128660000</c:v>
                </c:pt>
                <c:pt idx="199">
                  <c:v>128310000</c:v>
                </c:pt>
                <c:pt idx="200">
                  <c:v>131320000</c:v>
                </c:pt>
                <c:pt idx="201">
                  <c:v>133210000</c:v>
                </c:pt>
                <c:pt idx="202">
                  <c:v>133140000</c:v>
                </c:pt>
                <c:pt idx="203">
                  <c:v>134190000</c:v>
                </c:pt>
                <c:pt idx="204">
                  <c:v>135800000</c:v>
                </c:pt>
                <c:pt idx="205">
                  <c:v>137410000</c:v>
                </c:pt>
                <c:pt idx="206">
                  <c:v>137900000</c:v>
                </c:pt>
                <c:pt idx="207">
                  <c:v>140350000</c:v>
                </c:pt>
                <c:pt idx="208">
                  <c:v>140840000</c:v>
                </c:pt>
                <c:pt idx="209">
                  <c:v>141330000</c:v>
                </c:pt>
                <c:pt idx="210">
                  <c:v>141820000</c:v>
                </c:pt>
                <c:pt idx="211">
                  <c:v>142590000</c:v>
                </c:pt>
                <c:pt idx="212">
                  <c:v>144200000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144550000</c:v>
                </c:pt>
                <c:pt idx="216">
                  <c:v>144480000</c:v>
                </c:pt>
                <c:pt idx="217">
                  <c:v>144410000</c:v>
                </c:pt>
                <c:pt idx="218">
                  <c:v>144900000</c:v>
                </c:pt>
                <c:pt idx="219">
                  <c:v>143990000</c:v>
                </c:pt>
                <c:pt idx="220">
                  <c:v>144200000</c:v>
                </c:pt>
                <c:pt idx="221">
                  <c:v>143850000</c:v>
                </c:pt>
                <c:pt idx="222">
                  <c:v>143500000</c:v>
                </c:pt>
                <c:pt idx="223">
                  <c:v>142870000</c:v>
                </c:pt>
                <c:pt idx="224">
                  <c:v>142800000</c:v>
                </c:pt>
                <c:pt idx="225">
                  <c:v>143010000</c:v>
                </c:pt>
                <c:pt idx="226">
                  <c:v>142100000</c:v>
                </c:pt>
                <c:pt idx="227">
                  <c:v>141470000</c:v>
                </c:pt>
                <c:pt idx="228">
                  <c:v>141680000</c:v>
                </c:pt>
                <c:pt idx="229">
                  <c:v>141330000</c:v>
                </c:pt>
                <c:pt idx="230">
                  <c:v>141540000</c:v>
                </c:pt>
                <c:pt idx="231">
                  <c:v>141750000</c:v>
                </c:pt>
                <c:pt idx="232">
                  <c:v>141960000</c:v>
                </c:pt>
                <c:pt idx="233">
                  <c:v>141610000</c:v>
                </c:pt>
                <c:pt idx="234">
                  <c:v>141540000</c:v>
                </c:pt>
                <c:pt idx="235">
                  <c:v>141750000</c:v>
                </c:pt>
                <c:pt idx="236">
                  <c:v>141120000</c:v>
                </c:pt>
                <c:pt idx="237">
                  <c:v>141330000</c:v>
                </c:pt>
                <c:pt idx="238">
                  <c:v>142100000</c:v>
                </c:pt>
                <c:pt idx="239">
                  <c:v>141470000</c:v>
                </c:pt>
                <c:pt idx="240">
                  <c:v>140840000</c:v>
                </c:pt>
                <c:pt idx="241">
                  <c:v>140210000</c:v>
                </c:pt>
                <c:pt idx="242">
                  <c:v>140140000</c:v>
                </c:pt>
                <c:pt idx="243">
                  <c:v>139510000</c:v>
                </c:pt>
                <c:pt idx="244">
                  <c:v>138880000</c:v>
                </c:pt>
                <c:pt idx="245">
                  <c:v>137690000</c:v>
                </c:pt>
                <c:pt idx="246">
                  <c:v>137340000</c:v>
                </c:pt>
                <c:pt idx="247">
                  <c:v>136430000</c:v>
                </c:pt>
                <c:pt idx="248">
                  <c:v>135800000</c:v>
                </c:pt>
                <c:pt idx="249">
                  <c:v>134890000</c:v>
                </c:pt>
                <c:pt idx="250">
                  <c:v>133700000</c:v>
                </c:pt>
                <c:pt idx="251">
                  <c:v>132790000</c:v>
                </c:pt>
                <c:pt idx="252">
                  <c:v>131320000</c:v>
                </c:pt>
                <c:pt idx="253">
                  <c:v>130410000</c:v>
                </c:pt>
                <c:pt idx="254">
                  <c:v>129500000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124740000</c:v>
                </c:pt>
                <c:pt idx="259">
                  <c:v>124950000</c:v>
                </c:pt>
                <c:pt idx="260">
                  <c:v>123760000</c:v>
                </c:pt>
                <c:pt idx="261">
                  <c:v>122290000</c:v>
                </c:pt>
                <c:pt idx="262">
                  <c:v>122500000</c:v>
                </c:pt>
                <c:pt idx="263">
                  <c:v>121310000</c:v>
                </c:pt>
                <c:pt idx="264">
                  <c:v>120400000</c:v>
                </c:pt>
                <c:pt idx="265">
                  <c:v>119210000</c:v>
                </c:pt>
                <c:pt idx="266">
                  <c:v>118020000</c:v>
                </c:pt>
                <c:pt idx="267">
                  <c:v>117110000</c:v>
                </c:pt>
                <c:pt idx="268">
                  <c:v>115920000</c:v>
                </c:pt>
                <c:pt idx="269">
                  <c:v>#N/A</c:v>
                </c:pt>
                <c:pt idx="270">
                  <c:v>78120000</c:v>
                </c:pt>
                <c:pt idx="271">
                  <c:v>79170000</c:v>
                </c:pt>
                <c:pt idx="272">
                  <c:v>83020000</c:v>
                </c:pt>
                <c:pt idx="273">
                  <c:v>86870000</c:v>
                </c:pt>
                <c:pt idx="274">
                  <c:v>92680000</c:v>
                </c:pt>
                <c:pt idx="275">
                  <c:v>96810000</c:v>
                </c:pt>
                <c:pt idx="276">
                  <c:v>100100000</c:v>
                </c:pt>
                <c:pt idx="277">
                  <c:v>103390000</c:v>
                </c:pt>
                <c:pt idx="278">
                  <c:v>105000000</c:v>
                </c:pt>
                <c:pt idx="279">
                  <c:v>108850000</c:v>
                </c:pt>
                <c:pt idx="280">
                  <c:v>111300000</c:v>
                </c:pt>
                <c:pt idx="281">
                  <c:v>113190000</c:v>
                </c:pt>
                <c:pt idx="282">
                  <c:v>116200000</c:v>
                </c:pt>
                <c:pt idx="283">
                  <c:v>118650000</c:v>
                </c:pt>
                <c:pt idx="284">
                  <c:v>120260000</c:v>
                </c:pt>
                <c:pt idx="285">
                  <c:v>122990000</c:v>
                </c:pt>
                <c:pt idx="286">
                  <c:v>124600000</c:v>
                </c:pt>
                <c:pt idx="287">
                  <c:v>126210000</c:v>
                </c:pt>
                <c:pt idx="288">
                  <c:v>127540000</c:v>
                </c:pt>
                <c:pt idx="289">
                  <c:v>129710000</c:v>
                </c:pt>
                <c:pt idx="290">
                  <c:v>131600000</c:v>
                </c:pt>
                <c:pt idx="291">
                  <c:v>133490000</c:v>
                </c:pt>
                <c:pt idx="292">
                  <c:v>133980000</c:v>
                </c:pt>
                <c:pt idx="293">
                  <c:v>134190000</c:v>
                </c:pt>
                <c:pt idx="294">
                  <c:v>135240000</c:v>
                </c:pt>
                <c:pt idx="295">
                  <c:v>135730000</c:v>
                </c:pt>
                <c:pt idx="296">
                  <c:v>139020000</c:v>
                </c:pt>
                <c:pt idx="297">
                  <c:v>140070000</c:v>
                </c:pt>
                <c:pt idx="298">
                  <c:v>140840000</c:v>
                </c:pt>
                <c:pt idx="299">
                  <c:v>142450000</c:v>
                </c:pt>
                <c:pt idx="300">
                  <c:v>141540000</c:v>
                </c:pt>
                <c:pt idx="301">
                  <c:v>142030000</c:v>
                </c:pt>
                <c:pt idx="302">
                  <c:v>142240000</c:v>
                </c:pt>
                <c:pt idx="303">
                  <c:v>143010000</c:v>
                </c:pt>
                <c:pt idx="304">
                  <c:v>142380000</c:v>
                </c:pt>
                <c:pt idx="305">
                  <c:v>142310000</c:v>
                </c:pt>
                <c:pt idx="306">
                  <c:v>142520000</c:v>
                </c:pt>
                <c:pt idx="307">
                  <c:v>142170000</c:v>
                </c:pt>
                <c:pt idx="308">
                  <c:v>142940000</c:v>
                </c:pt>
                <c:pt idx="309">
                  <c:v>143990000</c:v>
                </c:pt>
                <c:pt idx="310">
                  <c:v>143920000</c:v>
                </c:pt>
                <c:pt idx="311">
                  <c:v>143290000</c:v>
                </c:pt>
                <c:pt idx="312">
                  <c:v>143220000</c:v>
                </c:pt>
                <c:pt idx="313">
                  <c:v>142590000</c:v>
                </c:pt>
                <c:pt idx="314">
                  <c:v>144480000</c:v>
                </c:pt>
                <c:pt idx="315">
                  <c:v>145250000</c:v>
                </c:pt>
                <c:pt idx="316">
                  <c:v>145180000</c:v>
                </c:pt>
                <c:pt idx="317">
                  <c:v>143990000</c:v>
                </c:pt>
                <c:pt idx="318">
                  <c:v>144480000</c:v>
                </c:pt>
                <c:pt idx="319">
                  <c:v>144690000</c:v>
                </c:pt>
                <c:pt idx="320">
                  <c:v>144620000</c:v>
                </c:pt>
                <c:pt idx="321">
                  <c:v>144270000</c:v>
                </c:pt>
                <c:pt idx="322">
                  <c:v>143360000</c:v>
                </c:pt>
                <c:pt idx="323">
                  <c:v>142450000</c:v>
                </c:pt>
                <c:pt idx="324">
                  <c:v>141820000</c:v>
                </c:pt>
                <c:pt idx="325">
                  <c:v>142030000</c:v>
                </c:pt>
                <c:pt idx="326">
                  <c:v>141400000</c:v>
                </c:pt>
                <c:pt idx="327">
                  <c:v>140770000</c:v>
                </c:pt>
                <c:pt idx="328">
                  <c:v>140140000</c:v>
                </c:pt>
                <c:pt idx="329">
                  <c:v>138950000</c:v>
                </c:pt>
                <c:pt idx="330">
                  <c:v>138040000</c:v>
                </c:pt>
                <c:pt idx="331">
                  <c:v>137130000</c:v>
                </c:pt>
                <c:pt idx="332">
                  <c:v>136780000</c:v>
                </c:pt>
                <c:pt idx="333">
                  <c:v>136710000</c:v>
                </c:pt>
                <c:pt idx="334">
                  <c:v>135520000</c:v>
                </c:pt>
                <c:pt idx="335">
                  <c:v>135170000</c:v>
                </c:pt>
                <c:pt idx="336">
                  <c:v>134540000</c:v>
                </c:pt>
                <c:pt idx="337">
                  <c:v>133070000</c:v>
                </c:pt>
                <c:pt idx="338">
                  <c:v>131880000</c:v>
                </c:pt>
                <c:pt idx="339">
                  <c:v>131250000</c:v>
                </c:pt>
                <c:pt idx="340">
                  <c:v>131460000</c:v>
                </c:pt>
                <c:pt idx="341">
                  <c:v>129990000</c:v>
                </c:pt>
                <c:pt idx="342">
                  <c:v>128240000</c:v>
                </c:pt>
                <c:pt idx="343">
                  <c:v>127330000</c:v>
                </c:pt>
                <c:pt idx="344">
                  <c:v>126140000</c:v>
                </c:pt>
                <c:pt idx="345">
                  <c:v>126070000</c:v>
                </c:pt>
                <c:pt idx="346">
                  <c:v>124880000</c:v>
                </c:pt>
                <c:pt idx="347">
                  <c:v>123690000</c:v>
                </c:pt>
                <c:pt idx="348">
                  <c:v>123060000</c:v>
                </c:pt>
                <c:pt idx="349">
                  <c:v>121870000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118020000</c:v>
                </c:pt>
                <c:pt idx="353">
                  <c:v>117670000</c:v>
                </c:pt>
                <c:pt idx="354">
                  <c:v>116480000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112910000</c:v>
                </c:pt>
                <c:pt idx="358">
                  <c:v>111720000</c:v>
                </c:pt>
                <c:pt idx="359">
                  <c:v>#N/A</c:v>
                </c:pt>
                <c:pt idx="360">
                  <c:v>78120000</c:v>
                </c:pt>
                <c:pt idx="361">
                  <c:v>80290000</c:v>
                </c:pt>
                <c:pt idx="362">
                  <c:v>84140000</c:v>
                </c:pt>
                <c:pt idx="363">
                  <c:v>86310000</c:v>
                </c:pt>
                <c:pt idx="364">
                  <c:v>91000000</c:v>
                </c:pt>
                <c:pt idx="365">
                  <c:v>95690000</c:v>
                </c:pt>
                <c:pt idx="366">
                  <c:v>100660000</c:v>
                </c:pt>
                <c:pt idx="367">
                  <c:v>103390000</c:v>
                </c:pt>
                <c:pt idx="368">
                  <c:v>106400000</c:v>
                </c:pt>
                <c:pt idx="369">
                  <c:v>109410000</c:v>
                </c:pt>
                <c:pt idx="370">
                  <c:v>112700000</c:v>
                </c:pt>
                <c:pt idx="371">
                  <c:v>115990000</c:v>
                </c:pt>
                <c:pt idx="372">
                  <c:v>117320000</c:v>
                </c:pt>
                <c:pt idx="373">
                  <c:v>118090000</c:v>
                </c:pt>
                <c:pt idx="374">
                  <c:v>119420000</c:v>
                </c:pt>
                <c:pt idx="375">
                  <c:v>120470000</c:v>
                </c:pt>
                <c:pt idx="376">
                  <c:v>121800000</c:v>
                </c:pt>
                <c:pt idx="377">
                  <c:v>123690000</c:v>
                </c:pt>
                <c:pt idx="378">
                  <c:v>126700000</c:v>
                </c:pt>
                <c:pt idx="379">
                  <c:v>129710000</c:v>
                </c:pt>
                <c:pt idx="380">
                  <c:v>130200000</c:v>
                </c:pt>
                <c:pt idx="381">
                  <c:v>130690000</c:v>
                </c:pt>
                <c:pt idx="382">
                  <c:v>133140000</c:v>
                </c:pt>
                <c:pt idx="383">
                  <c:v>134470000</c:v>
                </c:pt>
                <c:pt idx="384">
                  <c:v>134680000</c:v>
                </c:pt>
                <c:pt idx="385">
                  <c:v>135730000</c:v>
                </c:pt>
                <c:pt idx="386">
                  <c:v>138460000</c:v>
                </c:pt>
                <c:pt idx="387">
                  <c:v>140350000</c:v>
                </c:pt>
                <c:pt idx="388">
                  <c:v>141960000</c:v>
                </c:pt>
                <c:pt idx="389">
                  <c:v>143010000</c:v>
                </c:pt>
                <c:pt idx="390">
                  <c:v>143780000</c:v>
                </c:pt>
                <c:pt idx="391">
                  <c:v>144550000</c:v>
                </c:pt>
                <c:pt idx="392">
                  <c:v>143920000</c:v>
                </c:pt>
                <c:pt idx="393">
                  <c:v>144690000</c:v>
                </c:pt>
                <c:pt idx="394">
                  <c:v>145460000</c:v>
                </c:pt>
                <c:pt idx="395">
                  <c:v>145110000</c:v>
                </c:pt>
                <c:pt idx="396">
                  <c:v>146160000</c:v>
                </c:pt>
                <c:pt idx="397">
                  <c:v>146650000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144760000</c:v>
                </c:pt>
                <c:pt idx="401">
                  <c:v>144690000</c:v>
                </c:pt>
                <c:pt idx="402">
                  <c:v>145460000</c:v>
                </c:pt>
                <c:pt idx="403">
                  <c:v>145390000</c:v>
                </c:pt>
                <c:pt idx="404">
                  <c:v>145600000</c:v>
                </c:pt>
                <c:pt idx="405">
                  <c:v>146370000</c:v>
                </c:pt>
                <c:pt idx="406">
                  <c:v>146020000</c:v>
                </c:pt>
                <c:pt idx="407">
                  <c:v>145950000</c:v>
                </c:pt>
                <c:pt idx="408">
                  <c:v>145600000</c:v>
                </c:pt>
                <c:pt idx="409">
                  <c:v>145530000</c:v>
                </c:pt>
                <c:pt idx="410">
                  <c:v>145180000</c:v>
                </c:pt>
                <c:pt idx="411">
                  <c:v>145110000</c:v>
                </c:pt>
                <c:pt idx="412">
                  <c:v>144200000</c:v>
                </c:pt>
                <c:pt idx="413">
                  <c:v>143290000</c:v>
                </c:pt>
                <c:pt idx="414">
                  <c:v>142380000</c:v>
                </c:pt>
                <c:pt idx="415">
                  <c:v>141750000</c:v>
                </c:pt>
                <c:pt idx="416">
                  <c:v>141680000</c:v>
                </c:pt>
                <c:pt idx="417">
                  <c:v>140770000</c:v>
                </c:pt>
                <c:pt idx="418">
                  <c:v>140420000</c:v>
                </c:pt>
                <c:pt idx="419">
                  <c:v>138950000</c:v>
                </c:pt>
                <c:pt idx="420">
                  <c:v>137760000</c:v>
                </c:pt>
                <c:pt idx="421">
                  <c:v>136290000</c:v>
                </c:pt>
                <c:pt idx="422">
                  <c:v>135100000</c:v>
                </c:pt>
                <c:pt idx="423">
                  <c:v>134470000</c:v>
                </c:pt>
                <c:pt idx="424">
                  <c:v>132720000</c:v>
                </c:pt>
                <c:pt idx="425">
                  <c:v>131810000</c:v>
                </c:pt>
                <c:pt idx="426">
                  <c:v>131180000</c:v>
                </c:pt>
                <c:pt idx="427">
                  <c:v>130550000</c:v>
                </c:pt>
                <c:pt idx="428">
                  <c:v>130200000</c:v>
                </c:pt>
                <c:pt idx="429">
                  <c:v>129290000</c:v>
                </c:pt>
                <c:pt idx="430">
                  <c:v>129780000</c:v>
                </c:pt>
                <c:pt idx="431">
                  <c:v>128030000</c:v>
                </c:pt>
                <c:pt idx="432">
                  <c:v>127680000</c:v>
                </c:pt>
                <c:pt idx="433">
                  <c:v>127050000</c:v>
                </c:pt>
                <c:pt idx="434">
                  <c:v>126700000</c:v>
                </c:pt>
                <c:pt idx="435">
                  <c:v>126630000</c:v>
                </c:pt>
                <c:pt idx="436">
                  <c:v>126000000</c:v>
                </c:pt>
                <c:pt idx="437">
                  <c:v>124810000</c:v>
                </c:pt>
                <c:pt idx="438">
                  <c:v>123900000</c:v>
                </c:pt>
                <c:pt idx="439">
                  <c:v>122990000</c:v>
                </c:pt>
                <c:pt idx="440">
                  <c:v>122080000</c:v>
                </c:pt>
                <c:pt idx="441">
                  <c:v>120890000</c:v>
                </c:pt>
                <c:pt idx="442">
                  <c:v>119700000</c:v>
                </c:pt>
                <c:pt idx="443">
                  <c:v>119070000</c:v>
                </c:pt>
                <c:pt idx="444">
                  <c:v>119280000</c:v>
                </c:pt>
                <c:pt idx="445">
                  <c:v>118090000</c:v>
                </c:pt>
                <c:pt idx="446">
                  <c:v>117740000</c:v>
                </c:pt>
                <c:pt idx="447">
                  <c:v>116550000</c:v>
                </c:pt>
                <c:pt idx="448">
                  <c:v>115920000</c:v>
                </c:pt>
                <c:pt idx="449">
                  <c:v>#N/A</c:v>
                </c:pt>
                <c:pt idx="450">
                  <c:v>75040000</c:v>
                </c:pt>
                <c:pt idx="451">
                  <c:v>78050000</c:v>
                </c:pt>
                <c:pt idx="452">
                  <c:v>82460000</c:v>
                </c:pt>
                <c:pt idx="453">
                  <c:v>85750000</c:v>
                </c:pt>
                <c:pt idx="454">
                  <c:v>88480000</c:v>
                </c:pt>
                <c:pt idx="455">
                  <c:v>90370000</c:v>
                </c:pt>
                <c:pt idx="456">
                  <c:v>95340000</c:v>
                </c:pt>
                <c:pt idx="457">
                  <c:v>96390000</c:v>
                </c:pt>
                <c:pt idx="458">
                  <c:v>100520000</c:v>
                </c:pt>
                <c:pt idx="459">
                  <c:v>103810000</c:v>
                </c:pt>
                <c:pt idx="460">
                  <c:v>107940000</c:v>
                </c:pt>
                <c:pt idx="461">
                  <c:v>109270000</c:v>
                </c:pt>
                <c:pt idx="462">
                  <c:v>114520000</c:v>
                </c:pt>
                <c:pt idx="463">
                  <c:v>116690000</c:v>
                </c:pt>
                <c:pt idx="464">
                  <c:v>119980000</c:v>
                </c:pt>
                <c:pt idx="465">
                  <c:v>122990000</c:v>
                </c:pt>
                <c:pt idx="466">
                  <c:v>123760000</c:v>
                </c:pt>
                <c:pt idx="467">
                  <c:v>125930000</c:v>
                </c:pt>
                <c:pt idx="468">
                  <c:v>127540000</c:v>
                </c:pt>
                <c:pt idx="469">
                  <c:v>128030000</c:v>
                </c:pt>
                <c:pt idx="470">
                  <c:v>128240000</c:v>
                </c:pt>
                <c:pt idx="471">
                  <c:v>130130000</c:v>
                </c:pt>
                <c:pt idx="472">
                  <c:v>131460000</c:v>
                </c:pt>
                <c:pt idx="473">
                  <c:v>133070000</c:v>
                </c:pt>
                <c:pt idx="474">
                  <c:v>135240000</c:v>
                </c:pt>
                <c:pt idx="475">
                  <c:v>138530000</c:v>
                </c:pt>
                <c:pt idx="476">
                  <c:v>137900000</c:v>
                </c:pt>
                <c:pt idx="477">
                  <c:v>137830000</c:v>
                </c:pt>
                <c:pt idx="478">
                  <c:v>138880000</c:v>
                </c:pt>
                <c:pt idx="479">
                  <c:v>140490000</c:v>
                </c:pt>
                <c:pt idx="480">
                  <c:v>140140000</c:v>
                </c:pt>
                <c:pt idx="481">
                  <c:v>139510000</c:v>
                </c:pt>
                <c:pt idx="482">
                  <c:v>140000000</c:v>
                </c:pt>
                <c:pt idx="483">
                  <c:v>140210000</c:v>
                </c:pt>
                <c:pt idx="484">
                  <c:v>140700000</c:v>
                </c:pt>
                <c:pt idx="485">
                  <c:v>142030000</c:v>
                </c:pt>
                <c:pt idx="486">
                  <c:v>142800000</c:v>
                </c:pt>
                <c:pt idx="487">
                  <c:v>143010000</c:v>
                </c:pt>
                <c:pt idx="488">
                  <c:v>143220000</c:v>
                </c:pt>
                <c:pt idx="489">
                  <c:v>145670000</c:v>
                </c:pt>
                <c:pt idx="490">
                  <c:v>145880000</c:v>
                </c:pt>
                <c:pt idx="491">
                  <c:v>144970000</c:v>
                </c:pt>
                <c:pt idx="492">
                  <c:v>144060000</c:v>
                </c:pt>
                <c:pt idx="493">
                  <c:v>144550000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144340000</c:v>
                </c:pt>
                <c:pt idx="497">
                  <c:v>144550000</c:v>
                </c:pt>
                <c:pt idx="498">
                  <c:v>145320000</c:v>
                </c:pt>
                <c:pt idx="499">
                  <c:v>144970000</c:v>
                </c:pt>
                <c:pt idx="500">
                  <c:v>143500000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142380000</c:v>
                </c:pt>
                <c:pt idx="505">
                  <c:v>141470000</c:v>
                </c:pt>
                <c:pt idx="506">
                  <c:v>140840000</c:v>
                </c:pt>
                <c:pt idx="507">
                  <c:v>140210000</c:v>
                </c:pt>
                <c:pt idx="508">
                  <c:v>138740000</c:v>
                </c:pt>
                <c:pt idx="509">
                  <c:v>138390000</c:v>
                </c:pt>
                <c:pt idx="510">
                  <c:v>137760000</c:v>
                </c:pt>
                <c:pt idx="511">
                  <c:v>136850000</c:v>
                </c:pt>
                <c:pt idx="512">
                  <c:v>135660000</c:v>
                </c:pt>
                <c:pt idx="513">
                  <c:v>134470000</c:v>
                </c:pt>
                <c:pt idx="514">
                  <c:v>133560000</c:v>
                </c:pt>
                <c:pt idx="515">
                  <c:v>132650000</c:v>
                </c:pt>
                <c:pt idx="516">
                  <c:v>131180000</c:v>
                </c:pt>
                <c:pt idx="517">
                  <c:v>130550000</c:v>
                </c:pt>
                <c:pt idx="518">
                  <c:v>129640000</c:v>
                </c:pt>
                <c:pt idx="519">
                  <c:v>129290000</c:v>
                </c:pt>
                <c:pt idx="520">
                  <c:v>128380000</c:v>
                </c:pt>
                <c:pt idx="521">
                  <c:v>127470000</c:v>
                </c:pt>
                <c:pt idx="522">
                  <c:v>126840000</c:v>
                </c:pt>
                <c:pt idx="523">
                  <c:v>126210000</c:v>
                </c:pt>
                <c:pt idx="524">
                  <c:v>124740000</c:v>
                </c:pt>
                <c:pt idx="525">
                  <c:v>123830000</c:v>
                </c:pt>
                <c:pt idx="526">
                  <c:v>122920000</c:v>
                </c:pt>
                <c:pt idx="527">
                  <c:v>122010000</c:v>
                </c:pt>
                <c:pt idx="528">
                  <c:v>120820000</c:v>
                </c:pt>
                <c:pt idx="529">
                  <c:v>119910000</c:v>
                </c:pt>
                <c:pt idx="530">
                  <c:v>118440000</c:v>
                </c:pt>
                <c:pt idx="531">
                  <c:v>117810000</c:v>
                </c:pt>
                <c:pt idx="532">
                  <c:v>116340000</c:v>
                </c:pt>
                <c:pt idx="533">
                  <c:v>117390000</c:v>
                </c:pt>
                <c:pt idx="534">
                  <c:v>117040000</c:v>
                </c:pt>
                <c:pt idx="535">
                  <c:v>116690000</c:v>
                </c:pt>
                <c:pt idx="536">
                  <c:v>115220000</c:v>
                </c:pt>
                <c:pt idx="537">
                  <c:v>114590000</c:v>
                </c:pt>
                <c:pt idx="538">
                  <c:v>112840000</c:v>
                </c:pt>
                <c:pt idx="539">
                  <c:v>#N/A</c:v>
                </c:pt>
                <c:pt idx="540">
                  <c:v>75320000</c:v>
                </c:pt>
                <c:pt idx="541">
                  <c:v>77770000</c:v>
                </c:pt>
                <c:pt idx="542">
                  <c:v>82460000</c:v>
                </c:pt>
                <c:pt idx="543">
                  <c:v>85750000</c:v>
                </c:pt>
                <c:pt idx="544">
                  <c:v>91840000</c:v>
                </c:pt>
                <c:pt idx="545">
                  <c:v>96250000</c:v>
                </c:pt>
                <c:pt idx="546">
                  <c:v>97860000</c:v>
                </c:pt>
                <c:pt idx="547">
                  <c:v>100030000</c:v>
                </c:pt>
                <c:pt idx="548">
                  <c:v>103040000</c:v>
                </c:pt>
                <c:pt idx="549">
                  <c:v>106890000</c:v>
                </c:pt>
                <c:pt idx="550">
                  <c:v>109060000</c:v>
                </c:pt>
                <c:pt idx="551">
                  <c:v>110670000</c:v>
                </c:pt>
                <c:pt idx="552">
                  <c:v>111720000</c:v>
                </c:pt>
                <c:pt idx="553">
                  <c:v>114450000</c:v>
                </c:pt>
                <c:pt idx="554">
                  <c:v>117460000</c:v>
                </c:pt>
                <c:pt idx="555">
                  <c:v>119910000</c:v>
                </c:pt>
                <c:pt idx="556">
                  <c:v>122360000</c:v>
                </c:pt>
                <c:pt idx="557">
                  <c:v>124810000</c:v>
                </c:pt>
                <c:pt idx="558">
                  <c:v>130900000</c:v>
                </c:pt>
                <c:pt idx="559">
                  <c:v>131950000</c:v>
                </c:pt>
                <c:pt idx="560">
                  <c:v>132160000</c:v>
                </c:pt>
                <c:pt idx="561">
                  <c:v>134890000</c:v>
                </c:pt>
                <c:pt idx="562">
                  <c:v>135660000</c:v>
                </c:pt>
                <c:pt idx="563">
                  <c:v>135590000</c:v>
                </c:pt>
                <c:pt idx="564">
                  <c:v>137200000</c:v>
                </c:pt>
                <c:pt idx="565">
                  <c:v>139370000</c:v>
                </c:pt>
                <c:pt idx="566">
                  <c:v>139860000</c:v>
                </c:pt>
                <c:pt idx="567">
                  <c:v>140070000</c:v>
                </c:pt>
                <c:pt idx="568">
                  <c:v>140280000</c:v>
                </c:pt>
                <c:pt idx="569">
                  <c:v>141050000</c:v>
                </c:pt>
                <c:pt idx="570">
                  <c:v>142940000</c:v>
                </c:pt>
                <c:pt idx="571">
                  <c:v>142870000</c:v>
                </c:pt>
                <c:pt idx="572">
                  <c:v>143360000</c:v>
                </c:pt>
                <c:pt idx="573">
                  <c:v>144130000</c:v>
                </c:pt>
                <c:pt idx="574">
                  <c:v>144340000</c:v>
                </c:pt>
                <c:pt idx="575">
                  <c:v>145950000</c:v>
                </c:pt>
                <c:pt idx="576">
                  <c:v>145600000</c:v>
                </c:pt>
                <c:pt idx="577">
                  <c:v>145250000</c:v>
                </c:pt>
                <c:pt idx="578">
                  <c:v>144340000</c:v>
                </c:pt>
                <c:pt idx="579">
                  <c:v>145110000</c:v>
                </c:pt>
                <c:pt idx="580">
                  <c:v>146440000</c:v>
                </c:pt>
                <c:pt idx="581">
                  <c:v>146930000</c:v>
                </c:pt>
                <c:pt idx="582">
                  <c:v>147420000</c:v>
                </c:pt>
                <c:pt idx="583">
                  <c:v>147910000</c:v>
                </c:pt>
                <c:pt idx="584">
                  <c:v>146440000</c:v>
                </c:pt>
                <c:pt idx="585">
                  <c:v>147490000</c:v>
                </c:pt>
                <c:pt idx="586">
                  <c:v>146020000</c:v>
                </c:pt>
                <c:pt idx="587">
                  <c:v>145390000</c:v>
                </c:pt>
                <c:pt idx="588">
                  <c:v>144760000</c:v>
                </c:pt>
                <c:pt idx="589">
                  <c:v>143850000</c:v>
                </c:pt>
                <c:pt idx="590">
                  <c:v>143500000</c:v>
                </c:pt>
                <c:pt idx="591">
                  <c:v>142870000</c:v>
                </c:pt>
                <c:pt idx="592">
                  <c:v>141960000</c:v>
                </c:pt>
                <c:pt idx="593">
                  <c:v>141890000</c:v>
                </c:pt>
                <c:pt idx="594">
                  <c:v>141820000</c:v>
                </c:pt>
                <c:pt idx="595">
                  <c:v>140630000</c:v>
                </c:pt>
                <c:pt idx="596">
                  <c:v>141120000</c:v>
                </c:pt>
                <c:pt idx="597">
                  <c:v>141330000</c:v>
                </c:pt>
                <c:pt idx="598">
                  <c:v>140420000</c:v>
                </c:pt>
                <c:pt idx="599">
                  <c:v>140070000</c:v>
                </c:pt>
                <c:pt idx="600">
                  <c:v>139720000</c:v>
                </c:pt>
                <c:pt idx="601">
                  <c:v>139930000</c:v>
                </c:pt>
                <c:pt idx="602">
                  <c:v>139860000</c:v>
                </c:pt>
                <c:pt idx="603">
                  <c:v>138670000</c:v>
                </c:pt>
                <c:pt idx="604">
                  <c:v>139160000</c:v>
                </c:pt>
                <c:pt idx="605">
                  <c:v>138810000</c:v>
                </c:pt>
                <c:pt idx="606">
                  <c:v>137340000</c:v>
                </c:pt>
                <c:pt idx="607">
                  <c:v>136990000</c:v>
                </c:pt>
                <c:pt idx="608">
                  <c:v>135520000</c:v>
                </c:pt>
                <c:pt idx="609">
                  <c:v>134890000</c:v>
                </c:pt>
                <c:pt idx="610">
                  <c:v>134540000</c:v>
                </c:pt>
                <c:pt idx="611">
                  <c:v>132790000</c:v>
                </c:pt>
                <c:pt idx="612">
                  <c:v>131600000</c:v>
                </c:pt>
                <c:pt idx="613">
                  <c:v>130970000</c:v>
                </c:pt>
                <c:pt idx="614">
                  <c:v>129780000</c:v>
                </c:pt>
                <c:pt idx="615">
                  <c:v>128310000</c:v>
                </c:pt>
                <c:pt idx="616">
                  <c:v>127680000</c:v>
                </c:pt>
                <c:pt idx="617">
                  <c:v>126770000</c:v>
                </c:pt>
                <c:pt idx="618">
                  <c:v>126140000</c:v>
                </c:pt>
                <c:pt idx="619">
                  <c:v>124390000</c:v>
                </c:pt>
                <c:pt idx="620">
                  <c:v>123760000</c:v>
                </c:pt>
                <c:pt idx="621">
                  <c:v>123130000</c:v>
                </c:pt>
                <c:pt idx="622">
                  <c:v>121660000</c:v>
                </c:pt>
                <c:pt idx="623">
                  <c:v>121030000</c:v>
                </c:pt>
                <c:pt idx="624">
                  <c:v>119840000</c:v>
                </c:pt>
                <c:pt idx="625">
                  <c:v>118930000</c:v>
                </c:pt>
                <c:pt idx="626">
                  <c:v>117740000</c:v>
                </c:pt>
                <c:pt idx="627">
                  <c:v>116830000</c:v>
                </c:pt>
                <c:pt idx="628">
                  <c:v>116200000</c:v>
                </c:pt>
                <c:pt idx="629">
                  <c:v>#N/A</c:v>
                </c:pt>
                <c:pt idx="630">
                  <c:v>75320000</c:v>
                </c:pt>
                <c:pt idx="631">
                  <c:v>80010000</c:v>
                </c:pt>
                <c:pt idx="632">
                  <c:v>83580000</c:v>
                </c:pt>
                <c:pt idx="633">
                  <c:v>87430000</c:v>
                </c:pt>
                <c:pt idx="634">
                  <c:v>89880000</c:v>
                </c:pt>
                <c:pt idx="635">
                  <c:v>92610000</c:v>
                </c:pt>
                <c:pt idx="636">
                  <c:v>95620000</c:v>
                </c:pt>
                <c:pt idx="637">
                  <c:v>100310000</c:v>
                </c:pt>
                <c:pt idx="638">
                  <c:v>102200000</c:v>
                </c:pt>
                <c:pt idx="639">
                  <c:v>105490000</c:v>
                </c:pt>
                <c:pt idx="640">
                  <c:v>109060000</c:v>
                </c:pt>
                <c:pt idx="641">
                  <c:v>112630000</c:v>
                </c:pt>
                <c:pt idx="642">
                  <c:v>115080000</c:v>
                </c:pt>
                <c:pt idx="643">
                  <c:v>116410000</c:v>
                </c:pt>
                <c:pt idx="644">
                  <c:v>117460000</c:v>
                </c:pt>
                <c:pt idx="645">
                  <c:v>122430000</c:v>
                </c:pt>
                <c:pt idx="646">
                  <c:v>123760000</c:v>
                </c:pt>
                <c:pt idx="647">
                  <c:v>125650000</c:v>
                </c:pt>
                <c:pt idx="648">
                  <c:v>126980000</c:v>
                </c:pt>
                <c:pt idx="649">
                  <c:v>131110000</c:v>
                </c:pt>
                <c:pt idx="650">
                  <c:v>132160000</c:v>
                </c:pt>
                <c:pt idx="651">
                  <c:v>134050000</c:v>
                </c:pt>
                <c:pt idx="652">
                  <c:v>135380000</c:v>
                </c:pt>
                <c:pt idx="653">
                  <c:v>139230000</c:v>
                </c:pt>
                <c:pt idx="654">
                  <c:v>140000000</c:v>
                </c:pt>
                <c:pt idx="655">
                  <c:v>141330000</c:v>
                </c:pt>
                <c:pt idx="656">
                  <c:v>141820000</c:v>
                </c:pt>
                <c:pt idx="657">
                  <c:v>142870000</c:v>
                </c:pt>
                <c:pt idx="658">
                  <c:v>142520000</c:v>
                </c:pt>
                <c:pt idx="659">
                  <c:v>142170000</c:v>
                </c:pt>
                <c:pt idx="660">
                  <c:v>143500000</c:v>
                </c:pt>
                <c:pt idx="661">
                  <c:v>143430000</c:v>
                </c:pt>
                <c:pt idx="662">
                  <c:v>143080000</c:v>
                </c:pt>
                <c:pt idx="663">
                  <c:v>143290000</c:v>
                </c:pt>
                <c:pt idx="664">
                  <c:v>143500000</c:v>
                </c:pt>
                <c:pt idx="665">
                  <c:v>143430000</c:v>
                </c:pt>
                <c:pt idx="666">
                  <c:v>142240000</c:v>
                </c:pt>
                <c:pt idx="667">
                  <c:v>143290000</c:v>
                </c:pt>
                <c:pt idx="668">
                  <c:v>143220000</c:v>
                </c:pt>
                <c:pt idx="669">
                  <c:v>143430000</c:v>
                </c:pt>
                <c:pt idx="670">
                  <c:v>143360000</c:v>
                </c:pt>
                <c:pt idx="671">
                  <c:v>143850000</c:v>
                </c:pt>
                <c:pt idx="672">
                  <c:v>144060000</c:v>
                </c:pt>
                <c:pt idx="673">
                  <c:v>143710000</c:v>
                </c:pt>
                <c:pt idx="674">
                  <c:v>144200000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145390000</c:v>
                </c:pt>
                <c:pt idx="678">
                  <c:v>145320000</c:v>
                </c:pt>
                <c:pt idx="679">
                  <c:v>144690000</c:v>
                </c:pt>
                <c:pt idx="680">
                  <c:v>144620000</c:v>
                </c:pt>
                <c:pt idx="681">
                  <c:v>145670000</c:v>
                </c:pt>
                <c:pt idx="682">
                  <c:v>145600000</c:v>
                </c:pt>
                <c:pt idx="683">
                  <c:v>145810000</c:v>
                </c:pt>
                <c:pt idx="684">
                  <c:v>144620000</c:v>
                </c:pt>
                <c:pt idx="685">
                  <c:v>144270000</c:v>
                </c:pt>
                <c:pt idx="686">
                  <c:v>143920000</c:v>
                </c:pt>
                <c:pt idx="687">
                  <c:v>143010000</c:v>
                </c:pt>
                <c:pt idx="688">
                  <c:v>142380000</c:v>
                </c:pt>
                <c:pt idx="689">
                  <c:v>142310000</c:v>
                </c:pt>
                <c:pt idx="690">
                  <c:v>141680000</c:v>
                </c:pt>
                <c:pt idx="691">
                  <c:v>141050000</c:v>
                </c:pt>
                <c:pt idx="692">
                  <c:v>140140000</c:v>
                </c:pt>
                <c:pt idx="693">
                  <c:v>140630000</c:v>
                </c:pt>
                <c:pt idx="694">
                  <c:v>139440000</c:v>
                </c:pt>
                <c:pt idx="695">
                  <c:v>138250000</c:v>
                </c:pt>
                <c:pt idx="696">
                  <c:v>137340000</c:v>
                </c:pt>
                <c:pt idx="697">
                  <c:v>135870000</c:v>
                </c:pt>
                <c:pt idx="698">
                  <c:v>134400000</c:v>
                </c:pt>
                <c:pt idx="699">
                  <c:v>133770000</c:v>
                </c:pt>
                <c:pt idx="700">
                  <c:v>133140000</c:v>
                </c:pt>
                <c:pt idx="701">
                  <c:v>131950000</c:v>
                </c:pt>
                <c:pt idx="702">
                  <c:v>131320000</c:v>
                </c:pt>
                <c:pt idx="703">
                  <c:v>130690000</c:v>
                </c:pt>
                <c:pt idx="704">
                  <c:v>129780000</c:v>
                </c:pt>
                <c:pt idx="705">
                  <c:v>128870000</c:v>
                </c:pt>
                <c:pt idx="706">
                  <c:v>127680000</c:v>
                </c:pt>
                <c:pt idx="707">
                  <c:v>126210000</c:v>
                </c:pt>
                <c:pt idx="708">
                  <c:v>125860000</c:v>
                </c:pt>
                <c:pt idx="709">
                  <c:v>124390000</c:v>
                </c:pt>
                <c:pt idx="710">
                  <c:v>123480000</c:v>
                </c:pt>
                <c:pt idx="711">
                  <c:v>122850000</c:v>
                </c:pt>
                <c:pt idx="712">
                  <c:v>121940000</c:v>
                </c:pt>
                <c:pt idx="713">
                  <c:v>120750000</c:v>
                </c:pt>
                <c:pt idx="714">
                  <c:v>119280000</c:v>
                </c:pt>
                <c:pt idx="715">
                  <c:v>118090000</c:v>
                </c:pt>
                <c:pt idx="716">
                  <c:v>116620000</c:v>
                </c:pt>
                <c:pt idx="717">
                  <c:v>114870000</c:v>
                </c:pt>
                <c:pt idx="718">
                  <c:v>113680000</c:v>
                </c:pt>
                <c:pt idx="719">
                  <c:v>#N/A</c:v>
                </c:pt>
                <c:pt idx="720">
                  <c:v>76440000</c:v>
                </c:pt>
                <c:pt idx="721">
                  <c:v>79170000</c:v>
                </c:pt>
                <c:pt idx="722">
                  <c:v>83020000</c:v>
                </c:pt>
                <c:pt idx="723">
                  <c:v>87430000</c:v>
                </c:pt>
                <c:pt idx="724">
                  <c:v>88760000</c:v>
                </c:pt>
                <c:pt idx="725">
                  <c:v>91490000</c:v>
                </c:pt>
                <c:pt idx="726">
                  <c:v>95340000</c:v>
                </c:pt>
                <c:pt idx="727">
                  <c:v>98070000</c:v>
                </c:pt>
                <c:pt idx="728">
                  <c:v>101640000</c:v>
                </c:pt>
                <c:pt idx="729">
                  <c:v>106050000</c:v>
                </c:pt>
                <c:pt idx="730">
                  <c:v>107940000</c:v>
                </c:pt>
                <c:pt idx="731">
                  <c:v>111510000</c:v>
                </c:pt>
                <c:pt idx="732">
                  <c:v>115640000</c:v>
                </c:pt>
                <c:pt idx="733">
                  <c:v>116130000</c:v>
                </c:pt>
                <c:pt idx="734">
                  <c:v>118020000</c:v>
                </c:pt>
                <c:pt idx="735">
                  <c:v>120750000</c:v>
                </c:pt>
                <c:pt idx="736">
                  <c:v>122640000</c:v>
                </c:pt>
                <c:pt idx="737">
                  <c:v>123410000</c:v>
                </c:pt>
                <c:pt idx="738">
                  <c:v>125580000</c:v>
                </c:pt>
                <c:pt idx="739">
                  <c:v>128590000</c:v>
                </c:pt>
                <c:pt idx="740">
                  <c:v>129920000</c:v>
                </c:pt>
                <c:pt idx="741">
                  <c:v>130130000</c:v>
                </c:pt>
                <c:pt idx="742">
                  <c:v>131460000</c:v>
                </c:pt>
                <c:pt idx="743">
                  <c:v>133910000</c:v>
                </c:pt>
                <c:pt idx="744">
                  <c:v>135520000</c:v>
                </c:pt>
                <c:pt idx="745">
                  <c:v>137130000</c:v>
                </c:pt>
                <c:pt idx="746">
                  <c:v>140140000</c:v>
                </c:pt>
                <c:pt idx="747">
                  <c:v>141470000</c:v>
                </c:pt>
                <c:pt idx="748">
                  <c:v>141120000</c:v>
                </c:pt>
                <c:pt idx="749">
                  <c:v>140210000</c:v>
                </c:pt>
                <c:pt idx="750">
                  <c:v>141540000</c:v>
                </c:pt>
                <c:pt idx="751">
                  <c:v>142030000</c:v>
                </c:pt>
                <c:pt idx="752">
                  <c:v>142520000</c:v>
                </c:pt>
                <c:pt idx="753">
                  <c:v>143290000</c:v>
                </c:pt>
                <c:pt idx="754">
                  <c:v>144340000</c:v>
                </c:pt>
                <c:pt idx="755">
                  <c:v>145110000</c:v>
                </c:pt>
                <c:pt idx="756">
                  <c:v>145320000</c:v>
                </c:pt>
                <c:pt idx="757">
                  <c:v>145810000</c:v>
                </c:pt>
                <c:pt idx="758">
                  <c:v>145740000</c:v>
                </c:pt>
                <c:pt idx="759">
                  <c:v>146510000</c:v>
                </c:pt>
                <c:pt idx="760">
                  <c:v>147280000</c:v>
                </c:pt>
                <c:pt idx="761">
                  <c:v>146090000</c:v>
                </c:pt>
                <c:pt idx="762">
                  <c:v>145740000</c:v>
                </c:pt>
                <c:pt idx="763">
                  <c:v>145390000</c:v>
                </c:pt>
                <c:pt idx="764">
                  <c:v>144480000</c:v>
                </c:pt>
                <c:pt idx="765">
                  <c:v>144410000</c:v>
                </c:pt>
                <c:pt idx="766">
                  <c:v>143500000</c:v>
                </c:pt>
                <c:pt idx="767">
                  <c:v>143710000</c:v>
                </c:pt>
                <c:pt idx="768">
                  <c:v>143640000</c:v>
                </c:pt>
                <c:pt idx="769">
                  <c:v>143850000</c:v>
                </c:pt>
                <c:pt idx="770">
                  <c:v>143500000</c:v>
                </c:pt>
                <c:pt idx="771">
                  <c:v>143430000</c:v>
                </c:pt>
                <c:pt idx="772">
                  <c:v>143080000</c:v>
                </c:pt>
                <c:pt idx="773">
                  <c:v>141890000</c:v>
                </c:pt>
                <c:pt idx="774">
                  <c:v>142380000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141610000</c:v>
                </c:pt>
                <c:pt idx="778">
                  <c:v>140420000</c:v>
                </c:pt>
                <c:pt idx="779">
                  <c:v>138950000</c:v>
                </c:pt>
                <c:pt idx="780">
                  <c:v>138040000</c:v>
                </c:pt>
                <c:pt idx="781">
                  <c:v>136850000</c:v>
                </c:pt>
                <c:pt idx="782">
                  <c:v>137340000</c:v>
                </c:pt>
                <c:pt idx="783">
                  <c:v>135590000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134470000</c:v>
                </c:pt>
                <c:pt idx="788">
                  <c:v>133000000</c:v>
                </c:pt>
                <c:pt idx="789">
                  <c:v>132370000</c:v>
                </c:pt>
                <c:pt idx="790">
                  <c:v>131460000</c:v>
                </c:pt>
                <c:pt idx="791">
                  <c:v>129990000</c:v>
                </c:pt>
                <c:pt idx="792">
                  <c:v>129080000</c:v>
                </c:pt>
                <c:pt idx="793">
                  <c:v>127610000</c:v>
                </c:pt>
                <c:pt idx="794">
                  <c:v>127260000</c:v>
                </c:pt>
                <c:pt idx="795">
                  <c:v>127190000</c:v>
                </c:pt>
                <c:pt idx="796">
                  <c:v>127680000</c:v>
                </c:pt>
                <c:pt idx="797">
                  <c:v>127050000</c:v>
                </c:pt>
                <c:pt idx="798">
                  <c:v>125580000</c:v>
                </c:pt>
                <c:pt idx="799">
                  <c:v>124390000</c:v>
                </c:pt>
                <c:pt idx="800">
                  <c:v>123200000</c:v>
                </c:pt>
                <c:pt idx="801">
                  <c:v>122010000</c:v>
                </c:pt>
                <c:pt idx="802">
                  <c:v>120540000</c:v>
                </c:pt>
                <c:pt idx="803">
                  <c:v>119350000</c:v>
                </c:pt>
                <c:pt idx="804">
                  <c:v>118440000</c:v>
                </c:pt>
                <c:pt idx="805">
                  <c:v>116970000</c:v>
                </c:pt>
                <c:pt idx="806">
                  <c:v>115780000</c:v>
                </c:pt>
                <c:pt idx="807">
                  <c:v>115150000</c:v>
                </c:pt>
                <c:pt idx="808">
                  <c:v>113960000</c:v>
                </c:pt>
                <c:pt idx="809">
                  <c:v>#N/A</c:v>
                </c:pt>
                <c:pt idx="810">
                  <c:v>79800000</c:v>
                </c:pt>
                <c:pt idx="811">
                  <c:v>81970000</c:v>
                </c:pt>
                <c:pt idx="812">
                  <c:v>85820000</c:v>
                </c:pt>
                <c:pt idx="813">
                  <c:v>87430000</c:v>
                </c:pt>
                <c:pt idx="814">
                  <c:v>91840000</c:v>
                </c:pt>
                <c:pt idx="815">
                  <c:v>93450000</c:v>
                </c:pt>
                <c:pt idx="816">
                  <c:v>98140000</c:v>
                </c:pt>
                <c:pt idx="817">
                  <c:v>102830000</c:v>
                </c:pt>
                <c:pt idx="818">
                  <c:v>106120000</c:v>
                </c:pt>
                <c:pt idx="819">
                  <c:v>109970000</c:v>
                </c:pt>
                <c:pt idx="820">
                  <c:v>112140000</c:v>
                </c:pt>
                <c:pt idx="821">
                  <c:v>114590000</c:v>
                </c:pt>
                <c:pt idx="822">
                  <c:v>116480000</c:v>
                </c:pt>
                <c:pt idx="823">
                  <c:v>118650000</c:v>
                </c:pt>
                <c:pt idx="824">
                  <c:v>122220000</c:v>
                </c:pt>
                <c:pt idx="825">
                  <c:v>123270000</c:v>
                </c:pt>
                <c:pt idx="826">
                  <c:v>124880000</c:v>
                </c:pt>
                <c:pt idx="827">
                  <c:v>128730000</c:v>
                </c:pt>
                <c:pt idx="828">
                  <c:v>133980000</c:v>
                </c:pt>
                <c:pt idx="829">
                  <c:v>135870000</c:v>
                </c:pt>
                <c:pt idx="830">
                  <c:v>139440000</c:v>
                </c:pt>
                <c:pt idx="831">
                  <c:v>141330000</c:v>
                </c:pt>
                <c:pt idx="832">
                  <c:v>141820000</c:v>
                </c:pt>
                <c:pt idx="833">
                  <c:v>143150000</c:v>
                </c:pt>
                <c:pt idx="834">
                  <c:v>143360000</c:v>
                </c:pt>
                <c:pt idx="835">
                  <c:v>144970000</c:v>
                </c:pt>
                <c:pt idx="836">
                  <c:v>145180000</c:v>
                </c:pt>
                <c:pt idx="837">
                  <c:v>143710000</c:v>
                </c:pt>
                <c:pt idx="838">
                  <c:v>145040000</c:v>
                </c:pt>
                <c:pt idx="839">
                  <c:v>148610000</c:v>
                </c:pt>
                <c:pt idx="840">
                  <c:v>147980000</c:v>
                </c:pt>
                <c:pt idx="841">
                  <c:v>146790000</c:v>
                </c:pt>
                <c:pt idx="842">
                  <c:v>147000000</c:v>
                </c:pt>
                <c:pt idx="843">
                  <c:v>147490000</c:v>
                </c:pt>
                <c:pt idx="844">
                  <c:v>147980000</c:v>
                </c:pt>
                <c:pt idx="845">
                  <c:v>147350000</c:v>
                </c:pt>
                <c:pt idx="846">
                  <c:v>147000000</c:v>
                </c:pt>
                <c:pt idx="847">
                  <c:v>147770000</c:v>
                </c:pt>
                <c:pt idx="848">
                  <c:v>148260000</c:v>
                </c:pt>
                <c:pt idx="849">
                  <c:v>147630000</c:v>
                </c:pt>
                <c:pt idx="850">
                  <c:v>148960000</c:v>
                </c:pt>
                <c:pt idx="851">
                  <c:v>148610000</c:v>
                </c:pt>
                <c:pt idx="852">
                  <c:v>148820000</c:v>
                </c:pt>
                <c:pt idx="853">
                  <c:v>148190000</c:v>
                </c:pt>
                <c:pt idx="854">
                  <c:v>147000000</c:v>
                </c:pt>
                <c:pt idx="855">
                  <c:v>147490000</c:v>
                </c:pt>
                <c:pt idx="856">
                  <c:v>147140000</c:v>
                </c:pt>
                <c:pt idx="857">
                  <c:v>146790000</c:v>
                </c:pt>
                <c:pt idx="858">
                  <c:v>146440000</c:v>
                </c:pt>
                <c:pt idx="859">
                  <c:v>146090000</c:v>
                </c:pt>
                <c:pt idx="860">
                  <c:v>145180000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143570000</c:v>
                </c:pt>
                <c:pt idx="864">
                  <c:v>143220000</c:v>
                </c:pt>
                <c:pt idx="865">
                  <c:v>142310000</c:v>
                </c:pt>
                <c:pt idx="866">
                  <c:v>140840000</c:v>
                </c:pt>
                <c:pt idx="867">
                  <c:v>139930000</c:v>
                </c:pt>
                <c:pt idx="868">
                  <c:v>139580000</c:v>
                </c:pt>
                <c:pt idx="869">
                  <c:v>138670000</c:v>
                </c:pt>
                <c:pt idx="870">
                  <c:v>138880000</c:v>
                </c:pt>
                <c:pt idx="871">
                  <c:v>137970000</c:v>
                </c:pt>
                <c:pt idx="872">
                  <c:v>136780000</c:v>
                </c:pt>
                <c:pt idx="873">
                  <c:v>136150000</c:v>
                </c:pt>
                <c:pt idx="874">
                  <c:v>135240000</c:v>
                </c:pt>
                <c:pt idx="875">
                  <c:v>135170000</c:v>
                </c:pt>
                <c:pt idx="876">
                  <c:v>134820000</c:v>
                </c:pt>
                <c:pt idx="877">
                  <c:v>133910000</c:v>
                </c:pt>
                <c:pt idx="878">
                  <c:v>133560000</c:v>
                </c:pt>
                <c:pt idx="879">
                  <c:v>132650000</c:v>
                </c:pt>
                <c:pt idx="880">
                  <c:v>132860000</c:v>
                </c:pt>
                <c:pt idx="881">
                  <c:v>131110000</c:v>
                </c:pt>
                <c:pt idx="882">
                  <c:v>130760000</c:v>
                </c:pt>
                <c:pt idx="883">
                  <c:v>129290000</c:v>
                </c:pt>
                <c:pt idx="884">
                  <c:v>128380000</c:v>
                </c:pt>
                <c:pt idx="885">
                  <c:v>128030000</c:v>
                </c:pt>
                <c:pt idx="886">
                  <c:v>126840000</c:v>
                </c:pt>
                <c:pt idx="887">
                  <c:v>125930000</c:v>
                </c:pt>
                <c:pt idx="888">
                  <c:v>125300000</c:v>
                </c:pt>
                <c:pt idx="889">
                  <c:v>124110000</c:v>
                </c:pt>
                <c:pt idx="890">
                  <c:v>123760000</c:v>
                </c:pt>
                <c:pt idx="891">
                  <c:v>122570000</c:v>
                </c:pt>
                <c:pt idx="892">
                  <c:v>121660000</c:v>
                </c:pt>
                <c:pt idx="893">
                  <c:v>120750000</c:v>
                </c:pt>
                <c:pt idx="894">
                  <c:v>119280000</c:v>
                </c:pt>
                <c:pt idx="895">
                  <c:v>118090000</c:v>
                </c:pt>
                <c:pt idx="896">
                  <c:v>116620000</c:v>
                </c:pt>
                <c:pt idx="897">
                  <c:v>115990000</c:v>
                </c:pt>
                <c:pt idx="898">
                  <c:v>114520000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D9-4FAC-982C-F1CCB5FA460E}"/>
            </c:ext>
          </c:extLst>
        </c:ser>
        <c:ser>
          <c:idx val="0"/>
          <c:order val="1"/>
          <c:tx>
            <c:v>RankCeroFijo_2°HP</c:v>
          </c:tx>
          <c:spPr>
            <a:ln w="19050" cap="rnd">
              <a:solidFill>
                <a:srgbClr val="00B050">
                  <a:alpha val="6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Grafico4!$A$3:$A$902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Grafico4!$D$3:$D$902</c:f>
              <c:numCache>
                <c:formatCode>#,##0</c:formatCode>
                <c:ptCount val="900"/>
                <c:pt idx="0">
                  <c:v>75320000</c:v>
                </c:pt>
                <c:pt idx="1">
                  <c:v>80570000</c:v>
                </c:pt>
                <c:pt idx="2">
                  <c:v>83860000</c:v>
                </c:pt>
                <c:pt idx="3">
                  <c:v>89110000</c:v>
                </c:pt>
                <c:pt idx="4">
                  <c:v>93240000</c:v>
                </c:pt>
                <c:pt idx="5">
                  <c:v>97650000</c:v>
                </c:pt>
                <c:pt idx="6">
                  <c:v>99820000</c:v>
                </c:pt>
                <c:pt idx="7">
                  <c:v>102830000</c:v>
                </c:pt>
                <c:pt idx="8">
                  <c:v>104160000</c:v>
                </c:pt>
                <c:pt idx="9">
                  <c:v>106890000</c:v>
                </c:pt>
                <c:pt idx="10">
                  <c:v>110740000</c:v>
                </c:pt>
                <c:pt idx="11">
                  <c:v>115150000</c:v>
                </c:pt>
                <c:pt idx="12">
                  <c:v>118160000</c:v>
                </c:pt>
                <c:pt idx="13">
                  <c:v>119490000</c:v>
                </c:pt>
                <c:pt idx="14">
                  <c:v>125020000</c:v>
                </c:pt>
                <c:pt idx="15">
                  <c:v>126630000</c:v>
                </c:pt>
                <c:pt idx="16">
                  <c:v>129080000</c:v>
                </c:pt>
                <c:pt idx="17">
                  <c:v>132090000</c:v>
                </c:pt>
                <c:pt idx="18">
                  <c:v>132580000</c:v>
                </c:pt>
                <c:pt idx="19">
                  <c:v>132790000</c:v>
                </c:pt>
                <c:pt idx="20">
                  <c:v>135240000</c:v>
                </c:pt>
                <c:pt idx="21">
                  <c:v>136010000</c:v>
                </c:pt>
                <c:pt idx="22">
                  <c:v>136220000</c:v>
                </c:pt>
                <c:pt idx="23">
                  <c:v>138110000</c:v>
                </c:pt>
                <c:pt idx="24">
                  <c:v>140000000</c:v>
                </c:pt>
                <c:pt idx="25">
                  <c:v>142450000</c:v>
                </c:pt>
                <c:pt idx="26">
                  <c:v>142660000</c:v>
                </c:pt>
                <c:pt idx="27">
                  <c:v>142310000</c:v>
                </c:pt>
                <c:pt idx="28">
                  <c:v>141680000</c:v>
                </c:pt>
                <c:pt idx="29">
                  <c:v>143010000</c:v>
                </c:pt>
                <c:pt idx="30">
                  <c:v>143780000</c:v>
                </c:pt>
                <c:pt idx="31">
                  <c:v>144830000</c:v>
                </c:pt>
                <c:pt idx="32">
                  <c:v>145600000</c:v>
                </c:pt>
                <c:pt idx="33">
                  <c:v>145250000</c:v>
                </c:pt>
                <c:pt idx="34">
                  <c:v>147140000</c:v>
                </c:pt>
                <c:pt idx="35">
                  <c:v>147630000</c:v>
                </c:pt>
                <c:pt idx="36">
                  <c:v>148680000</c:v>
                </c:pt>
                <c:pt idx="37">
                  <c:v>148330000</c:v>
                </c:pt>
                <c:pt idx="38">
                  <c:v>147700000</c:v>
                </c:pt>
                <c:pt idx="39">
                  <c:v>148190000</c:v>
                </c:pt>
                <c:pt idx="40">
                  <c:v>148400000</c:v>
                </c:pt>
                <c:pt idx="41">
                  <c:v>146930000</c:v>
                </c:pt>
                <c:pt idx="42">
                  <c:v>146580000</c:v>
                </c:pt>
                <c:pt idx="43">
                  <c:v>145950000</c:v>
                </c:pt>
                <c:pt idx="44">
                  <c:v>146720000</c:v>
                </c:pt>
                <c:pt idx="45">
                  <c:v>146090000</c:v>
                </c:pt>
                <c:pt idx="46">
                  <c:v>145460000</c:v>
                </c:pt>
                <c:pt idx="47">
                  <c:v>145110000</c:v>
                </c:pt>
                <c:pt idx="48">
                  <c:v>144200000</c:v>
                </c:pt>
                <c:pt idx="49">
                  <c:v>143850000</c:v>
                </c:pt>
                <c:pt idx="50">
                  <c:v>142940000</c:v>
                </c:pt>
                <c:pt idx="51">
                  <c:v>142590000</c:v>
                </c:pt>
                <c:pt idx="52">
                  <c:v>143360000</c:v>
                </c:pt>
                <c:pt idx="53">
                  <c:v>142450000</c:v>
                </c:pt>
                <c:pt idx="54">
                  <c:v>142100000</c:v>
                </c:pt>
                <c:pt idx="55">
                  <c:v>141190000</c:v>
                </c:pt>
                <c:pt idx="56">
                  <c:v>141400000</c:v>
                </c:pt>
                <c:pt idx="57">
                  <c:v>140210000</c:v>
                </c:pt>
                <c:pt idx="58">
                  <c:v>139860000</c:v>
                </c:pt>
                <c:pt idx="59">
                  <c:v>138950000</c:v>
                </c:pt>
                <c:pt idx="60">
                  <c:v>137760000</c:v>
                </c:pt>
                <c:pt idx="61">
                  <c:v>137410000</c:v>
                </c:pt>
                <c:pt idx="62">
                  <c:v>137340000</c:v>
                </c:pt>
                <c:pt idx="63">
                  <c:v>136710000</c:v>
                </c:pt>
                <c:pt idx="64">
                  <c:v>135240000</c:v>
                </c:pt>
                <c:pt idx="65">
                  <c:v>134050000</c:v>
                </c:pt>
                <c:pt idx="66">
                  <c:v>133980000</c:v>
                </c:pt>
                <c:pt idx="67">
                  <c:v>133630000</c:v>
                </c:pt>
                <c:pt idx="68">
                  <c:v>133000000</c:v>
                </c:pt>
                <c:pt idx="69">
                  <c:v>132090000</c:v>
                </c:pt>
                <c:pt idx="70">
                  <c:v>130900000</c:v>
                </c:pt>
                <c:pt idx="71">
                  <c:v>129990000</c:v>
                </c:pt>
                <c:pt idx="72">
                  <c:v>129640000</c:v>
                </c:pt>
                <c:pt idx="73">
                  <c:v>129290000</c:v>
                </c:pt>
                <c:pt idx="74">
                  <c:v>128100000</c:v>
                </c:pt>
                <c:pt idx="75">
                  <c:v>127470000</c:v>
                </c:pt>
                <c:pt idx="76">
                  <c:v>126000000</c:v>
                </c:pt>
                <c:pt idx="77">
                  <c:v>125090000</c:v>
                </c:pt>
                <c:pt idx="78">
                  <c:v>123340000</c:v>
                </c:pt>
                <c:pt idx="79">
                  <c:v>121870000</c:v>
                </c:pt>
                <c:pt idx="80">
                  <c:v>120400000</c:v>
                </c:pt>
                <c:pt idx="81">
                  <c:v>118930000</c:v>
                </c:pt>
                <c:pt idx="82">
                  <c:v>117460000</c:v>
                </c:pt>
                <c:pt idx="83">
                  <c:v>115990000</c:v>
                </c:pt>
                <c:pt idx="84">
                  <c:v>115360000</c:v>
                </c:pt>
                <c:pt idx="85">
                  <c:v>114730000</c:v>
                </c:pt>
                <c:pt idx="86">
                  <c:v>114100000</c:v>
                </c:pt>
                <c:pt idx="87">
                  <c:v>113190000</c:v>
                </c:pt>
                <c:pt idx="88">
                  <c:v>112280000</c:v>
                </c:pt>
                <c:pt idx="89">
                  <c:v>#N/A</c:v>
                </c:pt>
                <c:pt idx="90">
                  <c:v>78960000</c:v>
                </c:pt>
                <c:pt idx="91">
                  <c:v>82810000</c:v>
                </c:pt>
                <c:pt idx="92">
                  <c:v>84420000</c:v>
                </c:pt>
                <c:pt idx="93">
                  <c:v>87150000</c:v>
                </c:pt>
                <c:pt idx="94">
                  <c:v>91000000</c:v>
                </c:pt>
                <c:pt idx="95">
                  <c:v>94290000</c:v>
                </c:pt>
                <c:pt idx="96">
                  <c:v>98980000</c:v>
                </c:pt>
                <c:pt idx="97">
                  <c:v>102550000</c:v>
                </c:pt>
                <c:pt idx="98">
                  <c:v>104440000</c:v>
                </c:pt>
                <c:pt idx="99">
                  <c:v>108010000</c:v>
                </c:pt>
                <c:pt idx="100">
                  <c:v>112420000</c:v>
                </c:pt>
                <c:pt idx="101">
                  <c:v>114870000</c:v>
                </c:pt>
                <c:pt idx="102">
                  <c:v>116480000</c:v>
                </c:pt>
                <c:pt idx="103">
                  <c:v>118370000</c:v>
                </c:pt>
                <c:pt idx="104">
                  <c:v>120260000</c:v>
                </c:pt>
                <c:pt idx="105">
                  <c:v>122710000</c:v>
                </c:pt>
                <c:pt idx="106">
                  <c:v>124600000</c:v>
                </c:pt>
                <c:pt idx="107">
                  <c:v>126490000</c:v>
                </c:pt>
                <c:pt idx="108">
                  <c:v>129220000</c:v>
                </c:pt>
                <c:pt idx="109">
                  <c:v>130550000</c:v>
                </c:pt>
                <c:pt idx="110">
                  <c:v>135240000</c:v>
                </c:pt>
                <c:pt idx="111">
                  <c:v>135450000</c:v>
                </c:pt>
                <c:pt idx="112">
                  <c:v>137060000</c:v>
                </c:pt>
                <c:pt idx="113">
                  <c:v>139230000</c:v>
                </c:pt>
                <c:pt idx="114">
                  <c:v>138600000</c:v>
                </c:pt>
                <c:pt idx="115">
                  <c:v>139370000</c:v>
                </c:pt>
                <c:pt idx="116">
                  <c:v>140700000</c:v>
                </c:pt>
                <c:pt idx="117">
                  <c:v>143150000</c:v>
                </c:pt>
                <c:pt idx="118">
                  <c:v>143360000</c:v>
                </c:pt>
                <c:pt idx="119">
                  <c:v>143010000</c:v>
                </c:pt>
                <c:pt idx="120">
                  <c:v>143500000</c:v>
                </c:pt>
                <c:pt idx="121">
                  <c:v>143990000</c:v>
                </c:pt>
                <c:pt idx="122">
                  <c:v>144200000</c:v>
                </c:pt>
                <c:pt idx="123">
                  <c:v>143290000</c:v>
                </c:pt>
                <c:pt idx="124">
                  <c:v>143780000</c:v>
                </c:pt>
                <c:pt idx="125">
                  <c:v>143710000</c:v>
                </c:pt>
                <c:pt idx="126">
                  <c:v>143360000</c:v>
                </c:pt>
                <c:pt idx="127">
                  <c:v>143010000</c:v>
                </c:pt>
                <c:pt idx="128">
                  <c:v>142380000</c:v>
                </c:pt>
                <c:pt idx="129">
                  <c:v>142310000</c:v>
                </c:pt>
                <c:pt idx="130">
                  <c:v>141400000</c:v>
                </c:pt>
                <c:pt idx="131">
                  <c:v>141330000</c:v>
                </c:pt>
                <c:pt idx="132">
                  <c:v>140980000</c:v>
                </c:pt>
                <c:pt idx="133">
                  <c:v>141470000</c:v>
                </c:pt>
                <c:pt idx="134">
                  <c:v>141400000</c:v>
                </c:pt>
                <c:pt idx="135">
                  <c:v>141890000</c:v>
                </c:pt>
                <c:pt idx="136">
                  <c:v>140700000</c:v>
                </c:pt>
                <c:pt idx="137">
                  <c:v>140350000</c:v>
                </c:pt>
                <c:pt idx="138">
                  <c:v>140280000</c:v>
                </c:pt>
                <c:pt idx="139">
                  <c:v>140490000</c:v>
                </c:pt>
                <c:pt idx="140">
                  <c:v>140420000</c:v>
                </c:pt>
                <c:pt idx="141">
                  <c:v>140630000</c:v>
                </c:pt>
                <c:pt idx="142">
                  <c:v>140000000</c:v>
                </c:pt>
                <c:pt idx="143">
                  <c:v>139930000</c:v>
                </c:pt>
                <c:pt idx="144">
                  <c:v>140420000</c:v>
                </c:pt>
                <c:pt idx="145">
                  <c:v>139790000</c:v>
                </c:pt>
                <c:pt idx="146">
                  <c:v>138880000</c:v>
                </c:pt>
                <c:pt idx="147">
                  <c:v>139370000</c:v>
                </c:pt>
                <c:pt idx="148">
                  <c:v>138740000</c:v>
                </c:pt>
                <c:pt idx="149">
                  <c:v>138110000</c:v>
                </c:pt>
                <c:pt idx="150">
                  <c:v>138040000</c:v>
                </c:pt>
                <c:pt idx="151">
                  <c:v>137130000</c:v>
                </c:pt>
                <c:pt idx="152">
                  <c:v>137340000</c:v>
                </c:pt>
                <c:pt idx="153">
                  <c:v>136710000</c:v>
                </c:pt>
                <c:pt idx="154">
                  <c:v>136080000</c:v>
                </c:pt>
                <c:pt idx="155">
                  <c:v>134890000</c:v>
                </c:pt>
                <c:pt idx="156">
                  <c:v>134260000</c:v>
                </c:pt>
                <c:pt idx="157">
                  <c:v>133630000</c:v>
                </c:pt>
                <c:pt idx="158">
                  <c:v>132160000</c:v>
                </c:pt>
                <c:pt idx="159">
                  <c:v>130690000</c:v>
                </c:pt>
                <c:pt idx="160">
                  <c:v>130060000</c:v>
                </c:pt>
                <c:pt idx="161">
                  <c:v>129150000</c:v>
                </c:pt>
                <c:pt idx="162">
                  <c:v>127960000</c:v>
                </c:pt>
                <c:pt idx="163">
                  <c:v>126770000</c:v>
                </c:pt>
                <c:pt idx="164">
                  <c:v>126140000</c:v>
                </c:pt>
                <c:pt idx="165">
                  <c:v>124670000</c:v>
                </c:pt>
                <c:pt idx="166">
                  <c:v>122920000</c:v>
                </c:pt>
                <c:pt idx="167">
                  <c:v>121730000</c:v>
                </c:pt>
                <c:pt idx="168">
                  <c:v>120540000</c:v>
                </c:pt>
                <c:pt idx="169">
                  <c:v>120470000</c:v>
                </c:pt>
                <c:pt idx="170">
                  <c:v>119840000</c:v>
                </c:pt>
                <c:pt idx="171">
                  <c:v>118650000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113890000</c:v>
                </c:pt>
                <c:pt idx="176">
                  <c:v>112700000</c:v>
                </c:pt>
                <c:pt idx="177">
                  <c:v>112070000</c:v>
                </c:pt>
                <c:pt idx="178">
                  <c:v>110880000</c:v>
                </c:pt>
                <c:pt idx="179">
                  <c:v>#N/A</c:v>
                </c:pt>
                <c:pt idx="180">
                  <c:v>77560000</c:v>
                </c:pt>
                <c:pt idx="181">
                  <c:v>81970000</c:v>
                </c:pt>
                <c:pt idx="182">
                  <c:v>86940000</c:v>
                </c:pt>
                <c:pt idx="183">
                  <c:v>89110000</c:v>
                </c:pt>
                <c:pt idx="184">
                  <c:v>91000000</c:v>
                </c:pt>
                <c:pt idx="185">
                  <c:v>94290000</c:v>
                </c:pt>
                <c:pt idx="186">
                  <c:v>97300000</c:v>
                </c:pt>
                <c:pt idx="187">
                  <c:v>101150000</c:v>
                </c:pt>
                <c:pt idx="188">
                  <c:v>104440000</c:v>
                </c:pt>
                <c:pt idx="189">
                  <c:v>106890000</c:v>
                </c:pt>
                <c:pt idx="190">
                  <c:v>109060000</c:v>
                </c:pt>
                <c:pt idx="191">
                  <c:v>111790000</c:v>
                </c:pt>
                <c:pt idx="192">
                  <c:v>115360000</c:v>
                </c:pt>
                <c:pt idx="193">
                  <c:v>116410000</c:v>
                </c:pt>
                <c:pt idx="194">
                  <c:v>119420000</c:v>
                </c:pt>
                <c:pt idx="195">
                  <c:v>120750000</c:v>
                </c:pt>
                <c:pt idx="196">
                  <c:v>124320000</c:v>
                </c:pt>
                <c:pt idx="197">
                  <c:v>126210000</c:v>
                </c:pt>
                <c:pt idx="198">
                  <c:v>128100000</c:v>
                </c:pt>
                <c:pt idx="199">
                  <c:v>130550000</c:v>
                </c:pt>
                <c:pt idx="200">
                  <c:v>133560000</c:v>
                </c:pt>
                <c:pt idx="201">
                  <c:v>133490000</c:v>
                </c:pt>
                <c:pt idx="202">
                  <c:v>135660000</c:v>
                </c:pt>
                <c:pt idx="203">
                  <c:v>138670000</c:v>
                </c:pt>
                <c:pt idx="204">
                  <c:v>140000000</c:v>
                </c:pt>
                <c:pt idx="205">
                  <c:v>141610000</c:v>
                </c:pt>
                <c:pt idx="206">
                  <c:v>142100000</c:v>
                </c:pt>
                <c:pt idx="207">
                  <c:v>142590000</c:v>
                </c:pt>
                <c:pt idx="208">
                  <c:v>143640000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145390000</c:v>
                </c:pt>
                <c:pt idx="212">
                  <c:v>145040000</c:v>
                </c:pt>
                <c:pt idx="213">
                  <c:v>145810000</c:v>
                </c:pt>
                <c:pt idx="214">
                  <c:v>146020000</c:v>
                </c:pt>
                <c:pt idx="215">
                  <c:v>145110000</c:v>
                </c:pt>
                <c:pt idx="216">
                  <c:v>145600000</c:v>
                </c:pt>
                <c:pt idx="217">
                  <c:v>145810000</c:v>
                </c:pt>
                <c:pt idx="218">
                  <c:v>146580000</c:v>
                </c:pt>
                <c:pt idx="219">
                  <c:v>147070000</c:v>
                </c:pt>
                <c:pt idx="220">
                  <c:v>146720000</c:v>
                </c:pt>
                <c:pt idx="221">
                  <c:v>146090000</c:v>
                </c:pt>
                <c:pt idx="222">
                  <c:v>145740000</c:v>
                </c:pt>
                <c:pt idx="223">
                  <c:v>145390000</c:v>
                </c:pt>
                <c:pt idx="224">
                  <c:v>146160000</c:v>
                </c:pt>
                <c:pt idx="225">
                  <c:v>145810000</c:v>
                </c:pt>
                <c:pt idx="226">
                  <c:v>145180000</c:v>
                </c:pt>
                <c:pt idx="227">
                  <c:v>143710000</c:v>
                </c:pt>
                <c:pt idx="228">
                  <c:v>143360000</c:v>
                </c:pt>
                <c:pt idx="229">
                  <c:v>143010000</c:v>
                </c:pt>
                <c:pt idx="230">
                  <c:v>143780000</c:v>
                </c:pt>
                <c:pt idx="231">
                  <c:v>142590000</c:v>
                </c:pt>
                <c:pt idx="232">
                  <c:v>143080000</c:v>
                </c:pt>
                <c:pt idx="233">
                  <c:v>142170000</c:v>
                </c:pt>
                <c:pt idx="234">
                  <c:v>141540000</c:v>
                </c:pt>
                <c:pt idx="235">
                  <c:v>140630000</c:v>
                </c:pt>
                <c:pt idx="236">
                  <c:v>139440000</c:v>
                </c:pt>
                <c:pt idx="237">
                  <c:v>139090000</c:v>
                </c:pt>
                <c:pt idx="238">
                  <c:v>138740000</c:v>
                </c:pt>
                <c:pt idx="239">
                  <c:v>138390000</c:v>
                </c:pt>
                <c:pt idx="240">
                  <c:v>139160000</c:v>
                </c:pt>
                <c:pt idx="241">
                  <c:v>137690000</c:v>
                </c:pt>
                <c:pt idx="242">
                  <c:v>136500000</c:v>
                </c:pt>
                <c:pt idx="243">
                  <c:v>135590000</c:v>
                </c:pt>
                <c:pt idx="244">
                  <c:v>134680000</c:v>
                </c:pt>
                <c:pt idx="245">
                  <c:v>133770000</c:v>
                </c:pt>
                <c:pt idx="246">
                  <c:v>133420000</c:v>
                </c:pt>
                <c:pt idx="247">
                  <c:v>133070000</c:v>
                </c:pt>
                <c:pt idx="248">
                  <c:v>132720000</c:v>
                </c:pt>
                <c:pt idx="249">
                  <c:v>132370000</c:v>
                </c:pt>
                <c:pt idx="250">
                  <c:v>130900000</c:v>
                </c:pt>
                <c:pt idx="251">
                  <c:v>130270000</c:v>
                </c:pt>
                <c:pt idx="252">
                  <c:v>130760000</c:v>
                </c:pt>
                <c:pt idx="253">
                  <c:v>130410000</c:v>
                </c:pt>
                <c:pt idx="254">
                  <c:v>129220000</c:v>
                </c:pt>
                <c:pt idx="255">
                  <c:v>128310000</c:v>
                </c:pt>
                <c:pt idx="256">
                  <c:v>126840000</c:v>
                </c:pt>
                <c:pt idx="257">
                  <c:v>125650000</c:v>
                </c:pt>
                <c:pt idx="258">
                  <c:v>125580000</c:v>
                </c:pt>
                <c:pt idx="259">
                  <c:v>124670000</c:v>
                </c:pt>
                <c:pt idx="260">
                  <c:v>123480000</c:v>
                </c:pt>
                <c:pt idx="261">
                  <c:v>122010000</c:v>
                </c:pt>
                <c:pt idx="262">
                  <c:v>120260000</c:v>
                </c:pt>
                <c:pt idx="263">
                  <c:v>118790000</c:v>
                </c:pt>
                <c:pt idx="264">
                  <c:v>117880000</c:v>
                </c:pt>
                <c:pt idx="265">
                  <c:v>117530000</c:v>
                </c:pt>
                <c:pt idx="266">
                  <c:v>116340000</c:v>
                </c:pt>
                <c:pt idx="267">
                  <c:v>115430000</c:v>
                </c:pt>
                <c:pt idx="268">
                  <c:v>114520000</c:v>
                </c:pt>
                <c:pt idx="269">
                  <c:v>#N/A</c:v>
                </c:pt>
                <c:pt idx="270">
                  <c:v>77840000</c:v>
                </c:pt>
                <c:pt idx="271">
                  <c:v>79730000</c:v>
                </c:pt>
                <c:pt idx="272">
                  <c:v>82740000</c:v>
                </c:pt>
                <c:pt idx="273">
                  <c:v>86590000</c:v>
                </c:pt>
                <c:pt idx="274">
                  <c:v>89880000</c:v>
                </c:pt>
                <c:pt idx="275">
                  <c:v>92050000</c:v>
                </c:pt>
                <c:pt idx="276">
                  <c:v>97300000</c:v>
                </c:pt>
                <c:pt idx="277">
                  <c:v>98630000</c:v>
                </c:pt>
                <c:pt idx="278">
                  <c:v>101920000</c:v>
                </c:pt>
                <c:pt idx="279">
                  <c:v>104370000</c:v>
                </c:pt>
                <c:pt idx="280">
                  <c:v>108780000</c:v>
                </c:pt>
                <c:pt idx="281">
                  <c:v>111230000</c:v>
                </c:pt>
                <c:pt idx="282">
                  <c:v>115640000</c:v>
                </c:pt>
                <c:pt idx="283">
                  <c:v>117810000</c:v>
                </c:pt>
                <c:pt idx="284">
                  <c:v>118860000</c:v>
                </c:pt>
                <c:pt idx="285">
                  <c:v>120470000</c:v>
                </c:pt>
                <c:pt idx="286">
                  <c:v>124320000</c:v>
                </c:pt>
                <c:pt idx="287">
                  <c:v>126210000</c:v>
                </c:pt>
                <c:pt idx="288">
                  <c:v>128100000</c:v>
                </c:pt>
                <c:pt idx="289">
                  <c:v>127470000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135660000</c:v>
                </c:pt>
                <c:pt idx="293">
                  <c:v>137270000</c:v>
                </c:pt>
                <c:pt idx="294">
                  <c:v>138880000</c:v>
                </c:pt>
                <c:pt idx="295">
                  <c:v>140210000</c:v>
                </c:pt>
                <c:pt idx="296">
                  <c:v>140700000</c:v>
                </c:pt>
                <c:pt idx="297">
                  <c:v>141470000</c:v>
                </c:pt>
                <c:pt idx="298">
                  <c:v>141960000</c:v>
                </c:pt>
                <c:pt idx="299">
                  <c:v>143010000</c:v>
                </c:pt>
                <c:pt idx="300">
                  <c:v>145740000</c:v>
                </c:pt>
                <c:pt idx="301">
                  <c:v>145110000</c:v>
                </c:pt>
                <c:pt idx="302">
                  <c:v>145600000</c:v>
                </c:pt>
                <c:pt idx="303">
                  <c:v>146930000</c:v>
                </c:pt>
                <c:pt idx="304">
                  <c:v>146580000</c:v>
                </c:pt>
                <c:pt idx="305">
                  <c:v>147070000</c:v>
                </c:pt>
                <c:pt idx="306">
                  <c:v>147000000</c:v>
                </c:pt>
                <c:pt idx="307">
                  <c:v>145810000</c:v>
                </c:pt>
                <c:pt idx="308">
                  <c:v>145460000</c:v>
                </c:pt>
                <c:pt idx="309">
                  <c:v>146230000</c:v>
                </c:pt>
                <c:pt idx="310">
                  <c:v>146720000</c:v>
                </c:pt>
                <c:pt idx="311">
                  <c:v>146650000</c:v>
                </c:pt>
                <c:pt idx="312">
                  <c:v>146020000</c:v>
                </c:pt>
                <c:pt idx="313">
                  <c:v>147910000</c:v>
                </c:pt>
                <c:pt idx="314">
                  <c:v>147560000</c:v>
                </c:pt>
                <c:pt idx="315">
                  <c:v>147490000</c:v>
                </c:pt>
                <c:pt idx="316">
                  <c:v>147140000</c:v>
                </c:pt>
                <c:pt idx="317">
                  <c:v>147070000</c:v>
                </c:pt>
                <c:pt idx="318">
                  <c:v>147280000</c:v>
                </c:pt>
                <c:pt idx="319">
                  <c:v>147770000</c:v>
                </c:pt>
                <c:pt idx="320">
                  <c:v>147140000</c:v>
                </c:pt>
                <c:pt idx="321">
                  <c:v>146230000</c:v>
                </c:pt>
                <c:pt idx="322">
                  <c:v>145600000</c:v>
                </c:pt>
                <c:pt idx="323">
                  <c:v>145250000</c:v>
                </c:pt>
                <c:pt idx="324">
                  <c:v>144900000</c:v>
                </c:pt>
                <c:pt idx="325">
                  <c:v>144270000</c:v>
                </c:pt>
                <c:pt idx="326">
                  <c:v>143080000</c:v>
                </c:pt>
                <c:pt idx="327">
                  <c:v>143570000</c:v>
                </c:pt>
                <c:pt idx="328">
                  <c:v>142100000</c:v>
                </c:pt>
                <c:pt idx="329">
                  <c:v>142310000</c:v>
                </c:pt>
                <c:pt idx="330">
                  <c:v>141400000</c:v>
                </c:pt>
                <c:pt idx="331">
                  <c:v>141330000</c:v>
                </c:pt>
                <c:pt idx="332">
                  <c:v>140140000</c:v>
                </c:pt>
                <c:pt idx="333">
                  <c:v>138670000</c:v>
                </c:pt>
                <c:pt idx="334">
                  <c:v>138320000</c:v>
                </c:pt>
                <c:pt idx="335">
                  <c:v>137970000</c:v>
                </c:pt>
                <c:pt idx="336">
                  <c:v>136780000</c:v>
                </c:pt>
                <c:pt idx="337">
                  <c:v>135030000</c:v>
                </c:pt>
                <c:pt idx="338">
                  <c:v>134120000</c:v>
                </c:pt>
                <c:pt idx="339">
                  <c:v>133490000</c:v>
                </c:pt>
                <c:pt idx="340">
                  <c:v>132300000</c:v>
                </c:pt>
                <c:pt idx="341">
                  <c:v>131110000</c:v>
                </c:pt>
                <c:pt idx="342">
                  <c:v>130480000</c:v>
                </c:pt>
                <c:pt idx="343">
                  <c:v>129290000</c:v>
                </c:pt>
                <c:pt idx="344">
                  <c:v>128660000</c:v>
                </c:pt>
                <c:pt idx="345">
                  <c:v>127190000</c:v>
                </c:pt>
                <c:pt idx="346">
                  <c:v>126840000</c:v>
                </c:pt>
                <c:pt idx="347">
                  <c:v>125930000</c:v>
                </c:pt>
                <c:pt idx="348">
                  <c:v>124460000</c:v>
                </c:pt>
                <c:pt idx="349">
                  <c:v>122990000</c:v>
                </c:pt>
                <c:pt idx="350">
                  <c:v>121520000</c:v>
                </c:pt>
                <c:pt idx="351">
                  <c:v>120330000</c:v>
                </c:pt>
                <c:pt idx="352">
                  <c:v>118860000</c:v>
                </c:pt>
                <c:pt idx="353">
                  <c:v>118790000</c:v>
                </c:pt>
                <c:pt idx="354">
                  <c:v>117880000</c:v>
                </c:pt>
                <c:pt idx="355">
                  <c:v>116970000</c:v>
                </c:pt>
                <c:pt idx="356">
                  <c:v>115500000</c:v>
                </c:pt>
                <c:pt idx="357">
                  <c:v>114310000</c:v>
                </c:pt>
                <c:pt idx="358">
                  <c:v>113400000</c:v>
                </c:pt>
                <c:pt idx="359">
                  <c:v>#N/A</c:v>
                </c:pt>
                <c:pt idx="360">
                  <c:v>77560000</c:v>
                </c:pt>
                <c:pt idx="361">
                  <c:v>81130000</c:v>
                </c:pt>
                <c:pt idx="362">
                  <c:v>86100000</c:v>
                </c:pt>
                <c:pt idx="363">
                  <c:v>87990000</c:v>
                </c:pt>
                <c:pt idx="364">
                  <c:v>92680000</c:v>
                </c:pt>
                <c:pt idx="365">
                  <c:v>96530000</c:v>
                </c:pt>
                <c:pt idx="366">
                  <c:v>98700000</c:v>
                </c:pt>
                <c:pt idx="367">
                  <c:v>101430000</c:v>
                </c:pt>
                <c:pt idx="368">
                  <c:v>105000000</c:v>
                </c:pt>
                <c:pt idx="369">
                  <c:v>108010000</c:v>
                </c:pt>
                <c:pt idx="370">
                  <c:v>110180000</c:v>
                </c:pt>
                <c:pt idx="371">
                  <c:v>111510000</c:v>
                </c:pt>
                <c:pt idx="372">
                  <c:v>113680000</c:v>
                </c:pt>
                <c:pt idx="373">
                  <c:v>116410000</c:v>
                </c:pt>
                <c:pt idx="374">
                  <c:v>118020000</c:v>
                </c:pt>
                <c:pt idx="375">
                  <c:v>120190000</c:v>
                </c:pt>
                <c:pt idx="376">
                  <c:v>122920000</c:v>
                </c:pt>
                <c:pt idx="377">
                  <c:v>123130000</c:v>
                </c:pt>
                <c:pt idx="378">
                  <c:v>123900000</c:v>
                </c:pt>
                <c:pt idx="379">
                  <c:v>125790000</c:v>
                </c:pt>
                <c:pt idx="380">
                  <c:v>128800000</c:v>
                </c:pt>
                <c:pt idx="381">
                  <c:v>130410000</c:v>
                </c:pt>
                <c:pt idx="382">
                  <c:v>134820000</c:v>
                </c:pt>
                <c:pt idx="383">
                  <c:v>134750000</c:v>
                </c:pt>
                <c:pt idx="384">
                  <c:v>135520000</c:v>
                </c:pt>
                <c:pt idx="385">
                  <c:v>137130000</c:v>
                </c:pt>
                <c:pt idx="386">
                  <c:v>138740000</c:v>
                </c:pt>
                <c:pt idx="387">
                  <c:v>140910000</c:v>
                </c:pt>
                <c:pt idx="388">
                  <c:v>142240000</c:v>
                </c:pt>
                <c:pt idx="389">
                  <c:v>142170000</c:v>
                </c:pt>
                <c:pt idx="390">
                  <c:v>144060000</c:v>
                </c:pt>
                <c:pt idx="391">
                  <c:v>143150000</c:v>
                </c:pt>
                <c:pt idx="392">
                  <c:v>142800000</c:v>
                </c:pt>
                <c:pt idx="393">
                  <c:v>143570000</c:v>
                </c:pt>
                <c:pt idx="394">
                  <c:v>143500000</c:v>
                </c:pt>
                <c:pt idx="395">
                  <c:v>143430000</c:v>
                </c:pt>
                <c:pt idx="396">
                  <c:v>144200000</c:v>
                </c:pt>
                <c:pt idx="397">
                  <c:v>145530000</c:v>
                </c:pt>
                <c:pt idx="398">
                  <c:v>145740000</c:v>
                </c:pt>
                <c:pt idx="399">
                  <c:v>145110000</c:v>
                </c:pt>
                <c:pt idx="400">
                  <c:v>145320000</c:v>
                </c:pt>
                <c:pt idx="401">
                  <c:v>144970000</c:v>
                </c:pt>
                <c:pt idx="402">
                  <c:v>144900000</c:v>
                </c:pt>
                <c:pt idx="403">
                  <c:v>145670000</c:v>
                </c:pt>
                <c:pt idx="404">
                  <c:v>145600000</c:v>
                </c:pt>
                <c:pt idx="405">
                  <c:v>146090000</c:v>
                </c:pt>
                <c:pt idx="406">
                  <c:v>146300000</c:v>
                </c:pt>
                <c:pt idx="407">
                  <c:v>146790000</c:v>
                </c:pt>
                <c:pt idx="408">
                  <c:v>146160000</c:v>
                </c:pt>
                <c:pt idx="409">
                  <c:v>146650000</c:v>
                </c:pt>
                <c:pt idx="410">
                  <c:v>146300000</c:v>
                </c:pt>
                <c:pt idx="411">
                  <c:v>146230000</c:v>
                </c:pt>
                <c:pt idx="412">
                  <c:v>145600000</c:v>
                </c:pt>
                <c:pt idx="413">
                  <c:v>144970000</c:v>
                </c:pt>
                <c:pt idx="414">
                  <c:v>144340000</c:v>
                </c:pt>
                <c:pt idx="415">
                  <c:v>143990000</c:v>
                </c:pt>
                <c:pt idx="416">
                  <c:v>142800000</c:v>
                </c:pt>
                <c:pt idx="417">
                  <c:v>141890000</c:v>
                </c:pt>
                <c:pt idx="418">
                  <c:v>141260000</c:v>
                </c:pt>
                <c:pt idx="419">
                  <c:v>141470000</c:v>
                </c:pt>
                <c:pt idx="420">
                  <c:v>140280000</c:v>
                </c:pt>
                <c:pt idx="421">
                  <c:v>139090000</c:v>
                </c:pt>
                <c:pt idx="422">
                  <c:v>138180000</c:v>
                </c:pt>
                <c:pt idx="423">
                  <c:v>137270000</c:v>
                </c:pt>
                <c:pt idx="424">
                  <c:v>136080000</c:v>
                </c:pt>
                <c:pt idx="425">
                  <c:v>135450000</c:v>
                </c:pt>
                <c:pt idx="426">
                  <c:v>134260000</c:v>
                </c:pt>
                <c:pt idx="427">
                  <c:v>132790000</c:v>
                </c:pt>
                <c:pt idx="428">
                  <c:v>133280000</c:v>
                </c:pt>
                <c:pt idx="429">
                  <c:v>132090000</c:v>
                </c:pt>
                <c:pt idx="430">
                  <c:v>130620000</c:v>
                </c:pt>
                <c:pt idx="431">
                  <c:v>130270000</c:v>
                </c:pt>
                <c:pt idx="432">
                  <c:v>128520000</c:v>
                </c:pt>
                <c:pt idx="433">
                  <c:v>127890000</c:v>
                </c:pt>
                <c:pt idx="434">
                  <c:v>126140000</c:v>
                </c:pt>
                <c:pt idx="435">
                  <c:v>125230000</c:v>
                </c:pt>
                <c:pt idx="436">
                  <c:v>124600000</c:v>
                </c:pt>
                <c:pt idx="437">
                  <c:v>123410000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120680000</c:v>
                </c:pt>
                <c:pt idx="441">
                  <c:v>118930000</c:v>
                </c:pt>
                <c:pt idx="442">
                  <c:v>117740000</c:v>
                </c:pt>
                <c:pt idx="443">
                  <c:v>116550000</c:v>
                </c:pt>
                <c:pt idx="444">
                  <c:v>114800000</c:v>
                </c:pt>
                <c:pt idx="445">
                  <c:v>114450000</c:v>
                </c:pt>
                <c:pt idx="446">
                  <c:v>113820000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78120000</c:v>
                </c:pt>
                <c:pt idx="451">
                  <c:v>82250000</c:v>
                </c:pt>
                <c:pt idx="452">
                  <c:v>84980000</c:v>
                </c:pt>
                <c:pt idx="453">
                  <c:v>87990000</c:v>
                </c:pt>
                <c:pt idx="454">
                  <c:v>90720000</c:v>
                </c:pt>
                <c:pt idx="455">
                  <c:v>95410000</c:v>
                </c:pt>
                <c:pt idx="456">
                  <c:v>96740000</c:v>
                </c:pt>
                <c:pt idx="457">
                  <c:v>98350000</c:v>
                </c:pt>
                <c:pt idx="458">
                  <c:v>102480000</c:v>
                </c:pt>
                <c:pt idx="459">
                  <c:v>105210000</c:v>
                </c:pt>
                <c:pt idx="460">
                  <c:v>108220000</c:v>
                </c:pt>
                <c:pt idx="461">
                  <c:v>110670000</c:v>
                </c:pt>
                <c:pt idx="462">
                  <c:v>115080000</c:v>
                </c:pt>
                <c:pt idx="463">
                  <c:v>118370000</c:v>
                </c:pt>
                <c:pt idx="464">
                  <c:v>122220000</c:v>
                </c:pt>
                <c:pt idx="465">
                  <c:v>125510000</c:v>
                </c:pt>
                <c:pt idx="466">
                  <c:v>128240000</c:v>
                </c:pt>
                <c:pt idx="467">
                  <c:v>129850000</c:v>
                </c:pt>
                <c:pt idx="468">
                  <c:v>131460000</c:v>
                </c:pt>
                <c:pt idx="469">
                  <c:v>132510000</c:v>
                </c:pt>
                <c:pt idx="470">
                  <c:v>134400000</c:v>
                </c:pt>
                <c:pt idx="471">
                  <c:v>135450000</c:v>
                </c:pt>
                <c:pt idx="472">
                  <c:v>138460000</c:v>
                </c:pt>
                <c:pt idx="473">
                  <c:v>139510000</c:v>
                </c:pt>
                <c:pt idx="474">
                  <c:v>140280000</c:v>
                </c:pt>
                <c:pt idx="475">
                  <c:v>141050000</c:v>
                </c:pt>
                <c:pt idx="476">
                  <c:v>142940000</c:v>
                </c:pt>
                <c:pt idx="477">
                  <c:v>144270000</c:v>
                </c:pt>
                <c:pt idx="478">
                  <c:v>143640000</c:v>
                </c:pt>
                <c:pt idx="479">
                  <c:v>144410000</c:v>
                </c:pt>
                <c:pt idx="480">
                  <c:v>143780000</c:v>
                </c:pt>
                <c:pt idx="481">
                  <c:v>142590000</c:v>
                </c:pt>
                <c:pt idx="482">
                  <c:v>143920000</c:v>
                </c:pt>
                <c:pt idx="483">
                  <c:v>144690000</c:v>
                </c:pt>
                <c:pt idx="484">
                  <c:v>144340000</c:v>
                </c:pt>
                <c:pt idx="485">
                  <c:v>144270000</c:v>
                </c:pt>
                <c:pt idx="486">
                  <c:v>147000000</c:v>
                </c:pt>
                <c:pt idx="487">
                  <c:v>146370000</c:v>
                </c:pt>
                <c:pt idx="488">
                  <c:v>146580000</c:v>
                </c:pt>
                <c:pt idx="489">
                  <c:v>145950000</c:v>
                </c:pt>
                <c:pt idx="490">
                  <c:v>145600000</c:v>
                </c:pt>
                <c:pt idx="491">
                  <c:v>145810000</c:v>
                </c:pt>
                <c:pt idx="492">
                  <c:v>146300000</c:v>
                </c:pt>
                <c:pt idx="493">
                  <c:v>145670000</c:v>
                </c:pt>
                <c:pt idx="494">
                  <c:v>145040000</c:v>
                </c:pt>
                <c:pt idx="495">
                  <c:v>144690000</c:v>
                </c:pt>
                <c:pt idx="496">
                  <c:v>145740000</c:v>
                </c:pt>
                <c:pt idx="497">
                  <c:v>145390000</c:v>
                </c:pt>
                <c:pt idx="498">
                  <c:v>144760000</c:v>
                </c:pt>
                <c:pt idx="499">
                  <c:v>143850000</c:v>
                </c:pt>
                <c:pt idx="500">
                  <c:v>143780000</c:v>
                </c:pt>
                <c:pt idx="501">
                  <c:v>143710000</c:v>
                </c:pt>
                <c:pt idx="502">
                  <c:v>142800000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141750000</c:v>
                </c:pt>
                <c:pt idx="506">
                  <c:v>141960000</c:v>
                </c:pt>
                <c:pt idx="507">
                  <c:v>142730000</c:v>
                </c:pt>
                <c:pt idx="508">
                  <c:v>142380000</c:v>
                </c:pt>
                <c:pt idx="509">
                  <c:v>141750000</c:v>
                </c:pt>
                <c:pt idx="510">
                  <c:v>140560000</c:v>
                </c:pt>
                <c:pt idx="511">
                  <c:v>139370000</c:v>
                </c:pt>
                <c:pt idx="512">
                  <c:v>139020000</c:v>
                </c:pt>
                <c:pt idx="513">
                  <c:v>137830000</c:v>
                </c:pt>
                <c:pt idx="514">
                  <c:v>136360000</c:v>
                </c:pt>
                <c:pt idx="515">
                  <c:v>136290000</c:v>
                </c:pt>
                <c:pt idx="516">
                  <c:v>135380000</c:v>
                </c:pt>
                <c:pt idx="517">
                  <c:v>134470000</c:v>
                </c:pt>
                <c:pt idx="518">
                  <c:v>133560000</c:v>
                </c:pt>
                <c:pt idx="519">
                  <c:v>132370000</c:v>
                </c:pt>
                <c:pt idx="520">
                  <c:v>131180000</c:v>
                </c:pt>
                <c:pt idx="521">
                  <c:v>130550000</c:v>
                </c:pt>
                <c:pt idx="522">
                  <c:v>130200000</c:v>
                </c:pt>
                <c:pt idx="523">
                  <c:v>129010000</c:v>
                </c:pt>
                <c:pt idx="524">
                  <c:v>128100000</c:v>
                </c:pt>
                <c:pt idx="525">
                  <c:v>126630000</c:v>
                </c:pt>
                <c:pt idx="526">
                  <c:v>126840000</c:v>
                </c:pt>
                <c:pt idx="527">
                  <c:v>126210000</c:v>
                </c:pt>
                <c:pt idx="528">
                  <c:v>124740000</c:v>
                </c:pt>
                <c:pt idx="529">
                  <c:v>124110000</c:v>
                </c:pt>
                <c:pt idx="530">
                  <c:v>122640000</c:v>
                </c:pt>
                <c:pt idx="531">
                  <c:v>121730000</c:v>
                </c:pt>
                <c:pt idx="532">
                  <c:v>121100000</c:v>
                </c:pt>
                <c:pt idx="533">
                  <c:v>120190000</c:v>
                </c:pt>
                <c:pt idx="534">
                  <c:v>119280000</c:v>
                </c:pt>
                <c:pt idx="535">
                  <c:v>118370000</c:v>
                </c:pt>
                <c:pt idx="536">
                  <c:v>116900000</c:v>
                </c:pt>
                <c:pt idx="537">
                  <c:v>115710000</c:v>
                </c:pt>
                <c:pt idx="538">
                  <c:v>114800000</c:v>
                </c:pt>
                <c:pt idx="539">
                  <c:v>#N/A</c:v>
                </c:pt>
                <c:pt idx="540">
                  <c:v>77280000</c:v>
                </c:pt>
                <c:pt idx="541">
                  <c:v>79170000</c:v>
                </c:pt>
                <c:pt idx="542">
                  <c:v>83300000</c:v>
                </c:pt>
                <c:pt idx="543">
                  <c:v>87430000</c:v>
                </c:pt>
                <c:pt idx="544">
                  <c:v>90440000</c:v>
                </c:pt>
                <c:pt idx="545">
                  <c:v>94850000</c:v>
                </c:pt>
                <c:pt idx="546">
                  <c:v>98420000</c:v>
                </c:pt>
                <c:pt idx="547">
                  <c:v>102270000</c:v>
                </c:pt>
                <c:pt idx="548">
                  <c:v>103600000</c:v>
                </c:pt>
                <c:pt idx="549">
                  <c:v>107450000</c:v>
                </c:pt>
                <c:pt idx="550">
                  <c:v>109620000</c:v>
                </c:pt>
                <c:pt idx="551">
                  <c:v>112070000</c:v>
                </c:pt>
                <c:pt idx="552">
                  <c:v>114800000</c:v>
                </c:pt>
                <c:pt idx="553">
                  <c:v>116690000</c:v>
                </c:pt>
                <c:pt idx="554">
                  <c:v>118300000</c:v>
                </c:pt>
                <c:pt idx="555">
                  <c:v>121310000</c:v>
                </c:pt>
                <c:pt idx="556">
                  <c:v>124600000</c:v>
                </c:pt>
                <c:pt idx="557">
                  <c:v>127330000</c:v>
                </c:pt>
                <c:pt idx="558">
                  <c:v>128380000</c:v>
                </c:pt>
                <c:pt idx="559">
                  <c:v>130550000</c:v>
                </c:pt>
                <c:pt idx="560">
                  <c:v>131320000</c:v>
                </c:pt>
                <c:pt idx="561">
                  <c:v>132090000</c:v>
                </c:pt>
                <c:pt idx="562">
                  <c:v>133980000</c:v>
                </c:pt>
                <c:pt idx="563">
                  <c:v>135310000</c:v>
                </c:pt>
                <c:pt idx="564">
                  <c:v>136080000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142800000</c:v>
                </c:pt>
                <c:pt idx="569">
                  <c:v>144410000</c:v>
                </c:pt>
                <c:pt idx="570">
                  <c:v>143780000</c:v>
                </c:pt>
                <c:pt idx="571">
                  <c:v>143430000</c:v>
                </c:pt>
                <c:pt idx="572">
                  <c:v>143640000</c:v>
                </c:pt>
                <c:pt idx="573">
                  <c:v>144130000</c:v>
                </c:pt>
                <c:pt idx="574">
                  <c:v>145740000</c:v>
                </c:pt>
                <c:pt idx="575">
                  <c:v>144550000</c:v>
                </c:pt>
                <c:pt idx="576">
                  <c:v>145600000</c:v>
                </c:pt>
                <c:pt idx="577">
                  <c:v>145810000</c:v>
                </c:pt>
                <c:pt idx="578">
                  <c:v>145740000</c:v>
                </c:pt>
                <c:pt idx="579">
                  <c:v>146230000</c:v>
                </c:pt>
                <c:pt idx="580">
                  <c:v>145320000</c:v>
                </c:pt>
                <c:pt idx="581">
                  <c:v>145530000</c:v>
                </c:pt>
                <c:pt idx="582">
                  <c:v>144620000</c:v>
                </c:pt>
                <c:pt idx="583">
                  <c:v>144830000</c:v>
                </c:pt>
                <c:pt idx="584">
                  <c:v>145600000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144830000</c:v>
                </c:pt>
                <c:pt idx="588">
                  <c:v>144480000</c:v>
                </c:pt>
                <c:pt idx="589">
                  <c:v>143290000</c:v>
                </c:pt>
                <c:pt idx="590">
                  <c:v>142100000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141050000</c:v>
                </c:pt>
                <c:pt idx="594">
                  <c:v>141540000</c:v>
                </c:pt>
                <c:pt idx="595">
                  <c:v>140630000</c:v>
                </c:pt>
                <c:pt idx="596">
                  <c:v>140280000</c:v>
                </c:pt>
                <c:pt idx="597">
                  <c:v>139930000</c:v>
                </c:pt>
                <c:pt idx="598">
                  <c:v>138460000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137130000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135800000</c:v>
                </c:pt>
                <c:pt idx="605">
                  <c:v>135450000</c:v>
                </c:pt>
                <c:pt idx="606">
                  <c:v>134540000</c:v>
                </c:pt>
                <c:pt idx="607">
                  <c:v>133070000</c:v>
                </c:pt>
                <c:pt idx="608">
                  <c:v>132720000</c:v>
                </c:pt>
                <c:pt idx="609">
                  <c:v>131530000</c:v>
                </c:pt>
                <c:pt idx="610">
                  <c:v>131460000</c:v>
                </c:pt>
                <c:pt idx="611">
                  <c:v>130270000</c:v>
                </c:pt>
                <c:pt idx="612">
                  <c:v>128800000</c:v>
                </c:pt>
                <c:pt idx="613">
                  <c:v>127890000</c:v>
                </c:pt>
                <c:pt idx="614">
                  <c:v>127820000</c:v>
                </c:pt>
                <c:pt idx="615">
                  <c:v>126350000</c:v>
                </c:pt>
                <c:pt idx="616">
                  <c:v>125160000</c:v>
                </c:pt>
                <c:pt idx="617">
                  <c:v>124250000</c:v>
                </c:pt>
                <c:pt idx="618">
                  <c:v>123900000</c:v>
                </c:pt>
                <c:pt idx="619">
                  <c:v>123270000</c:v>
                </c:pt>
                <c:pt idx="620">
                  <c:v>122920000</c:v>
                </c:pt>
                <c:pt idx="621">
                  <c:v>122010000</c:v>
                </c:pt>
                <c:pt idx="622">
                  <c:v>121380000</c:v>
                </c:pt>
                <c:pt idx="623">
                  <c:v>120470000</c:v>
                </c:pt>
                <c:pt idx="624">
                  <c:v>119840000</c:v>
                </c:pt>
                <c:pt idx="625">
                  <c:v>119210000</c:v>
                </c:pt>
                <c:pt idx="626">
                  <c:v>118300000</c:v>
                </c:pt>
                <c:pt idx="627">
                  <c:v>117110000</c:v>
                </c:pt>
                <c:pt idx="628">
                  <c:v>115360000</c:v>
                </c:pt>
                <c:pt idx="629">
                  <c:v>#N/A</c:v>
                </c:pt>
                <c:pt idx="630">
                  <c:v>76440000</c:v>
                </c:pt>
                <c:pt idx="631">
                  <c:v>80010000</c:v>
                </c:pt>
                <c:pt idx="632">
                  <c:v>83860000</c:v>
                </c:pt>
                <c:pt idx="633">
                  <c:v>86590000</c:v>
                </c:pt>
                <c:pt idx="634">
                  <c:v>88480000</c:v>
                </c:pt>
                <c:pt idx="635">
                  <c:v>90370000</c:v>
                </c:pt>
                <c:pt idx="636">
                  <c:v>94220000</c:v>
                </c:pt>
                <c:pt idx="637">
                  <c:v>98630000</c:v>
                </c:pt>
                <c:pt idx="638">
                  <c:v>101920000</c:v>
                </c:pt>
                <c:pt idx="639">
                  <c:v>106330000</c:v>
                </c:pt>
                <c:pt idx="640">
                  <c:v>111580000</c:v>
                </c:pt>
                <c:pt idx="641">
                  <c:v>114030000</c:v>
                </c:pt>
                <c:pt idx="642">
                  <c:v>117880000</c:v>
                </c:pt>
                <c:pt idx="643">
                  <c:v>118930000</c:v>
                </c:pt>
                <c:pt idx="644">
                  <c:v>121660000</c:v>
                </c:pt>
                <c:pt idx="645">
                  <c:v>122430000</c:v>
                </c:pt>
                <c:pt idx="646">
                  <c:v>125440000</c:v>
                </c:pt>
                <c:pt idx="647">
                  <c:v>126490000</c:v>
                </c:pt>
                <c:pt idx="648">
                  <c:v>127820000</c:v>
                </c:pt>
                <c:pt idx="649">
                  <c:v>129150000</c:v>
                </c:pt>
                <c:pt idx="650">
                  <c:v>132440000</c:v>
                </c:pt>
                <c:pt idx="651">
                  <c:v>134330000</c:v>
                </c:pt>
                <c:pt idx="652">
                  <c:v>135660000</c:v>
                </c:pt>
                <c:pt idx="653">
                  <c:v>137830000</c:v>
                </c:pt>
                <c:pt idx="654">
                  <c:v>139720000</c:v>
                </c:pt>
                <c:pt idx="655">
                  <c:v>140770000</c:v>
                </c:pt>
                <c:pt idx="656">
                  <c:v>141540000</c:v>
                </c:pt>
                <c:pt idx="657">
                  <c:v>140630000</c:v>
                </c:pt>
                <c:pt idx="658">
                  <c:v>142800000</c:v>
                </c:pt>
                <c:pt idx="659">
                  <c:v>142170000</c:v>
                </c:pt>
                <c:pt idx="660">
                  <c:v>142380000</c:v>
                </c:pt>
                <c:pt idx="661">
                  <c:v>144270000</c:v>
                </c:pt>
                <c:pt idx="662">
                  <c:v>144760000</c:v>
                </c:pt>
                <c:pt idx="663">
                  <c:v>144410000</c:v>
                </c:pt>
                <c:pt idx="664">
                  <c:v>144340000</c:v>
                </c:pt>
                <c:pt idx="665">
                  <c:v>144270000</c:v>
                </c:pt>
                <c:pt idx="666">
                  <c:v>144480000</c:v>
                </c:pt>
                <c:pt idx="667">
                  <c:v>144410000</c:v>
                </c:pt>
                <c:pt idx="668">
                  <c:v>144340000</c:v>
                </c:pt>
                <c:pt idx="669">
                  <c:v>143990000</c:v>
                </c:pt>
                <c:pt idx="670">
                  <c:v>143640000</c:v>
                </c:pt>
                <c:pt idx="671">
                  <c:v>144970000</c:v>
                </c:pt>
                <c:pt idx="672">
                  <c:v>144900000</c:v>
                </c:pt>
                <c:pt idx="673">
                  <c:v>144550000</c:v>
                </c:pt>
                <c:pt idx="674">
                  <c:v>143920000</c:v>
                </c:pt>
                <c:pt idx="675">
                  <c:v>144130000</c:v>
                </c:pt>
                <c:pt idx="676">
                  <c:v>145740000</c:v>
                </c:pt>
                <c:pt idx="677">
                  <c:v>145670000</c:v>
                </c:pt>
                <c:pt idx="678">
                  <c:v>145040000</c:v>
                </c:pt>
                <c:pt idx="679">
                  <c:v>144410000</c:v>
                </c:pt>
                <c:pt idx="680">
                  <c:v>142940000</c:v>
                </c:pt>
                <c:pt idx="681">
                  <c:v>141470000</c:v>
                </c:pt>
                <c:pt idx="682">
                  <c:v>141120000</c:v>
                </c:pt>
                <c:pt idx="683">
                  <c:v>141050000</c:v>
                </c:pt>
                <c:pt idx="684">
                  <c:v>141260000</c:v>
                </c:pt>
                <c:pt idx="685">
                  <c:v>140350000</c:v>
                </c:pt>
                <c:pt idx="686">
                  <c:v>140000000</c:v>
                </c:pt>
                <c:pt idx="687">
                  <c:v>139370000</c:v>
                </c:pt>
                <c:pt idx="688">
                  <c:v>139020000</c:v>
                </c:pt>
                <c:pt idx="689">
                  <c:v>138110000</c:v>
                </c:pt>
                <c:pt idx="690">
                  <c:v>136640000</c:v>
                </c:pt>
                <c:pt idx="691">
                  <c:v>135730000</c:v>
                </c:pt>
                <c:pt idx="692">
                  <c:v>135660000</c:v>
                </c:pt>
                <c:pt idx="693">
                  <c:v>134470000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134540000</c:v>
                </c:pt>
                <c:pt idx="697">
                  <c:v>134190000</c:v>
                </c:pt>
                <c:pt idx="698">
                  <c:v>133280000</c:v>
                </c:pt>
                <c:pt idx="699">
                  <c:v>132370000</c:v>
                </c:pt>
                <c:pt idx="700">
                  <c:v>130900000</c:v>
                </c:pt>
                <c:pt idx="701">
                  <c:v>129430000</c:v>
                </c:pt>
                <c:pt idx="702">
                  <c:v>128800000</c:v>
                </c:pt>
                <c:pt idx="703">
                  <c:v>127050000</c:v>
                </c:pt>
                <c:pt idx="704">
                  <c:v>125860000</c:v>
                </c:pt>
                <c:pt idx="705">
                  <c:v>125510000</c:v>
                </c:pt>
                <c:pt idx="706">
                  <c:v>124320000</c:v>
                </c:pt>
                <c:pt idx="707">
                  <c:v>122850000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119560000</c:v>
                </c:pt>
                <c:pt idx="711">
                  <c:v>118370000</c:v>
                </c:pt>
                <c:pt idx="712">
                  <c:v>118020000</c:v>
                </c:pt>
                <c:pt idx="713">
                  <c:v>116550000</c:v>
                </c:pt>
                <c:pt idx="714">
                  <c:v>115640000</c:v>
                </c:pt>
                <c:pt idx="715">
                  <c:v>115850000</c:v>
                </c:pt>
                <c:pt idx="716">
                  <c:v>114660000</c:v>
                </c:pt>
                <c:pt idx="717">
                  <c:v>114310000</c:v>
                </c:pt>
                <c:pt idx="718">
                  <c:v>112560000</c:v>
                </c:pt>
                <c:pt idx="719">
                  <c:v>#N/A</c:v>
                </c:pt>
                <c:pt idx="720">
                  <c:v>77280000</c:v>
                </c:pt>
                <c:pt idx="721">
                  <c:v>81690000</c:v>
                </c:pt>
                <c:pt idx="722">
                  <c:v>85820000</c:v>
                </c:pt>
                <c:pt idx="723">
                  <c:v>89670000</c:v>
                </c:pt>
                <c:pt idx="724">
                  <c:v>92120000</c:v>
                </c:pt>
                <c:pt idx="725">
                  <c:v>97650000</c:v>
                </c:pt>
                <c:pt idx="726">
                  <c:v>100940000</c:v>
                </c:pt>
                <c:pt idx="727">
                  <c:v>103390000</c:v>
                </c:pt>
                <c:pt idx="728">
                  <c:v>106400000</c:v>
                </c:pt>
                <c:pt idx="729">
                  <c:v>108010000</c:v>
                </c:pt>
                <c:pt idx="730">
                  <c:v>112140000</c:v>
                </c:pt>
                <c:pt idx="731">
                  <c:v>114590000</c:v>
                </c:pt>
                <c:pt idx="732">
                  <c:v>119000000</c:v>
                </c:pt>
                <c:pt idx="733">
                  <c:v>122850000</c:v>
                </c:pt>
                <c:pt idx="734">
                  <c:v>124460000</c:v>
                </c:pt>
                <c:pt idx="735">
                  <c:v>125790000</c:v>
                </c:pt>
                <c:pt idx="736">
                  <c:v>127400000</c:v>
                </c:pt>
                <c:pt idx="737">
                  <c:v>130130000</c:v>
                </c:pt>
                <c:pt idx="738">
                  <c:v>132300000</c:v>
                </c:pt>
                <c:pt idx="739">
                  <c:v>133070000</c:v>
                </c:pt>
                <c:pt idx="740">
                  <c:v>135240000</c:v>
                </c:pt>
                <c:pt idx="741">
                  <c:v>138250000</c:v>
                </c:pt>
                <c:pt idx="742">
                  <c:v>139860000</c:v>
                </c:pt>
                <c:pt idx="743">
                  <c:v>140070000</c:v>
                </c:pt>
                <c:pt idx="744">
                  <c:v>141400000</c:v>
                </c:pt>
                <c:pt idx="745">
                  <c:v>142170000</c:v>
                </c:pt>
                <c:pt idx="746">
                  <c:v>143780000</c:v>
                </c:pt>
                <c:pt idx="747">
                  <c:v>144550000</c:v>
                </c:pt>
                <c:pt idx="748">
                  <c:v>144200000</c:v>
                </c:pt>
                <c:pt idx="749">
                  <c:v>144130000</c:v>
                </c:pt>
                <c:pt idx="750">
                  <c:v>145460000</c:v>
                </c:pt>
                <c:pt idx="751">
                  <c:v>146230000</c:v>
                </c:pt>
                <c:pt idx="752">
                  <c:v>146720000</c:v>
                </c:pt>
                <c:pt idx="753">
                  <c:v>148050000</c:v>
                </c:pt>
                <c:pt idx="754">
                  <c:v>149380000</c:v>
                </c:pt>
                <c:pt idx="755">
                  <c:v>148470000</c:v>
                </c:pt>
                <c:pt idx="756">
                  <c:v>148680000</c:v>
                </c:pt>
                <c:pt idx="757">
                  <c:v>149170000</c:v>
                </c:pt>
                <c:pt idx="758">
                  <c:v>149100000</c:v>
                </c:pt>
                <c:pt idx="759">
                  <c:v>147910000</c:v>
                </c:pt>
                <c:pt idx="760">
                  <c:v>147840000</c:v>
                </c:pt>
                <c:pt idx="761">
                  <c:v>148050000</c:v>
                </c:pt>
                <c:pt idx="762">
                  <c:v>147700000</c:v>
                </c:pt>
                <c:pt idx="763">
                  <c:v>147910000</c:v>
                </c:pt>
                <c:pt idx="764">
                  <c:v>147000000</c:v>
                </c:pt>
                <c:pt idx="765">
                  <c:v>146930000</c:v>
                </c:pt>
                <c:pt idx="766">
                  <c:v>147700000</c:v>
                </c:pt>
                <c:pt idx="767">
                  <c:v>147350000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145460000</c:v>
                </c:pt>
                <c:pt idx="771">
                  <c:v>144270000</c:v>
                </c:pt>
                <c:pt idx="772">
                  <c:v>143640000</c:v>
                </c:pt>
                <c:pt idx="773">
                  <c:v>143010000</c:v>
                </c:pt>
                <c:pt idx="774">
                  <c:v>142940000</c:v>
                </c:pt>
                <c:pt idx="775">
                  <c:v>142310000</c:v>
                </c:pt>
                <c:pt idx="776">
                  <c:v>141960000</c:v>
                </c:pt>
                <c:pt idx="777">
                  <c:v>141050000</c:v>
                </c:pt>
                <c:pt idx="778">
                  <c:v>140140000</c:v>
                </c:pt>
                <c:pt idx="779">
                  <c:v>138950000</c:v>
                </c:pt>
                <c:pt idx="780">
                  <c:v>139440000</c:v>
                </c:pt>
                <c:pt idx="781">
                  <c:v>138530000</c:v>
                </c:pt>
                <c:pt idx="782">
                  <c:v>136780000</c:v>
                </c:pt>
                <c:pt idx="783">
                  <c:v>135870000</c:v>
                </c:pt>
                <c:pt idx="784">
                  <c:v>135240000</c:v>
                </c:pt>
                <c:pt idx="785">
                  <c:v>134610000</c:v>
                </c:pt>
                <c:pt idx="786">
                  <c:v>133980000</c:v>
                </c:pt>
                <c:pt idx="787">
                  <c:v>133630000</c:v>
                </c:pt>
                <c:pt idx="788">
                  <c:v>132440000</c:v>
                </c:pt>
                <c:pt idx="789">
                  <c:v>131250000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127330000</c:v>
                </c:pt>
                <c:pt idx="794">
                  <c:v>126420000</c:v>
                </c:pt>
                <c:pt idx="795">
                  <c:v>126070000</c:v>
                </c:pt>
                <c:pt idx="796">
                  <c:v>124880000</c:v>
                </c:pt>
                <c:pt idx="797">
                  <c:v>123970000</c:v>
                </c:pt>
                <c:pt idx="798">
                  <c:v>123340000</c:v>
                </c:pt>
                <c:pt idx="799">
                  <c:v>122430000</c:v>
                </c:pt>
                <c:pt idx="800">
                  <c:v>121240000</c:v>
                </c:pt>
                <c:pt idx="801">
                  <c:v>120050000</c:v>
                </c:pt>
                <c:pt idx="802">
                  <c:v>119420000</c:v>
                </c:pt>
                <c:pt idx="803">
                  <c:v>118510000</c:v>
                </c:pt>
                <c:pt idx="804">
                  <c:v>118160000</c:v>
                </c:pt>
                <c:pt idx="805">
                  <c:v>117530000</c:v>
                </c:pt>
                <c:pt idx="806">
                  <c:v>116060000</c:v>
                </c:pt>
                <c:pt idx="807">
                  <c:v>114590000</c:v>
                </c:pt>
                <c:pt idx="808">
                  <c:v>113680000</c:v>
                </c:pt>
                <c:pt idx="809">
                  <c:v>#N/A</c:v>
                </c:pt>
                <c:pt idx="810">
                  <c:v>75320000</c:v>
                </c:pt>
                <c:pt idx="811">
                  <c:v>78890000</c:v>
                </c:pt>
                <c:pt idx="812">
                  <c:v>82180000</c:v>
                </c:pt>
                <c:pt idx="813">
                  <c:v>87990000</c:v>
                </c:pt>
                <c:pt idx="814">
                  <c:v>90720000</c:v>
                </c:pt>
                <c:pt idx="815">
                  <c:v>94570000</c:v>
                </c:pt>
                <c:pt idx="816">
                  <c:v>97300000</c:v>
                </c:pt>
                <c:pt idx="817">
                  <c:v>101150000</c:v>
                </c:pt>
                <c:pt idx="818">
                  <c:v>105560000</c:v>
                </c:pt>
                <c:pt idx="819">
                  <c:v>109410000</c:v>
                </c:pt>
                <c:pt idx="820">
                  <c:v>112980000</c:v>
                </c:pt>
                <c:pt idx="821">
                  <c:v>116830000</c:v>
                </c:pt>
                <c:pt idx="822">
                  <c:v>120120000</c:v>
                </c:pt>
                <c:pt idx="823">
                  <c:v>122290000</c:v>
                </c:pt>
                <c:pt idx="824">
                  <c:v>123060000</c:v>
                </c:pt>
                <c:pt idx="825">
                  <c:v>125230000</c:v>
                </c:pt>
                <c:pt idx="826">
                  <c:v>129080000</c:v>
                </c:pt>
                <c:pt idx="827">
                  <c:v>129290000</c:v>
                </c:pt>
                <c:pt idx="828">
                  <c:v>129500000</c:v>
                </c:pt>
                <c:pt idx="829">
                  <c:v>132510000</c:v>
                </c:pt>
                <c:pt idx="830">
                  <c:v>134680000</c:v>
                </c:pt>
                <c:pt idx="831">
                  <c:v>135450000</c:v>
                </c:pt>
                <c:pt idx="832">
                  <c:v>138180000</c:v>
                </c:pt>
                <c:pt idx="833">
                  <c:v>138390000</c:v>
                </c:pt>
                <c:pt idx="834">
                  <c:v>138600000</c:v>
                </c:pt>
                <c:pt idx="835">
                  <c:v>140490000</c:v>
                </c:pt>
                <c:pt idx="836">
                  <c:v>142100000</c:v>
                </c:pt>
                <c:pt idx="837">
                  <c:v>142590000</c:v>
                </c:pt>
                <c:pt idx="838">
                  <c:v>143920000</c:v>
                </c:pt>
                <c:pt idx="839">
                  <c:v>144410000</c:v>
                </c:pt>
                <c:pt idx="840">
                  <c:v>144620000</c:v>
                </c:pt>
                <c:pt idx="841">
                  <c:v>145390000</c:v>
                </c:pt>
                <c:pt idx="842">
                  <c:v>145040000</c:v>
                </c:pt>
                <c:pt idx="843">
                  <c:v>144970000</c:v>
                </c:pt>
                <c:pt idx="844">
                  <c:v>145740000</c:v>
                </c:pt>
                <c:pt idx="845">
                  <c:v>146230000</c:v>
                </c:pt>
                <c:pt idx="846">
                  <c:v>147280000</c:v>
                </c:pt>
                <c:pt idx="847">
                  <c:v>147770000</c:v>
                </c:pt>
                <c:pt idx="848">
                  <c:v>147140000</c:v>
                </c:pt>
                <c:pt idx="849">
                  <c:v>146510000</c:v>
                </c:pt>
                <c:pt idx="850">
                  <c:v>146440000</c:v>
                </c:pt>
                <c:pt idx="851">
                  <c:v>147770000</c:v>
                </c:pt>
                <c:pt idx="852">
                  <c:v>146860000</c:v>
                </c:pt>
                <c:pt idx="853">
                  <c:v>145950000</c:v>
                </c:pt>
                <c:pt idx="854">
                  <c:v>145880000</c:v>
                </c:pt>
                <c:pt idx="855">
                  <c:v>144970000</c:v>
                </c:pt>
                <c:pt idx="856">
                  <c:v>144900000</c:v>
                </c:pt>
                <c:pt idx="857">
                  <c:v>143990000</c:v>
                </c:pt>
                <c:pt idx="858">
                  <c:v>143640000</c:v>
                </c:pt>
                <c:pt idx="859">
                  <c:v>143290000</c:v>
                </c:pt>
                <c:pt idx="860">
                  <c:v>143220000</c:v>
                </c:pt>
                <c:pt idx="861">
                  <c:v>142030000</c:v>
                </c:pt>
                <c:pt idx="862">
                  <c:v>142240000</c:v>
                </c:pt>
                <c:pt idx="863">
                  <c:v>141330000</c:v>
                </c:pt>
                <c:pt idx="864">
                  <c:v>140980000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139930000</c:v>
                </c:pt>
                <c:pt idx="868">
                  <c:v>139300000</c:v>
                </c:pt>
                <c:pt idx="869">
                  <c:v>139230000</c:v>
                </c:pt>
                <c:pt idx="870">
                  <c:v>137480000</c:v>
                </c:pt>
                <c:pt idx="871">
                  <c:v>137130000</c:v>
                </c:pt>
                <c:pt idx="872">
                  <c:v>136500000</c:v>
                </c:pt>
                <c:pt idx="873">
                  <c:v>136430000</c:v>
                </c:pt>
                <c:pt idx="874">
                  <c:v>135520000</c:v>
                </c:pt>
                <c:pt idx="875">
                  <c:v>135730000</c:v>
                </c:pt>
                <c:pt idx="876">
                  <c:v>135380000</c:v>
                </c:pt>
                <c:pt idx="877">
                  <c:v>134750000</c:v>
                </c:pt>
                <c:pt idx="878">
                  <c:v>133560000</c:v>
                </c:pt>
                <c:pt idx="879">
                  <c:v>132090000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129080000</c:v>
                </c:pt>
                <c:pt idx="883">
                  <c:v>127610000</c:v>
                </c:pt>
                <c:pt idx="884">
                  <c:v>127260000</c:v>
                </c:pt>
                <c:pt idx="885">
                  <c:v>126630000</c:v>
                </c:pt>
                <c:pt idx="886">
                  <c:v>125440000</c:v>
                </c:pt>
                <c:pt idx="887">
                  <c:v>124810000</c:v>
                </c:pt>
                <c:pt idx="888">
                  <c:v>123340000</c:v>
                </c:pt>
                <c:pt idx="889">
                  <c:v>121870000</c:v>
                </c:pt>
                <c:pt idx="890">
                  <c:v>120680000</c:v>
                </c:pt>
                <c:pt idx="891">
                  <c:v>119770000</c:v>
                </c:pt>
                <c:pt idx="892">
                  <c:v>119140000</c:v>
                </c:pt>
                <c:pt idx="893">
                  <c:v>117670000</c:v>
                </c:pt>
                <c:pt idx="894">
                  <c:v>116200000</c:v>
                </c:pt>
                <c:pt idx="895">
                  <c:v>116410000</c:v>
                </c:pt>
                <c:pt idx="896">
                  <c:v>116060000</c:v>
                </c:pt>
                <c:pt idx="897">
                  <c:v>115150000</c:v>
                </c:pt>
                <c:pt idx="898">
                  <c:v>113960000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9-4FAC-982C-F1CCB5FA460E}"/>
            </c:ext>
          </c:extLst>
        </c:ser>
        <c:ser>
          <c:idx val="2"/>
          <c:order val="2"/>
          <c:tx>
            <c:v>RankCeroFijo_3°HP</c:v>
          </c:tx>
          <c:spPr>
            <a:ln w="19050" cap="rnd">
              <a:solidFill>
                <a:srgbClr val="00C85A">
                  <a:alpha val="4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Grafico4!$A$3:$A$902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Grafico4!$E$3:$E$902</c:f>
              <c:numCache>
                <c:formatCode>#,##0</c:formatCode>
                <c:ptCount val="900"/>
                <c:pt idx="0">
                  <c:v>76720000</c:v>
                </c:pt>
                <c:pt idx="1">
                  <c:v>80570000</c:v>
                </c:pt>
                <c:pt idx="2">
                  <c:v>83860000</c:v>
                </c:pt>
                <c:pt idx="3">
                  <c:v>88270000</c:v>
                </c:pt>
                <c:pt idx="4">
                  <c:v>93800000</c:v>
                </c:pt>
                <c:pt idx="5">
                  <c:v>94850000</c:v>
                </c:pt>
                <c:pt idx="6">
                  <c:v>97860000</c:v>
                </c:pt>
                <c:pt idx="7">
                  <c:v>102270000</c:v>
                </c:pt>
                <c:pt idx="8">
                  <c:v>105560000</c:v>
                </c:pt>
                <c:pt idx="9">
                  <c:v>107450000</c:v>
                </c:pt>
                <c:pt idx="10">
                  <c:v>112140000</c:v>
                </c:pt>
                <c:pt idx="11">
                  <c:v>116270000</c:v>
                </c:pt>
                <c:pt idx="12">
                  <c:v>119000000</c:v>
                </c:pt>
                <c:pt idx="13">
                  <c:v>121170000</c:v>
                </c:pt>
                <c:pt idx="14">
                  <c:v>124740000</c:v>
                </c:pt>
                <c:pt idx="15">
                  <c:v>128030000</c:v>
                </c:pt>
                <c:pt idx="16">
                  <c:v>130760000</c:v>
                </c:pt>
                <c:pt idx="17">
                  <c:v>133490000</c:v>
                </c:pt>
                <c:pt idx="18">
                  <c:v>134540000</c:v>
                </c:pt>
                <c:pt idx="19">
                  <c:v>135590000</c:v>
                </c:pt>
                <c:pt idx="20">
                  <c:v>136920000</c:v>
                </c:pt>
                <c:pt idx="21">
                  <c:v>139930000</c:v>
                </c:pt>
                <c:pt idx="22">
                  <c:v>140140000</c:v>
                </c:pt>
                <c:pt idx="23">
                  <c:v>141470000</c:v>
                </c:pt>
                <c:pt idx="24">
                  <c:v>142240000</c:v>
                </c:pt>
                <c:pt idx="25">
                  <c:v>141890000</c:v>
                </c:pt>
                <c:pt idx="26">
                  <c:v>142660000</c:v>
                </c:pt>
                <c:pt idx="27">
                  <c:v>145670000</c:v>
                </c:pt>
                <c:pt idx="28">
                  <c:v>145600000</c:v>
                </c:pt>
                <c:pt idx="29">
                  <c:v>146650000</c:v>
                </c:pt>
                <c:pt idx="30">
                  <c:v>146300000</c:v>
                </c:pt>
                <c:pt idx="31">
                  <c:v>145950000</c:v>
                </c:pt>
                <c:pt idx="32">
                  <c:v>146160000</c:v>
                </c:pt>
                <c:pt idx="33">
                  <c:v>146930000</c:v>
                </c:pt>
                <c:pt idx="34">
                  <c:v>147140000</c:v>
                </c:pt>
                <c:pt idx="35">
                  <c:v>146790000</c:v>
                </c:pt>
                <c:pt idx="36">
                  <c:v>146440000</c:v>
                </c:pt>
                <c:pt idx="37">
                  <c:v>146370000</c:v>
                </c:pt>
                <c:pt idx="38">
                  <c:v>145460000</c:v>
                </c:pt>
                <c:pt idx="39">
                  <c:v>145390000</c:v>
                </c:pt>
                <c:pt idx="40">
                  <c:v>145600000</c:v>
                </c:pt>
                <c:pt idx="41">
                  <c:v>144410000</c:v>
                </c:pt>
                <c:pt idx="42">
                  <c:v>144900000</c:v>
                </c:pt>
                <c:pt idx="43">
                  <c:v>143710000</c:v>
                </c:pt>
                <c:pt idx="44">
                  <c:v>145040000</c:v>
                </c:pt>
                <c:pt idx="45">
                  <c:v>144410000</c:v>
                </c:pt>
                <c:pt idx="46">
                  <c:v>144900000</c:v>
                </c:pt>
                <c:pt idx="47">
                  <c:v>144550000</c:v>
                </c:pt>
                <c:pt idx="48">
                  <c:v>143360000</c:v>
                </c:pt>
                <c:pt idx="49">
                  <c:v>143850000</c:v>
                </c:pt>
                <c:pt idx="50">
                  <c:v>143500000</c:v>
                </c:pt>
                <c:pt idx="51">
                  <c:v>142590000</c:v>
                </c:pt>
                <c:pt idx="52">
                  <c:v>142520000</c:v>
                </c:pt>
                <c:pt idx="53">
                  <c:v>141890000</c:v>
                </c:pt>
                <c:pt idx="54">
                  <c:v>140980000</c:v>
                </c:pt>
                <c:pt idx="55">
                  <c:v>140630000</c:v>
                </c:pt>
                <c:pt idx="56">
                  <c:v>139440000</c:v>
                </c:pt>
                <c:pt idx="57">
                  <c:v>140770000</c:v>
                </c:pt>
                <c:pt idx="58">
                  <c:v>139580000</c:v>
                </c:pt>
                <c:pt idx="59">
                  <c:v>139510000</c:v>
                </c:pt>
                <c:pt idx="60">
                  <c:v>138880000</c:v>
                </c:pt>
                <c:pt idx="61">
                  <c:v>137970000</c:v>
                </c:pt>
                <c:pt idx="62">
                  <c:v>138180000</c:v>
                </c:pt>
                <c:pt idx="63">
                  <c:v>137550000</c:v>
                </c:pt>
                <c:pt idx="64">
                  <c:v>136640000</c:v>
                </c:pt>
                <c:pt idx="65">
                  <c:v>136290000</c:v>
                </c:pt>
                <c:pt idx="66">
                  <c:v>135380000</c:v>
                </c:pt>
                <c:pt idx="67">
                  <c:v>135030000</c:v>
                </c:pt>
                <c:pt idx="68">
                  <c:v>134680000</c:v>
                </c:pt>
                <c:pt idx="69">
                  <c:v>133490000</c:v>
                </c:pt>
                <c:pt idx="70">
                  <c:v>132300000</c:v>
                </c:pt>
                <c:pt idx="71">
                  <c:v>130830000</c:v>
                </c:pt>
                <c:pt idx="72">
                  <c:v>130760000</c:v>
                </c:pt>
                <c:pt idx="73">
                  <c:v>129850000</c:v>
                </c:pt>
                <c:pt idx="74">
                  <c:v>128660000</c:v>
                </c:pt>
                <c:pt idx="75">
                  <c:v>128030000</c:v>
                </c:pt>
                <c:pt idx="76">
                  <c:v>127120000</c:v>
                </c:pt>
                <c:pt idx="77">
                  <c:v>126490000</c:v>
                </c:pt>
                <c:pt idx="78">
                  <c:v>125580000</c:v>
                </c:pt>
                <c:pt idx="79">
                  <c:v>124670000</c:v>
                </c:pt>
                <c:pt idx="80">
                  <c:v>124040000</c:v>
                </c:pt>
                <c:pt idx="81">
                  <c:v>122850000</c:v>
                </c:pt>
                <c:pt idx="82">
                  <c:v>121380000</c:v>
                </c:pt>
                <c:pt idx="83">
                  <c:v>120190000</c:v>
                </c:pt>
                <c:pt idx="84">
                  <c:v>119560000</c:v>
                </c:pt>
                <c:pt idx="85">
                  <c:v>118370000</c:v>
                </c:pt>
                <c:pt idx="86">
                  <c:v>116620000</c:v>
                </c:pt>
                <c:pt idx="87">
                  <c:v>114870000</c:v>
                </c:pt>
                <c:pt idx="88">
                  <c:v>113680000</c:v>
                </c:pt>
                <c:pt idx="89">
                  <c:v>#N/A</c:v>
                </c:pt>
                <c:pt idx="90">
                  <c:v>75040000</c:v>
                </c:pt>
                <c:pt idx="91">
                  <c:v>77490000</c:v>
                </c:pt>
                <c:pt idx="92">
                  <c:v>81060000</c:v>
                </c:pt>
                <c:pt idx="93">
                  <c:v>83510000</c:v>
                </c:pt>
                <c:pt idx="94">
                  <c:v>86800000</c:v>
                </c:pt>
                <c:pt idx="95">
                  <c:v>91490000</c:v>
                </c:pt>
                <c:pt idx="96">
                  <c:v>93660000</c:v>
                </c:pt>
                <c:pt idx="97">
                  <c:v>97510000</c:v>
                </c:pt>
                <c:pt idx="98">
                  <c:v>100240000</c:v>
                </c:pt>
                <c:pt idx="99">
                  <c:v>103810000</c:v>
                </c:pt>
                <c:pt idx="100">
                  <c:v>105140000</c:v>
                </c:pt>
                <c:pt idx="101">
                  <c:v>109830000</c:v>
                </c:pt>
                <c:pt idx="102">
                  <c:v>112000000</c:v>
                </c:pt>
                <c:pt idx="103">
                  <c:v>115850000</c:v>
                </c:pt>
                <c:pt idx="104">
                  <c:v>116340000</c:v>
                </c:pt>
                <c:pt idx="105">
                  <c:v>120190000</c:v>
                </c:pt>
                <c:pt idx="106">
                  <c:v>120680000</c:v>
                </c:pt>
                <c:pt idx="107">
                  <c:v>121450000</c:v>
                </c:pt>
                <c:pt idx="108">
                  <c:v>123900000</c:v>
                </c:pt>
                <c:pt idx="109">
                  <c:v>126070000</c:v>
                </c:pt>
                <c:pt idx="110">
                  <c:v>129640000</c:v>
                </c:pt>
                <c:pt idx="111">
                  <c:v>132650000</c:v>
                </c:pt>
                <c:pt idx="112">
                  <c:v>133420000</c:v>
                </c:pt>
                <c:pt idx="113">
                  <c:v>134470000</c:v>
                </c:pt>
                <c:pt idx="114">
                  <c:v>136080000</c:v>
                </c:pt>
                <c:pt idx="115">
                  <c:v>137690000</c:v>
                </c:pt>
                <c:pt idx="116">
                  <c:v>138180000</c:v>
                </c:pt>
                <c:pt idx="117">
                  <c:v>139230000</c:v>
                </c:pt>
                <c:pt idx="118">
                  <c:v>140000000</c:v>
                </c:pt>
                <c:pt idx="119">
                  <c:v>140210000</c:v>
                </c:pt>
                <c:pt idx="120">
                  <c:v>140420000</c:v>
                </c:pt>
                <c:pt idx="121">
                  <c:v>141190000</c:v>
                </c:pt>
                <c:pt idx="122">
                  <c:v>142240000</c:v>
                </c:pt>
                <c:pt idx="123">
                  <c:v>143010000</c:v>
                </c:pt>
                <c:pt idx="124">
                  <c:v>144060000</c:v>
                </c:pt>
                <c:pt idx="125">
                  <c:v>143430000</c:v>
                </c:pt>
                <c:pt idx="126">
                  <c:v>143080000</c:v>
                </c:pt>
                <c:pt idx="127">
                  <c:v>142730000</c:v>
                </c:pt>
                <c:pt idx="128">
                  <c:v>142660000</c:v>
                </c:pt>
                <c:pt idx="129">
                  <c:v>142030000</c:v>
                </c:pt>
                <c:pt idx="130">
                  <c:v>143360000</c:v>
                </c:pt>
                <c:pt idx="131">
                  <c:v>142170000</c:v>
                </c:pt>
                <c:pt idx="132">
                  <c:v>141820000</c:v>
                </c:pt>
                <c:pt idx="133">
                  <c:v>141190000</c:v>
                </c:pt>
                <c:pt idx="134">
                  <c:v>141120000</c:v>
                </c:pt>
                <c:pt idx="135">
                  <c:v>140490000</c:v>
                </c:pt>
                <c:pt idx="136">
                  <c:v>141260000</c:v>
                </c:pt>
                <c:pt idx="137">
                  <c:v>140910000</c:v>
                </c:pt>
                <c:pt idx="138">
                  <c:v>141120000</c:v>
                </c:pt>
                <c:pt idx="139">
                  <c:v>140770000</c:v>
                </c:pt>
                <c:pt idx="140">
                  <c:v>140980000</c:v>
                </c:pt>
                <c:pt idx="141">
                  <c:v>140350000</c:v>
                </c:pt>
                <c:pt idx="142">
                  <c:v>139720000</c:v>
                </c:pt>
                <c:pt idx="143">
                  <c:v>138530000</c:v>
                </c:pt>
                <c:pt idx="144">
                  <c:v>137900000</c:v>
                </c:pt>
                <c:pt idx="145">
                  <c:v>136430000</c:v>
                </c:pt>
                <c:pt idx="146">
                  <c:v>135520000</c:v>
                </c:pt>
                <c:pt idx="147">
                  <c:v>135170000</c:v>
                </c:pt>
                <c:pt idx="148">
                  <c:v>134820000</c:v>
                </c:pt>
                <c:pt idx="149">
                  <c:v>133910000</c:v>
                </c:pt>
                <c:pt idx="150">
                  <c:v>134400000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133070000</c:v>
                </c:pt>
                <c:pt idx="154">
                  <c:v>132440000</c:v>
                </c:pt>
                <c:pt idx="155">
                  <c:v>131810000</c:v>
                </c:pt>
                <c:pt idx="156">
                  <c:v>130900000</c:v>
                </c:pt>
                <c:pt idx="157">
                  <c:v>131390000</c:v>
                </c:pt>
                <c:pt idx="158">
                  <c:v>130200000</c:v>
                </c:pt>
                <c:pt idx="159">
                  <c:v>130130000</c:v>
                </c:pt>
                <c:pt idx="160">
                  <c:v>128940000</c:v>
                </c:pt>
                <c:pt idx="161">
                  <c:v>127750000</c:v>
                </c:pt>
                <c:pt idx="162">
                  <c:v>126560000</c:v>
                </c:pt>
                <c:pt idx="163">
                  <c:v>125370000</c:v>
                </c:pt>
                <c:pt idx="164">
                  <c:v>124180000</c:v>
                </c:pt>
                <c:pt idx="165">
                  <c:v>124110000</c:v>
                </c:pt>
                <c:pt idx="166">
                  <c:v>123200000</c:v>
                </c:pt>
                <c:pt idx="167">
                  <c:v>122290000</c:v>
                </c:pt>
                <c:pt idx="168">
                  <c:v>121940000</c:v>
                </c:pt>
                <c:pt idx="169">
                  <c:v>122430000</c:v>
                </c:pt>
                <c:pt idx="170">
                  <c:v>120680000</c:v>
                </c:pt>
                <c:pt idx="171">
                  <c:v>120890000</c:v>
                </c:pt>
                <c:pt idx="172">
                  <c:v>120260000</c:v>
                </c:pt>
                <c:pt idx="173">
                  <c:v>118510000</c:v>
                </c:pt>
                <c:pt idx="174">
                  <c:v>116760000</c:v>
                </c:pt>
                <c:pt idx="175">
                  <c:v>115290000</c:v>
                </c:pt>
                <c:pt idx="176">
                  <c:v>113820000</c:v>
                </c:pt>
                <c:pt idx="177">
                  <c:v>113190000</c:v>
                </c:pt>
                <c:pt idx="178">
                  <c:v>111720000</c:v>
                </c:pt>
                <c:pt idx="179">
                  <c:v>#N/A</c:v>
                </c:pt>
                <c:pt idx="180">
                  <c:v>78120000</c:v>
                </c:pt>
                <c:pt idx="181">
                  <c:v>81130000</c:v>
                </c:pt>
                <c:pt idx="182">
                  <c:v>84420000</c:v>
                </c:pt>
                <c:pt idx="183">
                  <c:v>88550000</c:v>
                </c:pt>
                <c:pt idx="184">
                  <c:v>92400000</c:v>
                </c:pt>
                <c:pt idx="185">
                  <c:v>95410000</c:v>
                </c:pt>
                <c:pt idx="186">
                  <c:v>98700000</c:v>
                </c:pt>
                <c:pt idx="187">
                  <c:v>101990000</c:v>
                </c:pt>
                <c:pt idx="188">
                  <c:v>105000000</c:v>
                </c:pt>
                <c:pt idx="189">
                  <c:v>109130000</c:v>
                </c:pt>
                <c:pt idx="190">
                  <c:v>112700000</c:v>
                </c:pt>
                <c:pt idx="191">
                  <c:v>115150000</c:v>
                </c:pt>
                <c:pt idx="192">
                  <c:v>116480000</c:v>
                </c:pt>
                <c:pt idx="193">
                  <c:v>117810000</c:v>
                </c:pt>
                <c:pt idx="194">
                  <c:v>119700000</c:v>
                </c:pt>
                <c:pt idx="195">
                  <c:v>121590000</c:v>
                </c:pt>
                <c:pt idx="196">
                  <c:v>123760000</c:v>
                </c:pt>
                <c:pt idx="197">
                  <c:v>125650000</c:v>
                </c:pt>
                <c:pt idx="198">
                  <c:v>127820000</c:v>
                </c:pt>
                <c:pt idx="199">
                  <c:v>129430000</c:v>
                </c:pt>
                <c:pt idx="200">
                  <c:v>130480000</c:v>
                </c:pt>
                <c:pt idx="201">
                  <c:v>131530000</c:v>
                </c:pt>
                <c:pt idx="202">
                  <c:v>132860000</c:v>
                </c:pt>
                <c:pt idx="203">
                  <c:v>134470000</c:v>
                </c:pt>
                <c:pt idx="204">
                  <c:v>135800000</c:v>
                </c:pt>
                <c:pt idx="205">
                  <c:v>136290000</c:v>
                </c:pt>
                <c:pt idx="206">
                  <c:v>137340000</c:v>
                </c:pt>
                <c:pt idx="207">
                  <c:v>138950000</c:v>
                </c:pt>
                <c:pt idx="208">
                  <c:v>139440000</c:v>
                </c:pt>
                <c:pt idx="209">
                  <c:v>139650000</c:v>
                </c:pt>
                <c:pt idx="210">
                  <c:v>140420000</c:v>
                </c:pt>
                <c:pt idx="211">
                  <c:v>139790000</c:v>
                </c:pt>
                <c:pt idx="212">
                  <c:v>139720000</c:v>
                </c:pt>
                <c:pt idx="213">
                  <c:v>140210000</c:v>
                </c:pt>
                <c:pt idx="214">
                  <c:v>140140000</c:v>
                </c:pt>
                <c:pt idx="215">
                  <c:v>140350000</c:v>
                </c:pt>
                <c:pt idx="216">
                  <c:v>139720000</c:v>
                </c:pt>
                <c:pt idx="217">
                  <c:v>140490000</c:v>
                </c:pt>
                <c:pt idx="218">
                  <c:v>141820000</c:v>
                </c:pt>
                <c:pt idx="219">
                  <c:v>143430000</c:v>
                </c:pt>
                <c:pt idx="220">
                  <c:v>142800000</c:v>
                </c:pt>
                <c:pt idx="221">
                  <c:v>142450000</c:v>
                </c:pt>
                <c:pt idx="222">
                  <c:v>142940000</c:v>
                </c:pt>
                <c:pt idx="223">
                  <c:v>143990000</c:v>
                </c:pt>
                <c:pt idx="224">
                  <c:v>143640000</c:v>
                </c:pt>
                <c:pt idx="225">
                  <c:v>142730000</c:v>
                </c:pt>
                <c:pt idx="226">
                  <c:v>142100000</c:v>
                </c:pt>
                <c:pt idx="227">
                  <c:v>142310000</c:v>
                </c:pt>
                <c:pt idx="228">
                  <c:v>142240000</c:v>
                </c:pt>
                <c:pt idx="229">
                  <c:v>141890000</c:v>
                </c:pt>
                <c:pt idx="230">
                  <c:v>140980000</c:v>
                </c:pt>
                <c:pt idx="231">
                  <c:v>139790000</c:v>
                </c:pt>
                <c:pt idx="232">
                  <c:v>139440000</c:v>
                </c:pt>
                <c:pt idx="233">
                  <c:v>139090000</c:v>
                </c:pt>
                <c:pt idx="234">
                  <c:v>138180000</c:v>
                </c:pt>
                <c:pt idx="235">
                  <c:v>137270000</c:v>
                </c:pt>
                <c:pt idx="236">
                  <c:v>137200000</c:v>
                </c:pt>
                <c:pt idx="237">
                  <c:v>136570000</c:v>
                </c:pt>
                <c:pt idx="238">
                  <c:v>135380000</c:v>
                </c:pt>
                <c:pt idx="239">
                  <c:v>134470000</c:v>
                </c:pt>
                <c:pt idx="240">
                  <c:v>132720000</c:v>
                </c:pt>
                <c:pt idx="241">
                  <c:v>131810000</c:v>
                </c:pt>
                <c:pt idx="242">
                  <c:v>132300000</c:v>
                </c:pt>
                <c:pt idx="243">
                  <c:v>132230000</c:v>
                </c:pt>
                <c:pt idx="244">
                  <c:v>133000000</c:v>
                </c:pt>
                <c:pt idx="245">
                  <c:v>132650000</c:v>
                </c:pt>
                <c:pt idx="246">
                  <c:v>131740000</c:v>
                </c:pt>
                <c:pt idx="247">
                  <c:v>130550000</c:v>
                </c:pt>
                <c:pt idx="248">
                  <c:v>132440000</c:v>
                </c:pt>
                <c:pt idx="249">
                  <c:v>131530000</c:v>
                </c:pt>
                <c:pt idx="250">
                  <c:v>131180000</c:v>
                </c:pt>
                <c:pt idx="251">
                  <c:v>130270000</c:v>
                </c:pt>
                <c:pt idx="252">
                  <c:v>129920000</c:v>
                </c:pt>
                <c:pt idx="253">
                  <c:v>128730000</c:v>
                </c:pt>
                <c:pt idx="254">
                  <c:v>126980000</c:v>
                </c:pt>
                <c:pt idx="255">
                  <c:v>125510000</c:v>
                </c:pt>
                <c:pt idx="256">
                  <c:v>124600000</c:v>
                </c:pt>
                <c:pt idx="257">
                  <c:v>123690000</c:v>
                </c:pt>
                <c:pt idx="258">
                  <c:v>123060000</c:v>
                </c:pt>
                <c:pt idx="259">
                  <c:v>121590000</c:v>
                </c:pt>
                <c:pt idx="260">
                  <c:v>120680000</c:v>
                </c:pt>
                <c:pt idx="261">
                  <c:v>119770000</c:v>
                </c:pt>
                <c:pt idx="262">
                  <c:v>118300000</c:v>
                </c:pt>
                <c:pt idx="263">
                  <c:v>117390000</c:v>
                </c:pt>
                <c:pt idx="264">
                  <c:v>116760000</c:v>
                </c:pt>
                <c:pt idx="265">
                  <c:v>115850000</c:v>
                </c:pt>
                <c:pt idx="266">
                  <c:v>114660000</c:v>
                </c:pt>
                <c:pt idx="267">
                  <c:v>114310000</c:v>
                </c:pt>
                <c:pt idx="268">
                  <c:v>113120000</c:v>
                </c:pt>
                <c:pt idx="269">
                  <c:v>#N/A</c:v>
                </c:pt>
                <c:pt idx="270">
                  <c:v>77000000</c:v>
                </c:pt>
                <c:pt idx="271">
                  <c:v>79450000</c:v>
                </c:pt>
                <c:pt idx="272">
                  <c:v>82460000</c:v>
                </c:pt>
                <c:pt idx="273">
                  <c:v>86310000</c:v>
                </c:pt>
                <c:pt idx="274">
                  <c:v>89040000</c:v>
                </c:pt>
                <c:pt idx="275">
                  <c:v>94010000</c:v>
                </c:pt>
                <c:pt idx="276">
                  <c:v>96180000</c:v>
                </c:pt>
                <c:pt idx="277">
                  <c:v>99470000</c:v>
                </c:pt>
                <c:pt idx="278">
                  <c:v>103040000</c:v>
                </c:pt>
                <c:pt idx="279">
                  <c:v>107170000</c:v>
                </c:pt>
                <c:pt idx="280">
                  <c:v>110740000</c:v>
                </c:pt>
                <c:pt idx="281">
                  <c:v>112350000</c:v>
                </c:pt>
                <c:pt idx="282">
                  <c:v>114800000</c:v>
                </c:pt>
                <c:pt idx="283">
                  <c:v>117530000</c:v>
                </c:pt>
                <c:pt idx="284">
                  <c:v>121660000</c:v>
                </c:pt>
                <c:pt idx="285">
                  <c:v>122150000</c:v>
                </c:pt>
                <c:pt idx="286">
                  <c:v>122360000</c:v>
                </c:pt>
                <c:pt idx="287">
                  <c:v>125650000</c:v>
                </c:pt>
                <c:pt idx="288">
                  <c:v>126980000</c:v>
                </c:pt>
                <c:pt idx="289">
                  <c:v>128870000</c:v>
                </c:pt>
                <c:pt idx="290">
                  <c:v>130200000</c:v>
                </c:pt>
                <c:pt idx="291">
                  <c:v>133210000</c:v>
                </c:pt>
                <c:pt idx="292">
                  <c:v>134540000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137410000</c:v>
                </c:pt>
                <c:pt idx="296">
                  <c:v>139300000</c:v>
                </c:pt>
                <c:pt idx="297">
                  <c:v>140910000</c:v>
                </c:pt>
                <c:pt idx="298">
                  <c:v>142520000</c:v>
                </c:pt>
                <c:pt idx="299">
                  <c:v>143850000</c:v>
                </c:pt>
                <c:pt idx="300">
                  <c:v>144900000</c:v>
                </c:pt>
                <c:pt idx="301">
                  <c:v>145670000</c:v>
                </c:pt>
                <c:pt idx="302">
                  <c:v>145880000</c:v>
                </c:pt>
                <c:pt idx="303">
                  <c:v>146650000</c:v>
                </c:pt>
                <c:pt idx="304">
                  <c:v>146860000</c:v>
                </c:pt>
                <c:pt idx="305">
                  <c:v>146230000</c:v>
                </c:pt>
                <c:pt idx="306">
                  <c:v>146720000</c:v>
                </c:pt>
                <c:pt idx="307">
                  <c:v>145810000</c:v>
                </c:pt>
                <c:pt idx="308">
                  <c:v>145180000</c:v>
                </c:pt>
                <c:pt idx="309">
                  <c:v>144550000</c:v>
                </c:pt>
                <c:pt idx="310">
                  <c:v>144760000</c:v>
                </c:pt>
                <c:pt idx="311">
                  <c:v>145810000</c:v>
                </c:pt>
                <c:pt idx="312">
                  <c:v>145180000</c:v>
                </c:pt>
                <c:pt idx="313">
                  <c:v>145390000</c:v>
                </c:pt>
                <c:pt idx="314">
                  <c:v>145040000</c:v>
                </c:pt>
                <c:pt idx="315">
                  <c:v>146370000</c:v>
                </c:pt>
                <c:pt idx="316">
                  <c:v>145460000</c:v>
                </c:pt>
                <c:pt idx="317">
                  <c:v>144550000</c:v>
                </c:pt>
                <c:pt idx="318">
                  <c:v>144480000</c:v>
                </c:pt>
                <c:pt idx="319">
                  <c:v>144130000</c:v>
                </c:pt>
                <c:pt idx="320">
                  <c:v>144340000</c:v>
                </c:pt>
                <c:pt idx="321">
                  <c:v>143990000</c:v>
                </c:pt>
                <c:pt idx="322">
                  <c:v>143080000</c:v>
                </c:pt>
                <c:pt idx="323">
                  <c:v>142450000</c:v>
                </c:pt>
                <c:pt idx="324">
                  <c:v>142380000</c:v>
                </c:pt>
                <c:pt idx="325">
                  <c:v>141750000</c:v>
                </c:pt>
                <c:pt idx="326">
                  <c:v>140840000</c:v>
                </c:pt>
                <c:pt idx="327">
                  <c:v>139930000</c:v>
                </c:pt>
                <c:pt idx="328">
                  <c:v>138740000</c:v>
                </c:pt>
                <c:pt idx="329">
                  <c:v>137550000</c:v>
                </c:pt>
                <c:pt idx="330">
                  <c:v>137480000</c:v>
                </c:pt>
                <c:pt idx="331">
                  <c:v>136570000</c:v>
                </c:pt>
                <c:pt idx="332">
                  <c:v>136500000</c:v>
                </c:pt>
                <c:pt idx="333">
                  <c:v>135870000</c:v>
                </c:pt>
                <c:pt idx="334">
                  <c:v>134960000</c:v>
                </c:pt>
                <c:pt idx="335">
                  <c:v>134050000</c:v>
                </c:pt>
                <c:pt idx="336">
                  <c:v>133700000</c:v>
                </c:pt>
                <c:pt idx="337">
                  <c:v>133070000</c:v>
                </c:pt>
                <c:pt idx="338">
                  <c:v>132720000</c:v>
                </c:pt>
                <c:pt idx="339">
                  <c:v>131530000</c:v>
                </c:pt>
                <c:pt idx="340">
                  <c:v>131460000</c:v>
                </c:pt>
                <c:pt idx="341">
                  <c:v>131390000</c:v>
                </c:pt>
                <c:pt idx="342">
                  <c:v>131040000</c:v>
                </c:pt>
                <c:pt idx="343">
                  <c:v>129850000</c:v>
                </c:pt>
                <c:pt idx="344">
                  <c:v>128660000</c:v>
                </c:pt>
                <c:pt idx="345">
                  <c:v>127470000</c:v>
                </c:pt>
                <c:pt idx="346">
                  <c:v>126000000</c:v>
                </c:pt>
                <c:pt idx="347">
                  <c:v>124810000</c:v>
                </c:pt>
                <c:pt idx="348">
                  <c:v>123620000</c:v>
                </c:pt>
                <c:pt idx="349">
                  <c:v>122150000</c:v>
                </c:pt>
                <c:pt idx="350">
                  <c:v>120680000</c:v>
                </c:pt>
                <c:pt idx="351">
                  <c:v>119210000</c:v>
                </c:pt>
                <c:pt idx="352">
                  <c:v>117740000</c:v>
                </c:pt>
                <c:pt idx="353">
                  <c:v>116830000</c:v>
                </c:pt>
                <c:pt idx="354">
                  <c:v>115640000</c:v>
                </c:pt>
                <c:pt idx="355">
                  <c:v>115290000</c:v>
                </c:pt>
                <c:pt idx="356">
                  <c:v>113820000</c:v>
                </c:pt>
                <c:pt idx="357">
                  <c:v>112630000</c:v>
                </c:pt>
                <c:pt idx="358">
                  <c:v>112000000</c:v>
                </c:pt>
                <c:pt idx="359">
                  <c:v>#N/A</c:v>
                </c:pt>
                <c:pt idx="360">
                  <c:v>78400000</c:v>
                </c:pt>
                <c:pt idx="361">
                  <c:v>80570000</c:v>
                </c:pt>
                <c:pt idx="362">
                  <c:v>83580000</c:v>
                </c:pt>
                <c:pt idx="363">
                  <c:v>86310000</c:v>
                </c:pt>
                <c:pt idx="364">
                  <c:v>91560000</c:v>
                </c:pt>
                <c:pt idx="365">
                  <c:v>95130000</c:v>
                </c:pt>
                <c:pt idx="366">
                  <c:v>98140000</c:v>
                </c:pt>
                <c:pt idx="367">
                  <c:v>100590000</c:v>
                </c:pt>
                <c:pt idx="368">
                  <c:v>104720000</c:v>
                </c:pt>
                <c:pt idx="369">
                  <c:v>106890000</c:v>
                </c:pt>
                <c:pt idx="370">
                  <c:v>109900000</c:v>
                </c:pt>
                <c:pt idx="371">
                  <c:v>113470000</c:v>
                </c:pt>
                <c:pt idx="372">
                  <c:v>116200000</c:v>
                </c:pt>
                <c:pt idx="373">
                  <c:v>118370000</c:v>
                </c:pt>
                <c:pt idx="374">
                  <c:v>122500000</c:v>
                </c:pt>
                <c:pt idx="375">
                  <c:v>124950000</c:v>
                </c:pt>
                <c:pt idx="376">
                  <c:v>126560000</c:v>
                </c:pt>
                <c:pt idx="377">
                  <c:v>126770000</c:v>
                </c:pt>
                <c:pt idx="378">
                  <c:v>127260000</c:v>
                </c:pt>
                <c:pt idx="379">
                  <c:v>129430000</c:v>
                </c:pt>
                <c:pt idx="380">
                  <c:v>132440000</c:v>
                </c:pt>
                <c:pt idx="381">
                  <c:v>133210000</c:v>
                </c:pt>
                <c:pt idx="382">
                  <c:v>135100000</c:v>
                </c:pt>
                <c:pt idx="383">
                  <c:v>136150000</c:v>
                </c:pt>
                <c:pt idx="384">
                  <c:v>138320000</c:v>
                </c:pt>
                <c:pt idx="385">
                  <c:v>140490000</c:v>
                </c:pt>
                <c:pt idx="386">
                  <c:v>141820000</c:v>
                </c:pt>
                <c:pt idx="387">
                  <c:v>142590000</c:v>
                </c:pt>
                <c:pt idx="388">
                  <c:v>143360000</c:v>
                </c:pt>
                <c:pt idx="389">
                  <c:v>143850000</c:v>
                </c:pt>
                <c:pt idx="390">
                  <c:v>144060000</c:v>
                </c:pt>
                <c:pt idx="391">
                  <c:v>145390000</c:v>
                </c:pt>
                <c:pt idx="392">
                  <c:v>147280000</c:v>
                </c:pt>
                <c:pt idx="393">
                  <c:v>147770000</c:v>
                </c:pt>
                <c:pt idx="394">
                  <c:v>147420000</c:v>
                </c:pt>
                <c:pt idx="395">
                  <c:v>148470000</c:v>
                </c:pt>
                <c:pt idx="396">
                  <c:v>148120000</c:v>
                </c:pt>
                <c:pt idx="397">
                  <c:v>147210000</c:v>
                </c:pt>
                <c:pt idx="398">
                  <c:v>147140000</c:v>
                </c:pt>
                <c:pt idx="399">
                  <c:v>147350000</c:v>
                </c:pt>
                <c:pt idx="400">
                  <c:v>147000000</c:v>
                </c:pt>
                <c:pt idx="401">
                  <c:v>146650000</c:v>
                </c:pt>
                <c:pt idx="402">
                  <c:v>146300000</c:v>
                </c:pt>
                <c:pt idx="403">
                  <c:v>145670000</c:v>
                </c:pt>
                <c:pt idx="404">
                  <c:v>145880000</c:v>
                </c:pt>
                <c:pt idx="405">
                  <c:v>145250000</c:v>
                </c:pt>
                <c:pt idx="406">
                  <c:v>145740000</c:v>
                </c:pt>
                <c:pt idx="407">
                  <c:v>145110000</c:v>
                </c:pt>
                <c:pt idx="408">
                  <c:v>144760000</c:v>
                </c:pt>
                <c:pt idx="409">
                  <c:v>144410000</c:v>
                </c:pt>
                <c:pt idx="410">
                  <c:v>142940000</c:v>
                </c:pt>
                <c:pt idx="411">
                  <c:v>142590000</c:v>
                </c:pt>
                <c:pt idx="412">
                  <c:v>141680000</c:v>
                </c:pt>
                <c:pt idx="413">
                  <c:v>141050000</c:v>
                </c:pt>
                <c:pt idx="414">
                  <c:v>141260000</c:v>
                </c:pt>
                <c:pt idx="415">
                  <c:v>140350000</c:v>
                </c:pt>
                <c:pt idx="416">
                  <c:v>139720000</c:v>
                </c:pt>
                <c:pt idx="417">
                  <c:v>139090000</c:v>
                </c:pt>
                <c:pt idx="418">
                  <c:v>138460000</c:v>
                </c:pt>
                <c:pt idx="419">
                  <c:v>137550000</c:v>
                </c:pt>
                <c:pt idx="420">
                  <c:v>137760000</c:v>
                </c:pt>
                <c:pt idx="421">
                  <c:v>137130000</c:v>
                </c:pt>
                <c:pt idx="422">
                  <c:v>136780000</c:v>
                </c:pt>
                <c:pt idx="423">
                  <c:v>136150000</c:v>
                </c:pt>
                <c:pt idx="424">
                  <c:v>134680000</c:v>
                </c:pt>
                <c:pt idx="425">
                  <c:v>133770000</c:v>
                </c:pt>
                <c:pt idx="426">
                  <c:v>132300000</c:v>
                </c:pt>
                <c:pt idx="427">
                  <c:v>131950000</c:v>
                </c:pt>
                <c:pt idx="428">
                  <c:v>131320000</c:v>
                </c:pt>
                <c:pt idx="429">
                  <c:v>130690000</c:v>
                </c:pt>
                <c:pt idx="430">
                  <c:v>129220000</c:v>
                </c:pt>
                <c:pt idx="431">
                  <c:v>128310000</c:v>
                </c:pt>
                <c:pt idx="432">
                  <c:v>128240000</c:v>
                </c:pt>
                <c:pt idx="433">
                  <c:v>126490000</c:v>
                </c:pt>
                <c:pt idx="434">
                  <c:v>125580000</c:v>
                </c:pt>
                <c:pt idx="435">
                  <c:v>124110000</c:v>
                </c:pt>
                <c:pt idx="436">
                  <c:v>123760000</c:v>
                </c:pt>
                <c:pt idx="437">
                  <c:v>123130000</c:v>
                </c:pt>
                <c:pt idx="438">
                  <c:v>122500000</c:v>
                </c:pt>
                <c:pt idx="439">
                  <c:v>121870000</c:v>
                </c:pt>
                <c:pt idx="440">
                  <c:v>121240000</c:v>
                </c:pt>
                <c:pt idx="441">
                  <c:v>120610000</c:v>
                </c:pt>
                <c:pt idx="442">
                  <c:v>119980000</c:v>
                </c:pt>
                <c:pt idx="443">
                  <c:v>118790000</c:v>
                </c:pt>
                <c:pt idx="444">
                  <c:v>117600000</c:v>
                </c:pt>
                <c:pt idx="445">
                  <c:v>117250000</c:v>
                </c:pt>
                <c:pt idx="446">
                  <c:v>115780000</c:v>
                </c:pt>
                <c:pt idx="447">
                  <c:v>115990000</c:v>
                </c:pt>
                <c:pt idx="448">
                  <c:v>114800000</c:v>
                </c:pt>
                <c:pt idx="449">
                  <c:v>#N/A</c:v>
                </c:pt>
                <c:pt idx="450">
                  <c:v>79520000</c:v>
                </c:pt>
                <c:pt idx="451">
                  <c:v>81130000</c:v>
                </c:pt>
                <c:pt idx="452">
                  <c:v>83580000</c:v>
                </c:pt>
                <c:pt idx="453">
                  <c:v>87430000</c:v>
                </c:pt>
                <c:pt idx="454">
                  <c:v>90160000</c:v>
                </c:pt>
                <c:pt idx="455">
                  <c:v>94290000</c:v>
                </c:pt>
                <c:pt idx="456">
                  <c:v>98980000</c:v>
                </c:pt>
                <c:pt idx="457">
                  <c:v>102550000</c:v>
                </c:pt>
                <c:pt idx="458">
                  <c:v>105840000</c:v>
                </c:pt>
                <c:pt idx="459">
                  <c:v>107450000</c:v>
                </c:pt>
                <c:pt idx="460">
                  <c:v>109620000</c:v>
                </c:pt>
                <c:pt idx="461">
                  <c:v>112630000</c:v>
                </c:pt>
                <c:pt idx="462">
                  <c:v>114240000</c:v>
                </c:pt>
                <c:pt idx="463">
                  <c:v>116130000</c:v>
                </c:pt>
                <c:pt idx="464">
                  <c:v>118860000</c:v>
                </c:pt>
                <c:pt idx="465">
                  <c:v>120190000</c:v>
                </c:pt>
                <c:pt idx="466">
                  <c:v>120960000</c:v>
                </c:pt>
                <c:pt idx="467">
                  <c:v>124250000</c:v>
                </c:pt>
                <c:pt idx="468">
                  <c:v>126700000</c:v>
                </c:pt>
                <c:pt idx="469">
                  <c:v>128030000</c:v>
                </c:pt>
                <c:pt idx="470">
                  <c:v>130760000</c:v>
                </c:pt>
                <c:pt idx="471">
                  <c:v>132370000</c:v>
                </c:pt>
                <c:pt idx="472">
                  <c:v>133420000</c:v>
                </c:pt>
                <c:pt idx="473">
                  <c:v>135310000</c:v>
                </c:pt>
                <c:pt idx="474">
                  <c:v>135240000</c:v>
                </c:pt>
                <c:pt idx="475">
                  <c:v>136010000</c:v>
                </c:pt>
                <c:pt idx="476">
                  <c:v>137620000</c:v>
                </c:pt>
                <c:pt idx="477">
                  <c:v>138670000</c:v>
                </c:pt>
                <c:pt idx="478">
                  <c:v>140000000</c:v>
                </c:pt>
                <c:pt idx="479">
                  <c:v>141050000</c:v>
                </c:pt>
                <c:pt idx="480">
                  <c:v>140700000</c:v>
                </c:pt>
                <c:pt idx="481">
                  <c:v>140910000</c:v>
                </c:pt>
                <c:pt idx="482">
                  <c:v>140560000</c:v>
                </c:pt>
                <c:pt idx="483">
                  <c:v>142170000</c:v>
                </c:pt>
                <c:pt idx="484">
                  <c:v>140980000</c:v>
                </c:pt>
                <c:pt idx="485">
                  <c:v>140630000</c:v>
                </c:pt>
                <c:pt idx="486">
                  <c:v>141680000</c:v>
                </c:pt>
                <c:pt idx="487">
                  <c:v>142730000</c:v>
                </c:pt>
                <c:pt idx="488">
                  <c:v>142100000</c:v>
                </c:pt>
                <c:pt idx="489">
                  <c:v>140630000</c:v>
                </c:pt>
                <c:pt idx="490">
                  <c:v>141960000</c:v>
                </c:pt>
                <c:pt idx="491">
                  <c:v>140490000</c:v>
                </c:pt>
                <c:pt idx="492">
                  <c:v>140700000</c:v>
                </c:pt>
                <c:pt idx="493">
                  <c:v>140350000</c:v>
                </c:pt>
                <c:pt idx="494">
                  <c:v>140000000</c:v>
                </c:pt>
                <c:pt idx="495">
                  <c:v>139650000</c:v>
                </c:pt>
                <c:pt idx="496">
                  <c:v>140980000</c:v>
                </c:pt>
                <c:pt idx="497">
                  <c:v>140350000</c:v>
                </c:pt>
                <c:pt idx="498">
                  <c:v>140280000</c:v>
                </c:pt>
                <c:pt idx="499">
                  <c:v>139930000</c:v>
                </c:pt>
                <c:pt idx="500">
                  <c:v>139020000</c:v>
                </c:pt>
                <c:pt idx="501">
                  <c:v>138950000</c:v>
                </c:pt>
                <c:pt idx="502">
                  <c:v>138600000</c:v>
                </c:pt>
                <c:pt idx="503">
                  <c:v>137410000</c:v>
                </c:pt>
                <c:pt idx="504">
                  <c:v>136220000</c:v>
                </c:pt>
                <c:pt idx="505">
                  <c:v>137830000</c:v>
                </c:pt>
                <c:pt idx="506">
                  <c:v>138040000</c:v>
                </c:pt>
                <c:pt idx="507">
                  <c:v>136570000</c:v>
                </c:pt>
                <c:pt idx="508">
                  <c:v>136220000</c:v>
                </c:pt>
                <c:pt idx="509">
                  <c:v>136710000</c:v>
                </c:pt>
                <c:pt idx="510">
                  <c:v>136640000</c:v>
                </c:pt>
                <c:pt idx="511">
                  <c:v>136290000</c:v>
                </c:pt>
                <c:pt idx="512">
                  <c:v>135100000</c:v>
                </c:pt>
                <c:pt idx="513">
                  <c:v>133910000</c:v>
                </c:pt>
                <c:pt idx="514">
                  <c:v>134120000</c:v>
                </c:pt>
                <c:pt idx="515">
                  <c:v>133490000</c:v>
                </c:pt>
                <c:pt idx="516">
                  <c:v>132020000</c:v>
                </c:pt>
                <c:pt idx="517">
                  <c:v>131950000</c:v>
                </c:pt>
                <c:pt idx="518">
                  <c:v>130760000</c:v>
                </c:pt>
                <c:pt idx="519">
                  <c:v>129850000</c:v>
                </c:pt>
                <c:pt idx="520">
                  <c:v>129220000</c:v>
                </c:pt>
                <c:pt idx="521">
                  <c:v>128590000</c:v>
                </c:pt>
                <c:pt idx="522">
                  <c:v>127400000</c:v>
                </c:pt>
                <c:pt idx="523">
                  <c:v>126770000</c:v>
                </c:pt>
                <c:pt idx="524">
                  <c:v>126420000</c:v>
                </c:pt>
                <c:pt idx="525">
                  <c:v>125510000</c:v>
                </c:pt>
                <c:pt idx="526">
                  <c:v>124040000</c:v>
                </c:pt>
                <c:pt idx="527">
                  <c:v>122570000</c:v>
                </c:pt>
                <c:pt idx="528">
                  <c:v>121380000</c:v>
                </c:pt>
                <c:pt idx="529">
                  <c:v>120750000</c:v>
                </c:pt>
                <c:pt idx="530">
                  <c:v>119840000</c:v>
                </c:pt>
                <c:pt idx="531">
                  <c:v>119210000</c:v>
                </c:pt>
                <c:pt idx="532">
                  <c:v>117460000</c:v>
                </c:pt>
                <c:pt idx="533">
                  <c:v>116270000</c:v>
                </c:pt>
                <c:pt idx="534">
                  <c:v>114800000</c:v>
                </c:pt>
                <c:pt idx="535">
                  <c:v>113330000</c:v>
                </c:pt>
                <c:pt idx="536">
                  <c:v>112140000</c:v>
                </c:pt>
                <c:pt idx="537">
                  <c:v>110390000</c:v>
                </c:pt>
                <c:pt idx="538">
                  <c:v>108920000</c:v>
                </c:pt>
                <c:pt idx="539">
                  <c:v>#N/A</c:v>
                </c:pt>
                <c:pt idx="540">
                  <c:v>73920000</c:v>
                </c:pt>
                <c:pt idx="541">
                  <c:v>78610000</c:v>
                </c:pt>
                <c:pt idx="542">
                  <c:v>80500000</c:v>
                </c:pt>
                <c:pt idx="543">
                  <c:v>83790000</c:v>
                </c:pt>
                <c:pt idx="544">
                  <c:v>86800000</c:v>
                </c:pt>
                <c:pt idx="545">
                  <c:v>90370000</c:v>
                </c:pt>
                <c:pt idx="546">
                  <c:v>93940000</c:v>
                </c:pt>
                <c:pt idx="547">
                  <c:v>98350000</c:v>
                </c:pt>
                <c:pt idx="548">
                  <c:v>101920000</c:v>
                </c:pt>
                <c:pt idx="549">
                  <c:v>104090000</c:v>
                </c:pt>
                <c:pt idx="550">
                  <c:v>107100000</c:v>
                </c:pt>
                <c:pt idx="551">
                  <c:v>108990000</c:v>
                </c:pt>
                <c:pt idx="552">
                  <c:v>111440000</c:v>
                </c:pt>
                <c:pt idx="553">
                  <c:v>113610000</c:v>
                </c:pt>
                <c:pt idx="554">
                  <c:v>116060000</c:v>
                </c:pt>
                <c:pt idx="555">
                  <c:v>117110000</c:v>
                </c:pt>
                <c:pt idx="556">
                  <c:v>121240000</c:v>
                </c:pt>
                <c:pt idx="557">
                  <c:v>122290000</c:v>
                </c:pt>
                <c:pt idx="558">
                  <c:v>123620000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127610000</c:v>
                </c:pt>
                <c:pt idx="562">
                  <c:v>130060000</c:v>
                </c:pt>
                <c:pt idx="563">
                  <c:v>131950000</c:v>
                </c:pt>
                <c:pt idx="564">
                  <c:v>134120000</c:v>
                </c:pt>
                <c:pt idx="565">
                  <c:v>136010000</c:v>
                </c:pt>
                <c:pt idx="566">
                  <c:v>136500000</c:v>
                </c:pt>
                <c:pt idx="567">
                  <c:v>136430000</c:v>
                </c:pt>
                <c:pt idx="568">
                  <c:v>137760000</c:v>
                </c:pt>
                <c:pt idx="569">
                  <c:v>137970000</c:v>
                </c:pt>
                <c:pt idx="570">
                  <c:v>138180000</c:v>
                </c:pt>
                <c:pt idx="571">
                  <c:v>138110000</c:v>
                </c:pt>
                <c:pt idx="572">
                  <c:v>138880000</c:v>
                </c:pt>
                <c:pt idx="573">
                  <c:v>139090000</c:v>
                </c:pt>
                <c:pt idx="574">
                  <c:v>139580000</c:v>
                </c:pt>
                <c:pt idx="575">
                  <c:v>139790000</c:v>
                </c:pt>
                <c:pt idx="576">
                  <c:v>140560000</c:v>
                </c:pt>
                <c:pt idx="577">
                  <c:v>141890000</c:v>
                </c:pt>
                <c:pt idx="578">
                  <c:v>142940000</c:v>
                </c:pt>
                <c:pt idx="579">
                  <c:v>142310000</c:v>
                </c:pt>
                <c:pt idx="580">
                  <c:v>142800000</c:v>
                </c:pt>
                <c:pt idx="581">
                  <c:v>143010000</c:v>
                </c:pt>
                <c:pt idx="582">
                  <c:v>143500000</c:v>
                </c:pt>
                <c:pt idx="583">
                  <c:v>142870000</c:v>
                </c:pt>
                <c:pt idx="584">
                  <c:v>141400000</c:v>
                </c:pt>
                <c:pt idx="585">
                  <c:v>140490000</c:v>
                </c:pt>
                <c:pt idx="586">
                  <c:v>140700000</c:v>
                </c:pt>
                <c:pt idx="587">
                  <c:v>140630000</c:v>
                </c:pt>
                <c:pt idx="588">
                  <c:v>141400000</c:v>
                </c:pt>
                <c:pt idx="589">
                  <c:v>141050000</c:v>
                </c:pt>
                <c:pt idx="590">
                  <c:v>140700000</c:v>
                </c:pt>
                <c:pt idx="591">
                  <c:v>139510000</c:v>
                </c:pt>
                <c:pt idx="592">
                  <c:v>139440000</c:v>
                </c:pt>
                <c:pt idx="593">
                  <c:v>138810000</c:v>
                </c:pt>
                <c:pt idx="594">
                  <c:v>138180000</c:v>
                </c:pt>
                <c:pt idx="595">
                  <c:v>137830000</c:v>
                </c:pt>
                <c:pt idx="596">
                  <c:v>138320000</c:v>
                </c:pt>
                <c:pt idx="597">
                  <c:v>138810000</c:v>
                </c:pt>
                <c:pt idx="598">
                  <c:v>137900000</c:v>
                </c:pt>
                <c:pt idx="599">
                  <c:v>136710000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135660000</c:v>
                </c:pt>
                <c:pt idx="603">
                  <c:v>135590000</c:v>
                </c:pt>
                <c:pt idx="604">
                  <c:v>135520000</c:v>
                </c:pt>
                <c:pt idx="605">
                  <c:v>135170000</c:v>
                </c:pt>
                <c:pt idx="606">
                  <c:v>134260000</c:v>
                </c:pt>
                <c:pt idx="607">
                  <c:v>132790000</c:v>
                </c:pt>
                <c:pt idx="608">
                  <c:v>131320000</c:v>
                </c:pt>
                <c:pt idx="609">
                  <c:v>130690000</c:v>
                </c:pt>
                <c:pt idx="610">
                  <c:v>128940000</c:v>
                </c:pt>
                <c:pt idx="611">
                  <c:v>128310000</c:v>
                </c:pt>
                <c:pt idx="612">
                  <c:v>126840000</c:v>
                </c:pt>
                <c:pt idx="613">
                  <c:v>126210000</c:v>
                </c:pt>
                <c:pt idx="614">
                  <c:v>126980000</c:v>
                </c:pt>
                <c:pt idx="615">
                  <c:v>125790000</c:v>
                </c:pt>
                <c:pt idx="616">
                  <c:v>125720000</c:v>
                </c:pt>
                <c:pt idx="617">
                  <c:v>124530000</c:v>
                </c:pt>
                <c:pt idx="618">
                  <c:v>123340000</c:v>
                </c:pt>
                <c:pt idx="619">
                  <c:v>121870000</c:v>
                </c:pt>
                <c:pt idx="620">
                  <c:v>120400000</c:v>
                </c:pt>
                <c:pt idx="621">
                  <c:v>120890000</c:v>
                </c:pt>
                <c:pt idx="622">
                  <c:v>119700000</c:v>
                </c:pt>
                <c:pt idx="623">
                  <c:v>118510000</c:v>
                </c:pt>
                <c:pt idx="624">
                  <c:v>117600000</c:v>
                </c:pt>
                <c:pt idx="625">
                  <c:v>115850000</c:v>
                </c:pt>
                <c:pt idx="626">
                  <c:v>114660000</c:v>
                </c:pt>
                <c:pt idx="627">
                  <c:v>113190000</c:v>
                </c:pt>
                <c:pt idx="628">
                  <c:v>111720000</c:v>
                </c:pt>
                <c:pt idx="629">
                  <c:v>#N/A</c:v>
                </c:pt>
                <c:pt idx="630">
                  <c:v>75600000</c:v>
                </c:pt>
                <c:pt idx="631">
                  <c:v>79170000</c:v>
                </c:pt>
                <c:pt idx="632">
                  <c:v>81620000</c:v>
                </c:pt>
                <c:pt idx="633">
                  <c:v>84350000</c:v>
                </c:pt>
                <c:pt idx="634">
                  <c:v>89040000</c:v>
                </c:pt>
                <c:pt idx="635">
                  <c:v>92050000</c:v>
                </c:pt>
                <c:pt idx="636">
                  <c:v>95900000</c:v>
                </c:pt>
                <c:pt idx="637">
                  <c:v>96950000</c:v>
                </c:pt>
                <c:pt idx="638">
                  <c:v>98000000</c:v>
                </c:pt>
                <c:pt idx="639">
                  <c:v>100450000</c:v>
                </c:pt>
                <c:pt idx="640">
                  <c:v>102900000</c:v>
                </c:pt>
                <c:pt idx="641">
                  <c:v>106190000</c:v>
                </c:pt>
                <c:pt idx="642">
                  <c:v>108360000</c:v>
                </c:pt>
                <c:pt idx="643">
                  <c:v>111090000</c:v>
                </c:pt>
                <c:pt idx="644">
                  <c:v>115500000</c:v>
                </c:pt>
                <c:pt idx="645">
                  <c:v>118230000</c:v>
                </c:pt>
                <c:pt idx="646">
                  <c:v>119280000</c:v>
                </c:pt>
                <c:pt idx="647">
                  <c:v>120890000</c:v>
                </c:pt>
                <c:pt idx="648">
                  <c:v>122220000</c:v>
                </c:pt>
                <c:pt idx="649">
                  <c:v>124110000</c:v>
                </c:pt>
                <c:pt idx="650">
                  <c:v>126000000</c:v>
                </c:pt>
                <c:pt idx="651">
                  <c:v>127050000</c:v>
                </c:pt>
                <c:pt idx="652">
                  <c:v>128380000</c:v>
                </c:pt>
                <c:pt idx="653">
                  <c:v>130550000</c:v>
                </c:pt>
                <c:pt idx="654">
                  <c:v>130760000</c:v>
                </c:pt>
                <c:pt idx="655">
                  <c:v>129570000</c:v>
                </c:pt>
                <c:pt idx="656">
                  <c:v>130060000</c:v>
                </c:pt>
                <c:pt idx="657">
                  <c:v>132230000</c:v>
                </c:pt>
                <c:pt idx="658">
                  <c:v>131320000</c:v>
                </c:pt>
                <c:pt idx="659">
                  <c:v>132930000</c:v>
                </c:pt>
                <c:pt idx="660">
                  <c:v>133140000</c:v>
                </c:pt>
                <c:pt idx="661">
                  <c:v>135030000</c:v>
                </c:pt>
                <c:pt idx="662">
                  <c:v>135800000</c:v>
                </c:pt>
                <c:pt idx="663">
                  <c:v>136290000</c:v>
                </c:pt>
                <c:pt idx="664">
                  <c:v>136780000</c:v>
                </c:pt>
                <c:pt idx="665">
                  <c:v>136990000</c:v>
                </c:pt>
                <c:pt idx="666">
                  <c:v>136360000</c:v>
                </c:pt>
                <c:pt idx="667">
                  <c:v>137690000</c:v>
                </c:pt>
                <c:pt idx="668">
                  <c:v>138740000</c:v>
                </c:pt>
                <c:pt idx="669">
                  <c:v>138110000</c:v>
                </c:pt>
                <c:pt idx="670">
                  <c:v>136640000</c:v>
                </c:pt>
                <c:pt idx="671">
                  <c:v>136570000</c:v>
                </c:pt>
                <c:pt idx="672">
                  <c:v>136780000</c:v>
                </c:pt>
                <c:pt idx="673">
                  <c:v>137830000</c:v>
                </c:pt>
                <c:pt idx="674">
                  <c:v>138040000</c:v>
                </c:pt>
                <c:pt idx="675">
                  <c:v>141050000</c:v>
                </c:pt>
                <c:pt idx="676">
                  <c:v>141260000</c:v>
                </c:pt>
                <c:pt idx="677">
                  <c:v>140910000</c:v>
                </c:pt>
                <c:pt idx="678">
                  <c:v>141400000</c:v>
                </c:pt>
                <c:pt idx="679">
                  <c:v>141050000</c:v>
                </c:pt>
                <c:pt idx="680">
                  <c:v>140980000</c:v>
                </c:pt>
                <c:pt idx="681">
                  <c:v>140630000</c:v>
                </c:pt>
                <c:pt idx="682">
                  <c:v>140840000</c:v>
                </c:pt>
                <c:pt idx="683">
                  <c:v>139930000</c:v>
                </c:pt>
                <c:pt idx="684">
                  <c:v>138460000</c:v>
                </c:pt>
                <c:pt idx="685">
                  <c:v>138670000</c:v>
                </c:pt>
                <c:pt idx="686">
                  <c:v>138600000</c:v>
                </c:pt>
                <c:pt idx="687">
                  <c:v>137970000</c:v>
                </c:pt>
                <c:pt idx="688">
                  <c:v>136220000</c:v>
                </c:pt>
                <c:pt idx="689">
                  <c:v>135590000</c:v>
                </c:pt>
                <c:pt idx="690">
                  <c:v>135800000</c:v>
                </c:pt>
                <c:pt idx="691">
                  <c:v>134890000</c:v>
                </c:pt>
                <c:pt idx="692">
                  <c:v>134820000</c:v>
                </c:pt>
                <c:pt idx="693">
                  <c:v>134190000</c:v>
                </c:pt>
                <c:pt idx="694">
                  <c:v>133280000</c:v>
                </c:pt>
                <c:pt idx="695">
                  <c:v>131810000</c:v>
                </c:pt>
                <c:pt idx="696">
                  <c:v>130620000</c:v>
                </c:pt>
                <c:pt idx="697">
                  <c:v>130550000</c:v>
                </c:pt>
                <c:pt idx="698">
                  <c:v>129640000</c:v>
                </c:pt>
                <c:pt idx="699">
                  <c:v>128450000</c:v>
                </c:pt>
                <c:pt idx="700">
                  <c:v>129500000</c:v>
                </c:pt>
                <c:pt idx="701">
                  <c:v>129150000</c:v>
                </c:pt>
                <c:pt idx="702">
                  <c:v>127960000</c:v>
                </c:pt>
                <c:pt idx="703">
                  <c:v>127330000</c:v>
                </c:pt>
                <c:pt idx="704">
                  <c:v>126420000</c:v>
                </c:pt>
                <c:pt idx="705">
                  <c:v>124950000</c:v>
                </c:pt>
                <c:pt idx="706">
                  <c:v>123480000</c:v>
                </c:pt>
                <c:pt idx="707">
                  <c:v>122010000</c:v>
                </c:pt>
                <c:pt idx="708">
                  <c:v>121380000</c:v>
                </c:pt>
                <c:pt idx="709">
                  <c:v>119910000</c:v>
                </c:pt>
                <c:pt idx="710">
                  <c:v>119840000</c:v>
                </c:pt>
                <c:pt idx="711">
                  <c:v>118930000</c:v>
                </c:pt>
                <c:pt idx="712">
                  <c:v>117740000</c:v>
                </c:pt>
                <c:pt idx="713">
                  <c:v>116550000</c:v>
                </c:pt>
                <c:pt idx="714">
                  <c:v>115920000</c:v>
                </c:pt>
                <c:pt idx="715">
                  <c:v>114450000</c:v>
                </c:pt>
                <c:pt idx="716">
                  <c:v>113540000</c:v>
                </c:pt>
                <c:pt idx="717">
                  <c:v>112630000</c:v>
                </c:pt>
                <c:pt idx="718">
                  <c:v>111160000</c:v>
                </c:pt>
                <c:pt idx="719">
                  <c:v>#N/A</c:v>
                </c:pt>
                <c:pt idx="720">
                  <c:v>76440000</c:v>
                </c:pt>
                <c:pt idx="721">
                  <c:v>78890000</c:v>
                </c:pt>
                <c:pt idx="722">
                  <c:v>82180000</c:v>
                </c:pt>
                <c:pt idx="723">
                  <c:v>85190000</c:v>
                </c:pt>
                <c:pt idx="724">
                  <c:v>89320000</c:v>
                </c:pt>
                <c:pt idx="725">
                  <c:v>92610000</c:v>
                </c:pt>
                <c:pt idx="726">
                  <c:v>97020000</c:v>
                </c:pt>
                <c:pt idx="727">
                  <c:v>99190000</c:v>
                </c:pt>
                <c:pt idx="728">
                  <c:v>102760000</c:v>
                </c:pt>
                <c:pt idx="729">
                  <c:v>106330000</c:v>
                </c:pt>
                <c:pt idx="730">
                  <c:v>109340000</c:v>
                </c:pt>
                <c:pt idx="731">
                  <c:v>109270000</c:v>
                </c:pt>
                <c:pt idx="732">
                  <c:v>112280000</c:v>
                </c:pt>
                <c:pt idx="733">
                  <c:v>115850000</c:v>
                </c:pt>
                <c:pt idx="734">
                  <c:v>117460000</c:v>
                </c:pt>
                <c:pt idx="735">
                  <c:v>119630000</c:v>
                </c:pt>
                <c:pt idx="736">
                  <c:v>121520000</c:v>
                </c:pt>
                <c:pt idx="737">
                  <c:v>123690000</c:v>
                </c:pt>
                <c:pt idx="738">
                  <c:v>125300000</c:v>
                </c:pt>
                <c:pt idx="739">
                  <c:v>126350000</c:v>
                </c:pt>
                <c:pt idx="740">
                  <c:v>128240000</c:v>
                </c:pt>
                <c:pt idx="741">
                  <c:v>129290000</c:v>
                </c:pt>
                <c:pt idx="742">
                  <c:v>132300000</c:v>
                </c:pt>
                <c:pt idx="743">
                  <c:v>132790000</c:v>
                </c:pt>
                <c:pt idx="744">
                  <c:v>135520000</c:v>
                </c:pt>
                <c:pt idx="745">
                  <c:v>137410000</c:v>
                </c:pt>
                <c:pt idx="746">
                  <c:v>139020000</c:v>
                </c:pt>
                <c:pt idx="747">
                  <c:v>141190000</c:v>
                </c:pt>
                <c:pt idx="748">
                  <c:v>141680000</c:v>
                </c:pt>
                <c:pt idx="749">
                  <c:v>143010000</c:v>
                </c:pt>
                <c:pt idx="750">
                  <c:v>144340000</c:v>
                </c:pt>
                <c:pt idx="751">
                  <c:v>143990000</c:v>
                </c:pt>
                <c:pt idx="752">
                  <c:v>144480000</c:v>
                </c:pt>
                <c:pt idx="753">
                  <c:v>146090000</c:v>
                </c:pt>
                <c:pt idx="754">
                  <c:v>146020000</c:v>
                </c:pt>
                <c:pt idx="755">
                  <c:v>146230000</c:v>
                </c:pt>
                <c:pt idx="756">
                  <c:v>145600000</c:v>
                </c:pt>
                <c:pt idx="757">
                  <c:v>147210000</c:v>
                </c:pt>
                <c:pt idx="758">
                  <c:v>147420000</c:v>
                </c:pt>
                <c:pt idx="759">
                  <c:v>147630000</c:v>
                </c:pt>
                <c:pt idx="760">
                  <c:v>147560000</c:v>
                </c:pt>
                <c:pt idx="761">
                  <c:v>148610000</c:v>
                </c:pt>
                <c:pt idx="762">
                  <c:v>147980000</c:v>
                </c:pt>
                <c:pt idx="763">
                  <c:v>147910000</c:v>
                </c:pt>
                <c:pt idx="764">
                  <c:v>147560000</c:v>
                </c:pt>
                <c:pt idx="765">
                  <c:v>147210000</c:v>
                </c:pt>
                <c:pt idx="766">
                  <c:v>147700000</c:v>
                </c:pt>
                <c:pt idx="767">
                  <c:v>146510000</c:v>
                </c:pt>
                <c:pt idx="768">
                  <c:v>147000000</c:v>
                </c:pt>
                <c:pt idx="769">
                  <c:v>145810000</c:v>
                </c:pt>
                <c:pt idx="770">
                  <c:v>144620000</c:v>
                </c:pt>
                <c:pt idx="771">
                  <c:v>143990000</c:v>
                </c:pt>
                <c:pt idx="772">
                  <c:v>143080000</c:v>
                </c:pt>
                <c:pt idx="773">
                  <c:v>142170000</c:v>
                </c:pt>
                <c:pt idx="774">
                  <c:v>142100000</c:v>
                </c:pt>
                <c:pt idx="775">
                  <c:v>142030000</c:v>
                </c:pt>
                <c:pt idx="776">
                  <c:v>141400000</c:v>
                </c:pt>
                <c:pt idx="777">
                  <c:v>140210000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138040000</c:v>
                </c:pt>
                <c:pt idx="781">
                  <c:v>137690000</c:v>
                </c:pt>
                <c:pt idx="782">
                  <c:v>136780000</c:v>
                </c:pt>
                <c:pt idx="783">
                  <c:v>135590000</c:v>
                </c:pt>
                <c:pt idx="784">
                  <c:v>133840000</c:v>
                </c:pt>
                <c:pt idx="785">
                  <c:v>133210000</c:v>
                </c:pt>
                <c:pt idx="786">
                  <c:v>133420000</c:v>
                </c:pt>
                <c:pt idx="787">
                  <c:v>132510000</c:v>
                </c:pt>
                <c:pt idx="788">
                  <c:v>131320000</c:v>
                </c:pt>
                <c:pt idx="789">
                  <c:v>130130000</c:v>
                </c:pt>
                <c:pt idx="790">
                  <c:v>129780000</c:v>
                </c:pt>
                <c:pt idx="791">
                  <c:v>128870000</c:v>
                </c:pt>
                <c:pt idx="792">
                  <c:v>128520000</c:v>
                </c:pt>
                <c:pt idx="793">
                  <c:v>127890000</c:v>
                </c:pt>
                <c:pt idx="794">
                  <c:v>126420000</c:v>
                </c:pt>
                <c:pt idx="795">
                  <c:v>125230000</c:v>
                </c:pt>
                <c:pt idx="796">
                  <c:v>124600000</c:v>
                </c:pt>
                <c:pt idx="797">
                  <c:v>123410000</c:v>
                </c:pt>
                <c:pt idx="798">
                  <c:v>122220000</c:v>
                </c:pt>
                <c:pt idx="799">
                  <c:v>121310000</c:v>
                </c:pt>
                <c:pt idx="800">
                  <c:v>119840000</c:v>
                </c:pt>
                <c:pt idx="801">
                  <c:v>118930000</c:v>
                </c:pt>
                <c:pt idx="802">
                  <c:v>118020000</c:v>
                </c:pt>
                <c:pt idx="803">
                  <c:v>117110000</c:v>
                </c:pt>
                <c:pt idx="804">
                  <c:v>116480000</c:v>
                </c:pt>
                <c:pt idx="805">
                  <c:v>115290000</c:v>
                </c:pt>
                <c:pt idx="806">
                  <c:v>114100000</c:v>
                </c:pt>
                <c:pt idx="807">
                  <c:v>112630000</c:v>
                </c:pt>
                <c:pt idx="808">
                  <c:v>111440000</c:v>
                </c:pt>
                <c:pt idx="809">
                  <c:v>#N/A</c:v>
                </c:pt>
                <c:pt idx="810">
                  <c:v>77560000</c:v>
                </c:pt>
                <c:pt idx="811">
                  <c:v>81690000</c:v>
                </c:pt>
                <c:pt idx="812">
                  <c:v>84420000</c:v>
                </c:pt>
                <c:pt idx="813">
                  <c:v>87990000</c:v>
                </c:pt>
                <c:pt idx="814">
                  <c:v>90160000</c:v>
                </c:pt>
                <c:pt idx="815">
                  <c:v>94570000</c:v>
                </c:pt>
                <c:pt idx="816">
                  <c:v>97020000</c:v>
                </c:pt>
                <c:pt idx="817">
                  <c:v>101150000</c:v>
                </c:pt>
                <c:pt idx="818">
                  <c:v>103600000</c:v>
                </c:pt>
                <c:pt idx="819">
                  <c:v>104090000</c:v>
                </c:pt>
                <c:pt idx="820">
                  <c:v>107660000</c:v>
                </c:pt>
                <c:pt idx="821">
                  <c:v>110110000</c:v>
                </c:pt>
                <c:pt idx="822">
                  <c:v>113680000</c:v>
                </c:pt>
                <c:pt idx="823">
                  <c:v>116970000</c:v>
                </c:pt>
                <c:pt idx="824">
                  <c:v>119980000</c:v>
                </c:pt>
                <c:pt idx="825">
                  <c:v>121310000</c:v>
                </c:pt>
                <c:pt idx="826">
                  <c:v>123760000</c:v>
                </c:pt>
                <c:pt idx="827">
                  <c:v>126210000</c:v>
                </c:pt>
                <c:pt idx="828">
                  <c:v>128100000</c:v>
                </c:pt>
                <c:pt idx="829">
                  <c:v>131390000</c:v>
                </c:pt>
                <c:pt idx="830">
                  <c:v>134960000</c:v>
                </c:pt>
                <c:pt idx="831">
                  <c:v>136290000</c:v>
                </c:pt>
                <c:pt idx="832">
                  <c:v>137060000</c:v>
                </c:pt>
                <c:pt idx="833">
                  <c:v>137830000</c:v>
                </c:pt>
                <c:pt idx="834">
                  <c:v>138600000</c:v>
                </c:pt>
                <c:pt idx="835">
                  <c:v>140210000</c:v>
                </c:pt>
                <c:pt idx="836">
                  <c:v>141820000</c:v>
                </c:pt>
                <c:pt idx="837">
                  <c:v>143150000</c:v>
                </c:pt>
                <c:pt idx="838">
                  <c:v>144480000</c:v>
                </c:pt>
                <c:pt idx="839">
                  <c:v>143850000</c:v>
                </c:pt>
                <c:pt idx="840">
                  <c:v>144060000</c:v>
                </c:pt>
                <c:pt idx="841">
                  <c:v>143430000</c:v>
                </c:pt>
                <c:pt idx="842">
                  <c:v>145040000</c:v>
                </c:pt>
                <c:pt idx="843">
                  <c:v>144690000</c:v>
                </c:pt>
                <c:pt idx="844">
                  <c:v>145740000</c:v>
                </c:pt>
                <c:pt idx="845">
                  <c:v>146510000</c:v>
                </c:pt>
                <c:pt idx="846">
                  <c:v>147000000</c:v>
                </c:pt>
                <c:pt idx="847">
                  <c:v>146370000</c:v>
                </c:pt>
                <c:pt idx="848">
                  <c:v>146300000</c:v>
                </c:pt>
                <c:pt idx="849">
                  <c:v>145670000</c:v>
                </c:pt>
                <c:pt idx="850">
                  <c:v>146440000</c:v>
                </c:pt>
                <c:pt idx="851">
                  <c:v>146090000</c:v>
                </c:pt>
                <c:pt idx="852">
                  <c:v>146020000</c:v>
                </c:pt>
                <c:pt idx="853">
                  <c:v>145110000</c:v>
                </c:pt>
                <c:pt idx="854">
                  <c:v>146160000</c:v>
                </c:pt>
                <c:pt idx="855">
                  <c:v>145530000</c:v>
                </c:pt>
                <c:pt idx="856">
                  <c:v>144620000</c:v>
                </c:pt>
                <c:pt idx="857">
                  <c:v>144270000</c:v>
                </c:pt>
                <c:pt idx="858">
                  <c:v>143360000</c:v>
                </c:pt>
                <c:pt idx="859">
                  <c:v>142730000</c:v>
                </c:pt>
                <c:pt idx="860">
                  <c:v>142100000</c:v>
                </c:pt>
                <c:pt idx="861">
                  <c:v>141470000</c:v>
                </c:pt>
                <c:pt idx="862">
                  <c:v>142520000</c:v>
                </c:pt>
                <c:pt idx="863">
                  <c:v>141330000</c:v>
                </c:pt>
                <c:pt idx="864">
                  <c:v>141540000</c:v>
                </c:pt>
                <c:pt idx="865">
                  <c:v>140910000</c:v>
                </c:pt>
                <c:pt idx="866">
                  <c:v>140000000</c:v>
                </c:pt>
                <c:pt idx="867">
                  <c:v>139370000</c:v>
                </c:pt>
                <c:pt idx="868">
                  <c:v>139020000</c:v>
                </c:pt>
                <c:pt idx="869">
                  <c:v>138670000</c:v>
                </c:pt>
                <c:pt idx="870">
                  <c:v>138600000</c:v>
                </c:pt>
                <c:pt idx="871">
                  <c:v>139370000</c:v>
                </c:pt>
                <c:pt idx="872">
                  <c:v>138460000</c:v>
                </c:pt>
                <c:pt idx="873">
                  <c:v>137550000</c:v>
                </c:pt>
                <c:pt idx="874">
                  <c:v>137200000</c:v>
                </c:pt>
                <c:pt idx="875">
                  <c:v>136850000</c:v>
                </c:pt>
                <c:pt idx="876">
                  <c:v>135660000</c:v>
                </c:pt>
                <c:pt idx="877">
                  <c:v>134470000</c:v>
                </c:pt>
                <c:pt idx="878">
                  <c:v>133280000</c:v>
                </c:pt>
                <c:pt idx="879">
                  <c:v>132370000</c:v>
                </c:pt>
                <c:pt idx="880">
                  <c:v>130620000</c:v>
                </c:pt>
                <c:pt idx="881">
                  <c:v>129990000</c:v>
                </c:pt>
                <c:pt idx="882">
                  <c:v>129360000</c:v>
                </c:pt>
                <c:pt idx="883">
                  <c:v>128170000</c:v>
                </c:pt>
                <c:pt idx="884">
                  <c:v>127540000</c:v>
                </c:pt>
                <c:pt idx="885">
                  <c:v>126350000</c:v>
                </c:pt>
                <c:pt idx="886">
                  <c:v>125720000</c:v>
                </c:pt>
                <c:pt idx="887">
                  <c:v>125090000</c:v>
                </c:pt>
                <c:pt idx="888">
                  <c:v>124740000</c:v>
                </c:pt>
                <c:pt idx="889">
                  <c:v>123550000</c:v>
                </c:pt>
                <c:pt idx="890">
                  <c:v>122080000</c:v>
                </c:pt>
                <c:pt idx="891">
                  <c:v>120330000</c:v>
                </c:pt>
                <c:pt idx="892">
                  <c:v>118860000</c:v>
                </c:pt>
                <c:pt idx="893">
                  <c:v>117950000</c:v>
                </c:pt>
                <c:pt idx="894">
                  <c:v>116200000</c:v>
                </c:pt>
                <c:pt idx="895">
                  <c:v>115290000</c:v>
                </c:pt>
                <c:pt idx="896">
                  <c:v>114380000</c:v>
                </c:pt>
                <c:pt idx="897">
                  <c:v>113190000</c:v>
                </c:pt>
                <c:pt idx="898">
                  <c:v>111720000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D9-4FAC-982C-F1CCB5FA460E}"/>
            </c:ext>
          </c:extLst>
        </c:ser>
        <c:ser>
          <c:idx val="3"/>
          <c:order val="3"/>
          <c:tx>
            <c:v>RankCeroFijo_4°HP</c:v>
          </c:tx>
          <c:spPr>
            <a:ln w="19050" cap="rnd">
              <a:solidFill>
                <a:srgbClr val="00DE64">
                  <a:alpha val="49804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Grafico4!$A$3:$A$902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Grafico4!$F$3:$F$902</c:f>
              <c:numCache>
                <c:formatCode>#,##0</c:formatCode>
                <c:ptCount val="900"/>
                <c:pt idx="0">
                  <c:v>75880000</c:v>
                </c:pt>
                <c:pt idx="1">
                  <c:v>80010000</c:v>
                </c:pt>
                <c:pt idx="2">
                  <c:v>83300000</c:v>
                </c:pt>
                <c:pt idx="3">
                  <c:v>85470000</c:v>
                </c:pt>
                <c:pt idx="4">
                  <c:v>90160000</c:v>
                </c:pt>
                <c:pt idx="5">
                  <c:v>92890000</c:v>
                </c:pt>
                <c:pt idx="6">
                  <c:v>96740000</c:v>
                </c:pt>
                <c:pt idx="7">
                  <c:v>101710000</c:v>
                </c:pt>
                <c:pt idx="8">
                  <c:v>104440000</c:v>
                </c:pt>
                <c:pt idx="9">
                  <c:v>107450000</c:v>
                </c:pt>
                <c:pt idx="10">
                  <c:v>109340000</c:v>
                </c:pt>
                <c:pt idx="11">
                  <c:v>112910000</c:v>
                </c:pt>
                <c:pt idx="12">
                  <c:v>117320000</c:v>
                </c:pt>
                <c:pt idx="13">
                  <c:v>119770000</c:v>
                </c:pt>
                <c:pt idx="14">
                  <c:v>121660000</c:v>
                </c:pt>
                <c:pt idx="15">
                  <c:v>124110000</c:v>
                </c:pt>
                <c:pt idx="16">
                  <c:v>127400000</c:v>
                </c:pt>
                <c:pt idx="17">
                  <c:v>127610000</c:v>
                </c:pt>
                <c:pt idx="18">
                  <c:v>130060000</c:v>
                </c:pt>
                <c:pt idx="19">
                  <c:v>130550000</c:v>
                </c:pt>
                <c:pt idx="20">
                  <c:v>131880000</c:v>
                </c:pt>
                <c:pt idx="21">
                  <c:v>135450000</c:v>
                </c:pt>
                <c:pt idx="22">
                  <c:v>136220000</c:v>
                </c:pt>
                <c:pt idx="23">
                  <c:v>138390000</c:v>
                </c:pt>
                <c:pt idx="24">
                  <c:v>139720000</c:v>
                </c:pt>
                <c:pt idx="25">
                  <c:v>139650000</c:v>
                </c:pt>
                <c:pt idx="26">
                  <c:v>141260000</c:v>
                </c:pt>
                <c:pt idx="27">
                  <c:v>142310000</c:v>
                </c:pt>
                <c:pt idx="28">
                  <c:v>144480000</c:v>
                </c:pt>
                <c:pt idx="29">
                  <c:v>144410000</c:v>
                </c:pt>
                <c:pt idx="30">
                  <c:v>144060000</c:v>
                </c:pt>
                <c:pt idx="31">
                  <c:v>144270000</c:v>
                </c:pt>
                <c:pt idx="32">
                  <c:v>143640000</c:v>
                </c:pt>
                <c:pt idx="33">
                  <c:v>143290000</c:v>
                </c:pt>
                <c:pt idx="34">
                  <c:v>142660000</c:v>
                </c:pt>
                <c:pt idx="35">
                  <c:v>143150000</c:v>
                </c:pt>
                <c:pt idx="36">
                  <c:v>142800000</c:v>
                </c:pt>
                <c:pt idx="37">
                  <c:v>142450000</c:v>
                </c:pt>
                <c:pt idx="38">
                  <c:v>144060000</c:v>
                </c:pt>
                <c:pt idx="39">
                  <c:v>145110000</c:v>
                </c:pt>
                <c:pt idx="40">
                  <c:v>144760000</c:v>
                </c:pt>
                <c:pt idx="41">
                  <c:v>145250000</c:v>
                </c:pt>
                <c:pt idx="42">
                  <c:v>144060000</c:v>
                </c:pt>
                <c:pt idx="43">
                  <c:v>144550000</c:v>
                </c:pt>
                <c:pt idx="44">
                  <c:v>144480000</c:v>
                </c:pt>
                <c:pt idx="45">
                  <c:v>145250000</c:v>
                </c:pt>
                <c:pt idx="46">
                  <c:v>144620000</c:v>
                </c:pt>
                <c:pt idx="47">
                  <c:v>144830000</c:v>
                </c:pt>
                <c:pt idx="48">
                  <c:v>144760000</c:v>
                </c:pt>
                <c:pt idx="49">
                  <c:v>144130000</c:v>
                </c:pt>
                <c:pt idx="50">
                  <c:v>143780000</c:v>
                </c:pt>
                <c:pt idx="51">
                  <c:v>143990000</c:v>
                </c:pt>
                <c:pt idx="52">
                  <c:v>144200000</c:v>
                </c:pt>
                <c:pt idx="53">
                  <c:v>143570000</c:v>
                </c:pt>
                <c:pt idx="54">
                  <c:v>143220000</c:v>
                </c:pt>
                <c:pt idx="55">
                  <c:v>142870000</c:v>
                </c:pt>
                <c:pt idx="56">
                  <c:v>141960000</c:v>
                </c:pt>
                <c:pt idx="57">
                  <c:v>141330000</c:v>
                </c:pt>
                <c:pt idx="58">
                  <c:v>140140000</c:v>
                </c:pt>
                <c:pt idx="59">
                  <c:v>140630000</c:v>
                </c:pt>
                <c:pt idx="60">
                  <c:v>139440000</c:v>
                </c:pt>
                <c:pt idx="61">
                  <c:v>138250000</c:v>
                </c:pt>
                <c:pt idx="62">
                  <c:v>137060000</c:v>
                </c:pt>
                <c:pt idx="63">
                  <c:v>135870000</c:v>
                </c:pt>
                <c:pt idx="64">
                  <c:v>135240000</c:v>
                </c:pt>
                <c:pt idx="65">
                  <c:v>136010000</c:v>
                </c:pt>
                <c:pt idx="66">
                  <c:v>135100000</c:v>
                </c:pt>
                <c:pt idx="67">
                  <c:v>134190000</c:v>
                </c:pt>
                <c:pt idx="68">
                  <c:v>133280000</c:v>
                </c:pt>
                <c:pt idx="69">
                  <c:v>133490000</c:v>
                </c:pt>
                <c:pt idx="70">
                  <c:v>132020000</c:v>
                </c:pt>
                <c:pt idx="71">
                  <c:v>130830000</c:v>
                </c:pt>
                <c:pt idx="72">
                  <c:v>130200000</c:v>
                </c:pt>
                <c:pt idx="73">
                  <c:v>130410000</c:v>
                </c:pt>
                <c:pt idx="74">
                  <c:v>129780000</c:v>
                </c:pt>
                <c:pt idx="75">
                  <c:v>128870000</c:v>
                </c:pt>
                <c:pt idx="76">
                  <c:v>127120000</c:v>
                </c:pt>
                <c:pt idx="77">
                  <c:v>125650000</c:v>
                </c:pt>
                <c:pt idx="78">
                  <c:v>125300000</c:v>
                </c:pt>
                <c:pt idx="79">
                  <c:v>124110000</c:v>
                </c:pt>
                <c:pt idx="80">
                  <c:v>122640000</c:v>
                </c:pt>
                <c:pt idx="81">
                  <c:v>120890000</c:v>
                </c:pt>
                <c:pt idx="82">
                  <c:v>119700000</c:v>
                </c:pt>
                <c:pt idx="83">
                  <c:v>118790000</c:v>
                </c:pt>
                <c:pt idx="84">
                  <c:v>117600000</c:v>
                </c:pt>
                <c:pt idx="85">
                  <c:v>116130000</c:v>
                </c:pt>
                <c:pt idx="86">
                  <c:v>115780000</c:v>
                </c:pt>
                <c:pt idx="87">
                  <c:v>114590000</c:v>
                </c:pt>
                <c:pt idx="88">
                  <c:v>113120000</c:v>
                </c:pt>
                <c:pt idx="89">
                  <c:v>#N/A</c:v>
                </c:pt>
                <c:pt idx="90">
                  <c:v>77000000</c:v>
                </c:pt>
                <c:pt idx="91">
                  <c:v>78610000</c:v>
                </c:pt>
                <c:pt idx="92">
                  <c:v>82740000</c:v>
                </c:pt>
                <c:pt idx="93">
                  <c:v>87710000</c:v>
                </c:pt>
                <c:pt idx="94">
                  <c:v>90720000</c:v>
                </c:pt>
                <c:pt idx="95">
                  <c:v>94850000</c:v>
                </c:pt>
                <c:pt idx="96">
                  <c:v>96180000</c:v>
                </c:pt>
                <c:pt idx="97">
                  <c:v>99470000</c:v>
                </c:pt>
                <c:pt idx="98">
                  <c:v>99960000</c:v>
                </c:pt>
                <c:pt idx="99">
                  <c:v>105210000</c:v>
                </c:pt>
                <c:pt idx="100">
                  <c:v>108500000</c:v>
                </c:pt>
                <c:pt idx="101">
                  <c:v>110950000</c:v>
                </c:pt>
                <c:pt idx="102">
                  <c:v>114800000</c:v>
                </c:pt>
                <c:pt idx="103">
                  <c:v>117250000</c:v>
                </c:pt>
                <c:pt idx="104">
                  <c:v>120820000</c:v>
                </c:pt>
                <c:pt idx="105">
                  <c:v>122990000</c:v>
                </c:pt>
                <c:pt idx="106">
                  <c:v>126280000</c:v>
                </c:pt>
                <c:pt idx="107">
                  <c:v>127050000</c:v>
                </c:pt>
                <c:pt idx="108">
                  <c:v>128940000</c:v>
                </c:pt>
                <c:pt idx="109">
                  <c:v>130830000</c:v>
                </c:pt>
                <c:pt idx="110">
                  <c:v>133000000</c:v>
                </c:pt>
                <c:pt idx="111">
                  <c:v>133210000</c:v>
                </c:pt>
                <c:pt idx="112">
                  <c:v>133420000</c:v>
                </c:pt>
                <c:pt idx="113">
                  <c:v>135590000</c:v>
                </c:pt>
                <c:pt idx="114">
                  <c:v>136920000</c:v>
                </c:pt>
                <c:pt idx="115">
                  <c:v>137690000</c:v>
                </c:pt>
                <c:pt idx="116">
                  <c:v>138740000</c:v>
                </c:pt>
                <c:pt idx="117">
                  <c:v>139230000</c:v>
                </c:pt>
                <c:pt idx="118">
                  <c:v>139160000</c:v>
                </c:pt>
                <c:pt idx="119">
                  <c:v>141050000</c:v>
                </c:pt>
                <c:pt idx="120">
                  <c:v>141260000</c:v>
                </c:pt>
                <c:pt idx="121">
                  <c:v>142590000</c:v>
                </c:pt>
                <c:pt idx="122">
                  <c:v>144200000</c:v>
                </c:pt>
                <c:pt idx="123">
                  <c:v>143850000</c:v>
                </c:pt>
                <c:pt idx="124">
                  <c:v>143500000</c:v>
                </c:pt>
                <c:pt idx="125">
                  <c:v>144830000</c:v>
                </c:pt>
                <c:pt idx="126">
                  <c:v>145040000</c:v>
                </c:pt>
                <c:pt idx="127">
                  <c:v>145530000</c:v>
                </c:pt>
                <c:pt idx="128">
                  <c:v>145180000</c:v>
                </c:pt>
                <c:pt idx="129">
                  <c:v>145110000</c:v>
                </c:pt>
                <c:pt idx="130">
                  <c:v>143640000</c:v>
                </c:pt>
                <c:pt idx="131">
                  <c:v>143290000</c:v>
                </c:pt>
                <c:pt idx="132">
                  <c:v>143780000</c:v>
                </c:pt>
                <c:pt idx="133">
                  <c:v>143990000</c:v>
                </c:pt>
                <c:pt idx="134">
                  <c:v>143360000</c:v>
                </c:pt>
                <c:pt idx="135">
                  <c:v>143290000</c:v>
                </c:pt>
                <c:pt idx="136">
                  <c:v>143220000</c:v>
                </c:pt>
                <c:pt idx="137">
                  <c:v>143150000</c:v>
                </c:pt>
                <c:pt idx="138">
                  <c:v>142240000</c:v>
                </c:pt>
                <c:pt idx="139">
                  <c:v>141610000</c:v>
                </c:pt>
                <c:pt idx="140">
                  <c:v>141260000</c:v>
                </c:pt>
                <c:pt idx="141">
                  <c:v>142590000</c:v>
                </c:pt>
                <c:pt idx="142">
                  <c:v>141960000</c:v>
                </c:pt>
                <c:pt idx="143">
                  <c:v>141050000</c:v>
                </c:pt>
                <c:pt idx="144">
                  <c:v>140980000</c:v>
                </c:pt>
                <c:pt idx="145">
                  <c:v>140070000</c:v>
                </c:pt>
                <c:pt idx="146">
                  <c:v>139160000</c:v>
                </c:pt>
                <c:pt idx="147">
                  <c:v>137970000</c:v>
                </c:pt>
                <c:pt idx="148">
                  <c:v>137060000</c:v>
                </c:pt>
                <c:pt idx="149">
                  <c:v>136150000</c:v>
                </c:pt>
                <c:pt idx="150">
                  <c:v>134960000</c:v>
                </c:pt>
                <c:pt idx="151">
                  <c:v>134050000</c:v>
                </c:pt>
                <c:pt idx="152">
                  <c:v>133700000</c:v>
                </c:pt>
                <c:pt idx="153">
                  <c:v>133910000</c:v>
                </c:pt>
                <c:pt idx="154">
                  <c:v>133000000</c:v>
                </c:pt>
                <c:pt idx="155">
                  <c:v>133210000</c:v>
                </c:pt>
                <c:pt idx="156">
                  <c:v>133420000</c:v>
                </c:pt>
                <c:pt idx="157">
                  <c:v>132790000</c:v>
                </c:pt>
                <c:pt idx="158">
                  <c:v>132160000</c:v>
                </c:pt>
                <c:pt idx="159">
                  <c:v>131250000</c:v>
                </c:pt>
                <c:pt idx="160">
                  <c:v>130060000</c:v>
                </c:pt>
                <c:pt idx="161">
                  <c:v>129710000</c:v>
                </c:pt>
                <c:pt idx="162">
                  <c:v>129080000</c:v>
                </c:pt>
                <c:pt idx="163">
                  <c:v>128450000</c:v>
                </c:pt>
                <c:pt idx="164">
                  <c:v>126700000</c:v>
                </c:pt>
                <c:pt idx="165">
                  <c:v>125790000</c:v>
                </c:pt>
                <c:pt idx="166">
                  <c:v>124880000</c:v>
                </c:pt>
                <c:pt idx="167">
                  <c:v>123690000</c:v>
                </c:pt>
                <c:pt idx="168">
                  <c:v>121940000</c:v>
                </c:pt>
                <c:pt idx="169">
                  <c:v>121310000</c:v>
                </c:pt>
                <c:pt idx="170">
                  <c:v>119840000</c:v>
                </c:pt>
                <c:pt idx="171">
                  <c:v>118370000</c:v>
                </c:pt>
                <c:pt idx="172">
                  <c:v>117460000</c:v>
                </c:pt>
                <c:pt idx="173">
                  <c:v>115990000</c:v>
                </c:pt>
                <c:pt idx="174">
                  <c:v>115080000</c:v>
                </c:pt>
                <c:pt idx="175">
                  <c:v>114450000</c:v>
                </c:pt>
                <c:pt idx="176">
                  <c:v>113260000</c:v>
                </c:pt>
                <c:pt idx="177">
                  <c:v>112070000</c:v>
                </c:pt>
                <c:pt idx="178">
                  <c:v>111160000</c:v>
                </c:pt>
                <c:pt idx="179">
                  <c:v>#N/A</c:v>
                </c:pt>
                <c:pt idx="180">
                  <c:v>78960000</c:v>
                </c:pt>
                <c:pt idx="181">
                  <c:v>82250000</c:v>
                </c:pt>
                <c:pt idx="182">
                  <c:v>85260000</c:v>
                </c:pt>
                <c:pt idx="183">
                  <c:v>89390000</c:v>
                </c:pt>
                <c:pt idx="184">
                  <c:v>92120000</c:v>
                </c:pt>
                <c:pt idx="185">
                  <c:v>94570000</c:v>
                </c:pt>
                <c:pt idx="186">
                  <c:v>98420000</c:v>
                </c:pt>
                <c:pt idx="187">
                  <c:v>100590000</c:v>
                </c:pt>
                <c:pt idx="188">
                  <c:v>104720000</c:v>
                </c:pt>
                <c:pt idx="189">
                  <c:v>108850000</c:v>
                </c:pt>
                <c:pt idx="190">
                  <c:v>111300000</c:v>
                </c:pt>
                <c:pt idx="191">
                  <c:v>115990000</c:v>
                </c:pt>
                <c:pt idx="192">
                  <c:v>118440000</c:v>
                </c:pt>
                <c:pt idx="193">
                  <c:v>119490000</c:v>
                </c:pt>
                <c:pt idx="194">
                  <c:v>121100000</c:v>
                </c:pt>
                <c:pt idx="195">
                  <c:v>124390000</c:v>
                </c:pt>
                <c:pt idx="196">
                  <c:v>125440000</c:v>
                </c:pt>
                <c:pt idx="197">
                  <c:v>128170000</c:v>
                </c:pt>
                <c:pt idx="198">
                  <c:v>131180000</c:v>
                </c:pt>
                <c:pt idx="199">
                  <c:v>133070000</c:v>
                </c:pt>
                <c:pt idx="200">
                  <c:v>136640000</c:v>
                </c:pt>
                <c:pt idx="201">
                  <c:v>136290000</c:v>
                </c:pt>
                <c:pt idx="202">
                  <c:v>137900000</c:v>
                </c:pt>
                <c:pt idx="203">
                  <c:v>137830000</c:v>
                </c:pt>
                <c:pt idx="204">
                  <c:v>139440000</c:v>
                </c:pt>
                <c:pt idx="205">
                  <c:v>140210000</c:v>
                </c:pt>
                <c:pt idx="206">
                  <c:v>141540000</c:v>
                </c:pt>
                <c:pt idx="207">
                  <c:v>142030000</c:v>
                </c:pt>
                <c:pt idx="208">
                  <c:v>142520000</c:v>
                </c:pt>
                <c:pt idx="209">
                  <c:v>142450000</c:v>
                </c:pt>
                <c:pt idx="210">
                  <c:v>144060000</c:v>
                </c:pt>
                <c:pt idx="211">
                  <c:v>144830000</c:v>
                </c:pt>
                <c:pt idx="212">
                  <c:v>144760000</c:v>
                </c:pt>
                <c:pt idx="213">
                  <c:v>145250000</c:v>
                </c:pt>
                <c:pt idx="214">
                  <c:v>144620000</c:v>
                </c:pt>
                <c:pt idx="215">
                  <c:v>145110000</c:v>
                </c:pt>
                <c:pt idx="216">
                  <c:v>145040000</c:v>
                </c:pt>
                <c:pt idx="217">
                  <c:v>145250000</c:v>
                </c:pt>
                <c:pt idx="218">
                  <c:v>145740000</c:v>
                </c:pt>
                <c:pt idx="219">
                  <c:v>144830000</c:v>
                </c:pt>
                <c:pt idx="220">
                  <c:v>144480000</c:v>
                </c:pt>
                <c:pt idx="221">
                  <c:v>145250000</c:v>
                </c:pt>
                <c:pt idx="222">
                  <c:v>145740000</c:v>
                </c:pt>
                <c:pt idx="223">
                  <c:v>145670000</c:v>
                </c:pt>
                <c:pt idx="224">
                  <c:v>145040000</c:v>
                </c:pt>
                <c:pt idx="225">
                  <c:v>143850000</c:v>
                </c:pt>
                <c:pt idx="226">
                  <c:v>145460000</c:v>
                </c:pt>
                <c:pt idx="227">
                  <c:v>145390000</c:v>
                </c:pt>
                <c:pt idx="228">
                  <c:v>144480000</c:v>
                </c:pt>
                <c:pt idx="229">
                  <c:v>145250000</c:v>
                </c:pt>
                <c:pt idx="230">
                  <c:v>144340000</c:v>
                </c:pt>
                <c:pt idx="231">
                  <c:v>143150000</c:v>
                </c:pt>
                <c:pt idx="232">
                  <c:v>141960000</c:v>
                </c:pt>
                <c:pt idx="233">
                  <c:v>141890000</c:v>
                </c:pt>
                <c:pt idx="234">
                  <c:v>141260000</c:v>
                </c:pt>
                <c:pt idx="235">
                  <c:v>141190000</c:v>
                </c:pt>
                <c:pt idx="236">
                  <c:v>140000000</c:v>
                </c:pt>
                <c:pt idx="237">
                  <c:v>140490000</c:v>
                </c:pt>
                <c:pt idx="238">
                  <c:v>139860000</c:v>
                </c:pt>
                <c:pt idx="239">
                  <c:v>139790000</c:v>
                </c:pt>
                <c:pt idx="240">
                  <c:v>139720000</c:v>
                </c:pt>
                <c:pt idx="241">
                  <c:v>140210000</c:v>
                </c:pt>
                <c:pt idx="242">
                  <c:v>139300000</c:v>
                </c:pt>
                <c:pt idx="243">
                  <c:v>137830000</c:v>
                </c:pt>
                <c:pt idx="244">
                  <c:v>137760000</c:v>
                </c:pt>
                <c:pt idx="245">
                  <c:v>137690000</c:v>
                </c:pt>
                <c:pt idx="246">
                  <c:v>136220000</c:v>
                </c:pt>
                <c:pt idx="247">
                  <c:v>135310000</c:v>
                </c:pt>
                <c:pt idx="248">
                  <c:v>134400000</c:v>
                </c:pt>
                <c:pt idx="249">
                  <c:v>133490000</c:v>
                </c:pt>
                <c:pt idx="250">
                  <c:v>132020000</c:v>
                </c:pt>
                <c:pt idx="251">
                  <c:v>131390000</c:v>
                </c:pt>
                <c:pt idx="252">
                  <c:v>130480000</c:v>
                </c:pt>
                <c:pt idx="253">
                  <c:v>129570000</c:v>
                </c:pt>
                <c:pt idx="254">
                  <c:v>128660000</c:v>
                </c:pt>
                <c:pt idx="255">
                  <c:v>127750000</c:v>
                </c:pt>
                <c:pt idx="256">
                  <c:v>126840000</c:v>
                </c:pt>
                <c:pt idx="257">
                  <c:v>126210000</c:v>
                </c:pt>
                <c:pt idx="258">
                  <c:v>124460000</c:v>
                </c:pt>
                <c:pt idx="259">
                  <c:v>124110000</c:v>
                </c:pt>
                <c:pt idx="260">
                  <c:v>122360000</c:v>
                </c:pt>
                <c:pt idx="261">
                  <c:v>121170000</c:v>
                </c:pt>
                <c:pt idx="262">
                  <c:v>119700000</c:v>
                </c:pt>
                <c:pt idx="263">
                  <c:v>119070000</c:v>
                </c:pt>
                <c:pt idx="264">
                  <c:v>118440000</c:v>
                </c:pt>
                <c:pt idx="265">
                  <c:v>117250000</c:v>
                </c:pt>
                <c:pt idx="266">
                  <c:v>115500000</c:v>
                </c:pt>
                <c:pt idx="267">
                  <c:v>114030000</c:v>
                </c:pt>
                <c:pt idx="268">
                  <c:v>113120000</c:v>
                </c:pt>
                <c:pt idx="269">
                  <c:v>#N/A</c:v>
                </c:pt>
                <c:pt idx="270">
                  <c:v>75880000</c:v>
                </c:pt>
                <c:pt idx="271">
                  <c:v>77210000</c:v>
                </c:pt>
                <c:pt idx="272">
                  <c:v>81900000</c:v>
                </c:pt>
                <c:pt idx="273">
                  <c:v>84350000</c:v>
                </c:pt>
                <c:pt idx="274">
                  <c:v>87920000</c:v>
                </c:pt>
                <c:pt idx="275">
                  <c:v>91490000</c:v>
                </c:pt>
                <c:pt idx="276">
                  <c:v>94500000</c:v>
                </c:pt>
                <c:pt idx="277">
                  <c:v>97790000</c:v>
                </c:pt>
                <c:pt idx="278">
                  <c:v>102200000</c:v>
                </c:pt>
                <c:pt idx="279">
                  <c:v>106610000</c:v>
                </c:pt>
                <c:pt idx="280">
                  <c:v>111860000</c:v>
                </c:pt>
                <c:pt idx="281">
                  <c:v>114310000</c:v>
                </c:pt>
                <c:pt idx="282">
                  <c:v>115080000</c:v>
                </c:pt>
                <c:pt idx="283">
                  <c:v>116690000</c:v>
                </c:pt>
                <c:pt idx="284">
                  <c:v>117740000</c:v>
                </c:pt>
                <c:pt idx="285">
                  <c:v>121310000</c:v>
                </c:pt>
                <c:pt idx="286">
                  <c:v>124320000</c:v>
                </c:pt>
                <c:pt idx="287">
                  <c:v>124250000</c:v>
                </c:pt>
                <c:pt idx="288">
                  <c:v>125020000</c:v>
                </c:pt>
                <c:pt idx="289">
                  <c:v>126350000</c:v>
                </c:pt>
                <c:pt idx="290">
                  <c:v>127960000</c:v>
                </c:pt>
                <c:pt idx="291">
                  <c:v>131250000</c:v>
                </c:pt>
                <c:pt idx="292">
                  <c:v>131740000</c:v>
                </c:pt>
                <c:pt idx="293">
                  <c:v>133910000</c:v>
                </c:pt>
                <c:pt idx="294">
                  <c:v>135520000</c:v>
                </c:pt>
                <c:pt idx="295">
                  <c:v>137130000</c:v>
                </c:pt>
                <c:pt idx="296">
                  <c:v>137900000</c:v>
                </c:pt>
                <c:pt idx="297">
                  <c:v>139230000</c:v>
                </c:pt>
                <c:pt idx="298">
                  <c:v>139160000</c:v>
                </c:pt>
                <c:pt idx="299">
                  <c:v>139090000</c:v>
                </c:pt>
                <c:pt idx="300">
                  <c:v>140420000</c:v>
                </c:pt>
                <c:pt idx="301">
                  <c:v>140630000</c:v>
                </c:pt>
                <c:pt idx="302">
                  <c:v>141120000</c:v>
                </c:pt>
                <c:pt idx="303">
                  <c:v>141890000</c:v>
                </c:pt>
                <c:pt idx="304">
                  <c:v>142380000</c:v>
                </c:pt>
                <c:pt idx="305">
                  <c:v>142030000</c:v>
                </c:pt>
                <c:pt idx="306">
                  <c:v>143080000</c:v>
                </c:pt>
                <c:pt idx="307">
                  <c:v>143010000</c:v>
                </c:pt>
                <c:pt idx="308">
                  <c:v>142940000</c:v>
                </c:pt>
                <c:pt idx="309">
                  <c:v>142590000</c:v>
                </c:pt>
                <c:pt idx="310">
                  <c:v>143360000</c:v>
                </c:pt>
                <c:pt idx="311">
                  <c:v>143850000</c:v>
                </c:pt>
                <c:pt idx="312">
                  <c:v>143500000</c:v>
                </c:pt>
                <c:pt idx="313">
                  <c:v>143150000</c:v>
                </c:pt>
                <c:pt idx="314">
                  <c:v>143640000</c:v>
                </c:pt>
                <c:pt idx="315">
                  <c:v>143570000</c:v>
                </c:pt>
                <c:pt idx="316">
                  <c:v>144620000</c:v>
                </c:pt>
                <c:pt idx="317">
                  <c:v>144550000</c:v>
                </c:pt>
                <c:pt idx="318">
                  <c:v>143920000</c:v>
                </c:pt>
                <c:pt idx="319">
                  <c:v>143850000</c:v>
                </c:pt>
                <c:pt idx="320">
                  <c:v>143220000</c:v>
                </c:pt>
                <c:pt idx="321">
                  <c:v>143150000</c:v>
                </c:pt>
                <c:pt idx="322">
                  <c:v>142800000</c:v>
                </c:pt>
                <c:pt idx="323">
                  <c:v>142450000</c:v>
                </c:pt>
                <c:pt idx="324">
                  <c:v>141540000</c:v>
                </c:pt>
                <c:pt idx="325">
                  <c:v>141190000</c:v>
                </c:pt>
                <c:pt idx="326">
                  <c:v>140560000</c:v>
                </c:pt>
                <c:pt idx="327">
                  <c:v>139650000</c:v>
                </c:pt>
                <c:pt idx="328">
                  <c:v>138460000</c:v>
                </c:pt>
                <c:pt idx="329">
                  <c:v>137830000</c:v>
                </c:pt>
                <c:pt idx="330">
                  <c:v>137760000</c:v>
                </c:pt>
                <c:pt idx="331">
                  <c:v>137690000</c:v>
                </c:pt>
                <c:pt idx="332">
                  <c:v>137340000</c:v>
                </c:pt>
                <c:pt idx="333">
                  <c:v>135590000</c:v>
                </c:pt>
                <c:pt idx="334">
                  <c:v>135800000</c:v>
                </c:pt>
                <c:pt idx="335">
                  <c:v>134890000</c:v>
                </c:pt>
                <c:pt idx="336">
                  <c:v>133980000</c:v>
                </c:pt>
                <c:pt idx="337">
                  <c:v>133350000</c:v>
                </c:pt>
                <c:pt idx="338">
                  <c:v>133000000</c:v>
                </c:pt>
                <c:pt idx="339">
                  <c:v>132370000</c:v>
                </c:pt>
                <c:pt idx="340">
                  <c:v>131740000</c:v>
                </c:pt>
                <c:pt idx="341">
                  <c:v>130550000</c:v>
                </c:pt>
                <c:pt idx="342">
                  <c:v>129640000</c:v>
                </c:pt>
                <c:pt idx="343">
                  <c:v>129010000</c:v>
                </c:pt>
                <c:pt idx="344">
                  <c:v>127820000</c:v>
                </c:pt>
                <c:pt idx="345">
                  <c:v>126350000</c:v>
                </c:pt>
                <c:pt idx="346">
                  <c:v>126000000</c:v>
                </c:pt>
                <c:pt idx="347">
                  <c:v>125090000</c:v>
                </c:pt>
                <c:pt idx="348">
                  <c:v>124180000</c:v>
                </c:pt>
                <c:pt idx="349">
                  <c:v>123830000</c:v>
                </c:pt>
                <c:pt idx="350">
                  <c:v>122360000</c:v>
                </c:pt>
                <c:pt idx="351">
                  <c:v>121730000</c:v>
                </c:pt>
                <c:pt idx="352">
                  <c:v>120540000</c:v>
                </c:pt>
                <c:pt idx="353">
                  <c:v>121030000</c:v>
                </c:pt>
                <c:pt idx="354">
                  <c:v>119840000</c:v>
                </c:pt>
                <c:pt idx="355">
                  <c:v>118090000</c:v>
                </c:pt>
                <c:pt idx="356">
                  <c:v>116620000</c:v>
                </c:pt>
                <c:pt idx="357">
                  <c:v>115710000</c:v>
                </c:pt>
                <c:pt idx="358">
                  <c:v>114240000</c:v>
                </c:pt>
                <c:pt idx="359">
                  <c:v>#N/A</c:v>
                </c:pt>
                <c:pt idx="360">
                  <c:v>73360000</c:v>
                </c:pt>
                <c:pt idx="361">
                  <c:v>77210000</c:v>
                </c:pt>
                <c:pt idx="362">
                  <c:v>83020000</c:v>
                </c:pt>
                <c:pt idx="363">
                  <c:v>85190000</c:v>
                </c:pt>
                <c:pt idx="364">
                  <c:v>92120000</c:v>
                </c:pt>
                <c:pt idx="365">
                  <c:v>95130000</c:v>
                </c:pt>
                <c:pt idx="366">
                  <c:v>101500000</c:v>
                </c:pt>
                <c:pt idx="367">
                  <c:v>104510000</c:v>
                </c:pt>
                <c:pt idx="368">
                  <c:v>106680000</c:v>
                </c:pt>
                <c:pt idx="369">
                  <c:v>110250000</c:v>
                </c:pt>
                <c:pt idx="370">
                  <c:v>114380000</c:v>
                </c:pt>
                <c:pt idx="371">
                  <c:v>116830000</c:v>
                </c:pt>
                <c:pt idx="372">
                  <c:v>117880000</c:v>
                </c:pt>
                <c:pt idx="373">
                  <c:v>120050000</c:v>
                </c:pt>
                <c:pt idx="374">
                  <c:v>122500000</c:v>
                </c:pt>
                <c:pt idx="375">
                  <c:v>125230000</c:v>
                </c:pt>
                <c:pt idx="376">
                  <c:v>127400000</c:v>
                </c:pt>
                <c:pt idx="377">
                  <c:v>130410000</c:v>
                </c:pt>
                <c:pt idx="378">
                  <c:v>131740000</c:v>
                </c:pt>
                <c:pt idx="379">
                  <c:v>131950000</c:v>
                </c:pt>
                <c:pt idx="380">
                  <c:v>133560000</c:v>
                </c:pt>
                <c:pt idx="381">
                  <c:v>134890000</c:v>
                </c:pt>
                <c:pt idx="382">
                  <c:v>136780000</c:v>
                </c:pt>
                <c:pt idx="383">
                  <c:v>136990000</c:v>
                </c:pt>
                <c:pt idx="384">
                  <c:v>139440000</c:v>
                </c:pt>
                <c:pt idx="385">
                  <c:v>139930000</c:v>
                </c:pt>
                <c:pt idx="386">
                  <c:v>140420000</c:v>
                </c:pt>
                <c:pt idx="387">
                  <c:v>141750000</c:v>
                </c:pt>
                <c:pt idx="388">
                  <c:v>142240000</c:v>
                </c:pt>
                <c:pt idx="389">
                  <c:v>142730000</c:v>
                </c:pt>
                <c:pt idx="390">
                  <c:v>142940000</c:v>
                </c:pt>
                <c:pt idx="391">
                  <c:v>144550000</c:v>
                </c:pt>
                <c:pt idx="392">
                  <c:v>145320000</c:v>
                </c:pt>
                <c:pt idx="393">
                  <c:v>145250000</c:v>
                </c:pt>
                <c:pt idx="394">
                  <c:v>144900000</c:v>
                </c:pt>
                <c:pt idx="395">
                  <c:v>145390000</c:v>
                </c:pt>
                <c:pt idx="396">
                  <c:v>145880000</c:v>
                </c:pt>
                <c:pt idx="397">
                  <c:v>146090000</c:v>
                </c:pt>
                <c:pt idx="398">
                  <c:v>146580000</c:v>
                </c:pt>
                <c:pt idx="399">
                  <c:v>147350000</c:v>
                </c:pt>
                <c:pt idx="400">
                  <c:v>147280000</c:v>
                </c:pt>
                <c:pt idx="401">
                  <c:v>145810000</c:v>
                </c:pt>
                <c:pt idx="402">
                  <c:v>145180000</c:v>
                </c:pt>
                <c:pt idx="403">
                  <c:v>146790000</c:v>
                </c:pt>
                <c:pt idx="404">
                  <c:v>146160000</c:v>
                </c:pt>
                <c:pt idx="405">
                  <c:v>145530000</c:v>
                </c:pt>
                <c:pt idx="406">
                  <c:v>144900000</c:v>
                </c:pt>
                <c:pt idx="407">
                  <c:v>145110000</c:v>
                </c:pt>
                <c:pt idx="408">
                  <c:v>144200000</c:v>
                </c:pt>
                <c:pt idx="409">
                  <c:v>143570000</c:v>
                </c:pt>
                <c:pt idx="410">
                  <c:v>142940000</c:v>
                </c:pt>
                <c:pt idx="411">
                  <c:v>142030000</c:v>
                </c:pt>
                <c:pt idx="412">
                  <c:v>141960000</c:v>
                </c:pt>
                <c:pt idx="413">
                  <c:v>141050000</c:v>
                </c:pt>
                <c:pt idx="414">
                  <c:v>139860000</c:v>
                </c:pt>
                <c:pt idx="415">
                  <c:v>139230000</c:v>
                </c:pt>
                <c:pt idx="416">
                  <c:v>138320000</c:v>
                </c:pt>
                <c:pt idx="417">
                  <c:v>138250000</c:v>
                </c:pt>
                <c:pt idx="418">
                  <c:v>138460000</c:v>
                </c:pt>
                <c:pt idx="419">
                  <c:v>138950000</c:v>
                </c:pt>
                <c:pt idx="420">
                  <c:v>138040000</c:v>
                </c:pt>
                <c:pt idx="421">
                  <c:v>137410000</c:v>
                </c:pt>
                <c:pt idx="422">
                  <c:v>136500000</c:v>
                </c:pt>
                <c:pt idx="423">
                  <c:v>135870000</c:v>
                </c:pt>
                <c:pt idx="424">
                  <c:v>135240000</c:v>
                </c:pt>
                <c:pt idx="425">
                  <c:v>134890000</c:v>
                </c:pt>
                <c:pt idx="426">
                  <c:v>133700000</c:v>
                </c:pt>
                <c:pt idx="427">
                  <c:v>133350000</c:v>
                </c:pt>
                <c:pt idx="428">
                  <c:v>132720000</c:v>
                </c:pt>
                <c:pt idx="429">
                  <c:v>132650000</c:v>
                </c:pt>
                <c:pt idx="430">
                  <c:v>131460000</c:v>
                </c:pt>
                <c:pt idx="431">
                  <c:v>131110000</c:v>
                </c:pt>
                <c:pt idx="432">
                  <c:v>129360000</c:v>
                </c:pt>
                <c:pt idx="433">
                  <c:v>128170000</c:v>
                </c:pt>
                <c:pt idx="434">
                  <c:v>127540000</c:v>
                </c:pt>
                <c:pt idx="435">
                  <c:v>126350000</c:v>
                </c:pt>
                <c:pt idx="436">
                  <c:v>125160000</c:v>
                </c:pt>
                <c:pt idx="437">
                  <c:v>124250000</c:v>
                </c:pt>
                <c:pt idx="438">
                  <c:v>123060000</c:v>
                </c:pt>
                <c:pt idx="439">
                  <c:v>122150000</c:v>
                </c:pt>
                <c:pt idx="440">
                  <c:v>122080000</c:v>
                </c:pt>
                <c:pt idx="441">
                  <c:v>121450000</c:v>
                </c:pt>
                <c:pt idx="442">
                  <c:v>120540000</c:v>
                </c:pt>
                <c:pt idx="443">
                  <c:v>119350000</c:v>
                </c:pt>
                <c:pt idx="444">
                  <c:v>118440000</c:v>
                </c:pt>
                <c:pt idx="445">
                  <c:v>117530000</c:v>
                </c:pt>
                <c:pt idx="446">
                  <c:v>116340000</c:v>
                </c:pt>
                <c:pt idx="447">
                  <c:v>115430000</c:v>
                </c:pt>
                <c:pt idx="448">
                  <c:v>114240000</c:v>
                </c:pt>
                <c:pt idx="449">
                  <c:v>#N/A</c:v>
                </c:pt>
                <c:pt idx="450">
                  <c:v>78120000</c:v>
                </c:pt>
                <c:pt idx="451">
                  <c:v>81130000</c:v>
                </c:pt>
                <c:pt idx="452">
                  <c:v>83300000</c:v>
                </c:pt>
                <c:pt idx="453">
                  <c:v>87990000</c:v>
                </c:pt>
                <c:pt idx="454">
                  <c:v>91840000</c:v>
                </c:pt>
                <c:pt idx="455">
                  <c:v>94850000</c:v>
                </c:pt>
                <c:pt idx="456">
                  <c:v>98700000</c:v>
                </c:pt>
                <c:pt idx="457">
                  <c:v>100590000</c:v>
                </c:pt>
                <c:pt idx="458">
                  <c:v>104440000</c:v>
                </c:pt>
                <c:pt idx="459">
                  <c:v>109410000</c:v>
                </c:pt>
                <c:pt idx="460">
                  <c:v>112420000</c:v>
                </c:pt>
                <c:pt idx="461">
                  <c:v>115150000</c:v>
                </c:pt>
                <c:pt idx="462">
                  <c:v>116760000</c:v>
                </c:pt>
                <c:pt idx="463">
                  <c:v>119770000</c:v>
                </c:pt>
                <c:pt idx="464">
                  <c:v>120820000</c:v>
                </c:pt>
                <c:pt idx="465">
                  <c:v>124110000</c:v>
                </c:pt>
                <c:pt idx="466">
                  <c:v>124600000</c:v>
                </c:pt>
                <c:pt idx="467">
                  <c:v>127890000</c:v>
                </c:pt>
                <c:pt idx="468">
                  <c:v>130900000</c:v>
                </c:pt>
                <c:pt idx="469">
                  <c:v>132790000</c:v>
                </c:pt>
                <c:pt idx="470">
                  <c:v>135520000</c:v>
                </c:pt>
                <c:pt idx="471">
                  <c:v>137970000</c:v>
                </c:pt>
                <c:pt idx="472">
                  <c:v>140980000</c:v>
                </c:pt>
                <c:pt idx="473">
                  <c:v>142870000</c:v>
                </c:pt>
                <c:pt idx="474">
                  <c:v>143360000</c:v>
                </c:pt>
                <c:pt idx="475">
                  <c:v>143290000</c:v>
                </c:pt>
                <c:pt idx="476">
                  <c:v>142660000</c:v>
                </c:pt>
                <c:pt idx="477">
                  <c:v>144550000</c:v>
                </c:pt>
                <c:pt idx="478">
                  <c:v>143360000</c:v>
                </c:pt>
                <c:pt idx="479">
                  <c:v>144410000</c:v>
                </c:pt>
                <c:pt idx="480">
                  <c:v>145180000</c:v>
                </c:pt>
                <c:pt idx="481">
                  <c:v>146230000</c:v>
                </c:pt>
                <c:pt idx="482">
                  <c:v>145040000</c:v>
                </c:pt>
                <c:pt idx="483">
                  <c:v>145250000</c:v>
                </c:pt>
                <c:pt idx="484">
                  <c:v>145460000</c:v>
                </c:pt>
                <c:pt idx="485">
                  <c:v>144830000</c:v>
                </c:pt>
                <c:pt idx="486">
                  <c:v>143920000</c:v>
                </c:pt>
                <c:pt idx="487">
                  <c:v>145810000</c:v>
                </c:pt>
                <c:pt idx="488">
                  <c:v>147420000</c:v>
                </c:pt>
                <c:pt idx="489">
                  <c:v>146510000</c:v>
                </c:pt>
                <c:pt idx="490">
                  <c:v>146440000</c:v>
                </c:pt>
                <c:pt idx="491">
                  <c:v>147770000</c:v>
                </c:pt>
                <c:pt idx="492">
                  <c:v>148260000</c:v>
                </c:pt>
                <c:pt idx="493">
                  <c:v>149310000</c:v>
                </c:pt>
                <c:pt idx="494">
                  <c:v>148680000</c:v>
                </c:pt>
                <c:pt idx="495">
                  <c:v>147490000</c:v>
                </c:pt>
                <c:pt idx="496">
                  <c:v>147700000</c:v>
                </c:pt>
                <c:pt idx="497">
                  <c:v>147910000</c:v>
                </c:pt>
                <c:pt idx="498">
                  <c:v>147840000</c:v>
                </c:pt>
                <c:pt idx="499">
                  <c:v>148050000</c:v>
                </c:pt>
                <c:pt idx="500">
                  <c:v>147980000</c:v>
                </c:pt>
                <c:pt idx="501">
                  <c:v>148190000</c:v>
                </c:pt>
                <c:pt idx="502">
                  <c:v>147560000</c:v>
                </c:pt>
                <c:pt idx="503">
                  <c:v>147490000</c:v>
                </c:pt>
                <c:pt idx="504">
                  <c:v>146020000</c:v>
                </c:pt>
                <c:pt idx="505">
                  <c:v>144830000</c:v>
                </c:pt>
                <c:pt idx="506">
                  <c:v>143920000</c:v>
                </c:pt>
                <c:pt idx="507">
                  <c:v>143010000</c:v>
                </c:pt>
                <c:pt idx="508">
                  <c:v>142660000</c:v>
                </c:pt>
                <c:pt idx="509">
                  <c:v>142590000</c:v>
                </c:pt>
                <c:pt idx="510">
                  <c:v>143080000</c:v>
                </c:pt>
                <c:pt idx="511">
                  <c:v>142450000</c:v>
                </c:pt>
                <c:pt idx="512">
                  <c:v>141540000</c:v>
                </c:pt>
                <c:pt idx="513">
                  <c:v>141190000</c:v>
                </c:pt>
                <c:pt idx="514">
                  <c:v>140280000</c:v>
                </c:pt>
                <c:pt idx="515">
                  <c:v>138810000</c:v>
                </c:pt>
                <c:pt idx="516">
                  <c:v>137620000</c:v>
                </c:pt>
                <c:pt idx="517">
                  <c:v>136990000</c:v>
                </c:pt>
                <c:pt idx="518">
                  <c:v>135800000</c:v>
                </c:pt>
                <c:pt idx="519">
                  <c:v>134890000</c:v>
                </c:pt>
                <c:pt idx="520">
                  <c:v>133700000</c:v>
                </c:pt>
                <c:pt idx="521">
                  <c:v>132510000</c:v>
                </c:pt>
                <c:pt idx="522">
                  <c:v>131880000</c:v>
                </c:pt>
                <c:pt idx="523">
                  <c:v>130410000</c:v>
                </c:pt>
                <c:pt idx="524">
                  <c:v>130060000</c:v>
                </c:pt>
                <c:pt idx="525">
                  <c:v>128590000</c:v>
                </c:pt>
                <c:pt idx="526">
                  <c:v>127120000</c:v>
                </c:pt>
                <c:pt idx="527">
                  <c:v>125650000</c:v>
                </c:pt>
                <c:pt idx="528">
                  <c:v>124180000</c:v>
                </c:pt>
                <c:pt idx="529">
                  <c:v>123830000</c:v>
                </c:pt>
                <c:pt idx="530">
                  <c:v>122640000</c:v>
                </c:pt>
                <c:pt idx="531">
                  <c:v>121170000</c:v>
                </c:pt>
                <c:pt idx="532">
                  <c:v>120260000</c:v>
                </c:pt>
                <c:pt idx="533">
                  <c:v>119070000</c:v>
                </c:pt>
                <c:pt idx="534">
                  <c:v>118440000</c:v>
                </c:pt>
                <c:pt idx="535">
                  <c:v>116970000</c:v>
                </c:pt>
                <c:pt idx="536">
                  <c:v>116060000</c:v>
                </c:pt>
                <c:pt idx="537">
                  <c:v>114870000</c:v>
                </c:pt>
                <c:pt idx="538">
                  <c:v>113960000</c:v>
                </c:pt>
                <c:pt idx="539">
                  <c:v>#N/A</c:v>
                </c:pt>
                <c:pt idx="540">
                  <c:v>76440000</c:v>
                </c:pt>
                <c:pt idx="541">
                  <c:v>79450000</c:v>
                </c:pt>
                <c:pt idx="542">
                  <c:v>80780000</c:v>
                </c:pt>
                <c:pt idx="543">
                  <c:v>85750000</c:v>
                </c:pt>
                <c:pt idx="544">
                  <c:v>90160000</c:v>
                </c:pt>
                <c:pt idx="545">
                  <c:v>92890000</c:v>
                </c:pt>
                <c:pt idx="546">
                  <c:v>95060000</c:v>
                </c:pt>
                <c:pt idx="547">
                  <c:v>97510000</c:v>
                </c:pt>
                <c:pt idx="548">
                  <c:v>101080000</c:v>
                </c:pt>
                <c:pt idx="549">
                  <c:v>105770000</c:v>
                </c:pt>
                <c:pt idx="550">
                  <c:v>108220000</c:v>
                </c:pt>
                <c:pt idx="551">
                  <c:v>110110000</c:v>
                </c:pt>
                <c:pt idx="552">
                  <c:v>112280000</c:v>
                </c:pt>
                <c:pt idx="553">
                  <c:v>115570000</c:v>
                </c:pt>
                <c:pt idx="554">
                  <c:v>117740000</c:v>
                </c:pt>
                <c:pt idx="555">
                  <c:v>119910000</c:v>
                </c:pt>
                <c:pt idx="556">
                  <c:v>122080000</c:v>
                </c:pt>
                <c:pt idx="557">
                  <c:v>123970000</c:v>
                </c:pt>
                <c:pt idx="558">
                  <c:v>124740000</c:v>
                </c:pt>
                <c:pt idx="559">
                  <c:v>125510000</c:v>
                </c:pt>
                <c:pt idx="560">
                  <c:v>126000000</c:v>
                </c:pt>
                <c:pt idx="561">
                  <c:v>127890000</c:v>
                </c:pt>
                <c:pt idx="562">
                  <c:v>130340000</c:v>
                </c:pt>
                <c:pt idx="563">
                  <c:v>131950000</c:v>
                </c:pt>
                <c:pt idx="564">
                  <c:v>134680000</c:v>
                </c:pt>
                <c:pt idx="565">
                  <c:v>135450000</c:v>
                </c:pt>
                <c:pt idx="566">
                  <c:v>135940000</c:v>
                </c:pt>
                <c:pt idx="567">
                  <c:v>136710000</c:v>
                </c:pt>
                <c:pt idx="568">
                  <c:v>138040000</c:v>
                </c:pt>
                <c:pt idx="569">
                  <c:v>138250000</c:v>
                </c:pt>
                <c:pt idx="570">
                  <c:v>139300000</c:v>
                </c:pt>
                <c:pt idx="571">
                  <c:v>139790000</c:v>
                </c:pt>
                <c:pt idx="572">
                  <c:v>140560000</c:v>
                </c:pt>
                <c:pt idx="573">
                  <c:v>141330000</c:v>
                </c:pt>
                <c:pt idx="574">
                  <c:v>142660000</c:v>
                </c:pt>
                <c:pt idx="575">
                  <c:v>143710000</c:v>
                </c:pt>
                <c:pt idx="576">
                  <c:v>143360000</c:v>
                </c:pt>
                <c:pt idx="577">
                  <c:v>142730000</c:v>
                </c:pt>
                <c:pt idx="578">
                  <c:v>142660000</c:v>
                </c:pt>
                <c:pt idx="579">
                  <c:v>142590000</c:v>
                </c:pt>
                <c:pt idx="580">
                  <c:v>141680000</c:v>
                </c:pt>
                <c:pt idx="581">
                  <c:v>141890000</c:v>
                </c:pt>
                <c:pt idx="582">
                  <c:v>141820000</c:v>
                </c:pt>
                <c:pt idx="583">
                  <c:v>141750000</c:v>
                </c:pt>
                <c:pt idx="584">
                  <c:v>141960000</c:v>
                </c:pt>
                <c:pt idx="585">
                  <c:v>141610000</c:v>
                </c:pt>
                <c:pt idx="586">
                  <c:v>141540000</c:v>
                </c:pt>
                <c:pt idx="587">
                  <c:v>140630000</c:v>
                </c:pt>
                <c:pt idx="588">
                  <c:v>141120000</c:v>
                </c:pt>
                <c:pt idx="589">
                  <c:v>141330000</c:v>
                </c:pt>
                <c:pt idx="590">
                  <c:v>141540000</c:v>
                </c:pt>
                <c:pt idx="591">
                  <c:v>140910000</c:v>
                </c:pt>
                <c:pt idx="592">
                  <c:v>140280000</c:v>
                </c:pt>
                <c:pt idx="593">
                  <c:v>139370000</c:v>
                </c:pt>
                <c:pt idx="594">
                  <c:v>139300000</c:v>
                </c:pt>
                <c:pt idx="595">
                  <c:v>139230000</c:v>
                </c:pt>
                <c:pt idx="596">
                  <c:v>138880000</c:v>
                </c:pt>
                <c:pt idx="597">
                  <c:v>139090000</c:v>
                </c:pt>
                <c:pt idx="598">
                  <c:v>137620000</c:v>
                </c:pt>
                <c:pt idx="599">
                  <c:v>136430000</c:v>
                </c:pt>
                <c:pt idx="600">
                  <c:v>136360000</c:v>
                </c:pt>
                <c:pt idx="601">
                  <c:v>136010000</c:v>
                </c:pt>
                <c:pt idx="602">
                  <c:v>136500000</c:v>
                </c:pt>
                <c:pt idx="603">
                  <c:v>135870000</c:v>
                </c:pt>
                <c:pt idx="604">
                  <c:v>134680000</c:v>
                </c:pt>
                <c:pt idx="605">
                  <c:v>133210000</c:v>
                </c:pt>
                <c:pt idx="606">
                  <c:v>133420000</c:v>
                </c:pt>
                <c:pt idx="607">
                  <c:v>133350000</c:v>
                </c:pt>
                <c:pt idx="608">
                  <c:v>133000000</c:v>
                </c:pt>
                <c:pt idx="609">
                  <c:v>131250000</c:v>
                </c:pt>
                <c:pt idx="610">
                  <c:v>130060000</c:v>
                </c:pt>
                <c:pt idx="611">
                  <c:v>129430000</c:v>
                </c:pt>
                <c:pt idx="612">
                  <c:v>128800000</c:v>
                </c:pt>
                <c:pt idx="613">
                  <c:v>128450000</c:v>
                </c:pt>
                <c:pt idx="614">
                  <c:v>127260000</c:v>
                </c:pt>
                <c:pt idx="615">
                  <c:v>126910000</c:v>
                </c:pt>
                <c:pt idx="616">
                  <c:v>125720000</c:v>
                </c:pt>
                <c:pt idx="617">
                  <c:v>125090000</c:v>
                </c:pt>
                <c:pt idx="618">
                  <c:v>124460000</c:v>
                </c:pt>
                <c:pt idx="619">
                  <c:v>123270000</c:v>
                </c:pt>
                <c:pt idx="620">
                  <c:v>122640000</c:v>
                </c:pt>
                <c:pt idx="621">
                  <c:v>121730000</c:v>
                </c:pt>
                <c:pt idx="622">
                  <c:v>120540000</c:v>
                </c:pt>
                <c:pt idx="623">
                  <c:v>118790000</c:v>
                </c:pt>
                <c:pt idx="624">
                  <c:v>117320000</c:v>
                </c:pt>
                <c:pt idx="625">
                  <c:v>116410000</c:v>
                </c:pt>
                <c:pt idx="626">
                  <c:v>115780000</c:v>
                </c:pt>
                <c:pt idx="627">
                  <c:v>114310000</c:v>
                </c:pt>
                <c:pt idx="628">
                  <c:v>113400000</c:v>
                </c:pt>
                <c:pt idx="629">
                  <c:v>#N/A</c:v>
                </c:pt>
                <c:pt idx="630">
                  <c:v>76720000</c:v>
                </c:pt>
                <c:pt idx="631">
                  <c:v>79450000</c:v>
                </c:pt>
                <c:pt idx="632">
                  <c:v>81900000</c:v>
                </c:pt>
                <c:pt idx="633">
                  <c:v>85750000</c:v>
                </c:pt>
                <c:pt idx="634">
                  <c:v>90440000</c:v>
                </c:pt>
                <c:pt idx="635">
                  <c:v>93730000</c:v>
                </c:pt>
                <c:pt idx="636">
                  <c:v>96180000</c:v>
                </c:pt>
                <c:pt idx="637">
                  <c:v>98910000</c:v>
                </c:pt>
                <c:pt idx="638">
                  <c:v>100240000</c:v>
                </c:pt>
                <c:pt idx="639">
                  <c:v>104930000</c:v>
                </c:pt>
                <c:pt idx="640">
                  <c:v>108500000</c:v>
                </c:pt>
                <c:pt idx="641">
                  <c:v>111510000</c:v>
                </c:pt>
                <c:pt idx="642">
                  <c:v>113680000</c:v>
                </c:pt>
                <c:pt idx="643">
                  <c:v>116690000</c:v>
                </c:pt>
                <c:pt idx="644">
                  <c:v>119700000</c:v>
                </c:pt>
                <c:pt idx="645">
                  <c:v>122430000</c:v>
                </c:pt>
                <c:pt idx="646">
                  <c:v>122640000</c:v>
                </c:pt>
                <c:pt idx="647">
                  <c:v>123130000</c:v>
                </c:pt>
                <c:pt idx="648">
                  <c:v>125580000</c:v>
                </c:pt>
                <c:pt idx="649">
                  <c:v>126910000</c:v>
                </c:pt>
                <c:pt idx="650">
                  <c:v>127960000</c:v>
                </c:pt>
                <c:pt idx="651">
                  <c:v>128730000</c:v>
                </c:pt>
                <c:pt idx="652">
                  <c:v>130060000</c:v>
                </c:pt>
                <c:pt idx="653">
                  <c:v>133350000</c:v>
                </c:pt>
                <c:pt idx="654">
                  <c:v>136080000</c:v>
                </c:pt>
                <c:pt idx="655">
                  <c:v>137970000</c:v>
                </c:pt>
                <c:pt idx="656">
                  <c:v>140140000</c:v>
                </c:pt>
                <c:pt idx="657">
                  <c:v>141750000</c:v>
                </c:pt>
                <c:pt idx="658">
                  <c:v>141680000</c:v>
                </c:pt>
                <c:pt idx="659">
                  <c:v>142450000</c:v>
                </c:pt>
                <c:pt idx="660">
                  <c:v>142100000</c:v>
                </c:pt>
                <c:pt idx="661">
                  <c:v>142590000</c:v>
                </c:pt>
                <c:pt idx="662">
                  <c:v>143920000</c:v>
                </c:pt>
                <c:pt idx="663">
                  <c:v>144410000</c:v>
                </c:pt>
                <c:pt idx="664">
                  <c:v>143780000</c:v>
                </c:pt>
                <c:pt idx="665">
                  <c:v>144270000</c:v>
                </c:pt>
                <c:pt idx="666">
                  <c:v>145320000</c:v>
                </c:pt>
                <c:pt idx="667">
                  <c:v>144690000</c:v>
                </c:pt>
                <c:pt idx="668">
                  <c:v>143780000</c:v>
                </c:pt>
                <c:pt idx="669">
                  <c:v>143710000</c:v>
                </c:pt>
                <c:pt idx="670">
                  <c:v>143640000</c:v>
                </c:pt>
                <c:pt idx="671">
                  <c:v>143570000</c:v>
                </c:pt>
                <c:pt idx="672">
                  <c:v>145740000</c:v>
                </c:pt>
                <c:pt idx="673">
                  <c:v>145110000</c:v>
                </c:pt>
                <c:pt idx="674">
                  <c:v>145040000</c:v>
                </c:pt>
                <c:pt idx="675">
                  <c:v>144690000</c:v>
                </c:pt>
                <c:pt idx="676">
                  <c:v>145460000</c:v>
                </c:pt>
                <c:pt idx="677">
                  <c:v>145110000</c:v>
                </c:pt>
                <c:pt idx="678">
                  <c:v>144200000</c:v>
                </c:pt>
                <c:pt idx="679">
                  <c:v>144130000</c:v>
                </c:pt>
                <c:pt idx="680">
                  <c:v>142660000</c:v>
                </c:pt>
                <c:pt idx="681">
                  <c:v>142030000</c:v>
                </c:pt>
                <c:pt idx="682">
                  <c:v>141400000</c:v>
                </c:pt>
                <c:pt idx="683">
                  <c:v>140490000</c:v>
                </c:pt>
                <c:pt idx="684">
                  <c:v>139580000</c:v>
                </c:pt>
                <c:pt idx="685">
                  <c:v>139790000</c:v>
                </c:pt>
                <c:pt idx="686">
                  <c:v>139440000</c:v>
                </c:pt>
                <c:pt idx="687">
                  <c:v>140770000</c:v>
                </c:pt>
                <c:pt idx="688">
                  <c:v>140420000</c:v>
                </c:pt>
                <c:pt idx="689">
                  <c:v>138670000</c:v>
                </c:pt>
                <c:pt idx="690">
                  <c:v>138040000</c:v>
                </c:pt>
                <c:pt idx="691">
                  <c:v>136290000</c:v>
                </c:pt>
                <c:pt idx="692">
                  <c:v>134820000</c:v>
                </c:pt>
                <c:pt idx="693">
                  <c:v>133910000</c:v>
                </c:pt>
                <c:pt idx="694">
                  <c:v>134400000</c:v>
                </c:pt>
                <c:pt idx="695">
                  <c:v>134330000</c:v>
                </c:pt>
                <c:pt idx="696">
                  <c:v>133140000</c:v>
                </c:pt>
                <c:pt idx="697">
                  <c:v>133070000</c:v>
                </c:pt>
                <c:pt idx="698">
                  <c:v>131880000</c:v>
                </c:pt>
                <c:pt idx="699">
                  <c:v>131250000</c:v>
                </c:pt>
                <c:pt idx="700">
                  <c:v>131180000</c:v>
                </c:pt>
                <c:pt idx="701">
                  <c:v>129710000</c:v>
                </c:pt>
                <c:pt idx="702">
                  <c:v>129080000</c:v>
                </c:pt>
                <c:pt idx="703">
                  <c:v>128450000</c:v>
                </c:pt>
                <c:pt idx="704">
                  <c:v>127540000</c:v>
                </c:pt>
                <c:pt idx="705">
                  <c:v>126630000</c:v>
                </c:pt>
                <c:pt idx="706">
                  <c:v>126280000</c:v>
                </c:pt>
                <c:pt idx="707">
                  <c:v>124810000</c:v>
                </c:pt>
                <c:pt idx="708">
                  <c:v>124180000</c:v>
                </c:pt>
                <c:pt idx="709">
                  <c:v>123550000</c:v>
                </c:pt>
                <c:pt idx="710">
                  <c:v>123200000</c:v>
                </c:pt>
                <c:pt idx="711">
                  <c:v>122290000</c:v>
                </c:pt>
                <c:pt idx="712">
                  <c:v>121380000</c:v>
                </c:pt>
                <c:pt idx="713">
                  <c:v>120470000</c:v>
                </c:pt>
                <c:pt idx="714">
                  <c:v>119000000</c:v>
                </c:pt>
                <c:pt idx="715">
                  <c:v>117530000</c:v>
                </c:pt>
                <c:pt idx="716">
                  <c:v>115780000</c:v>
                </c:pt>
                <c:pt idx="717">
                  <c:v>114870000</c:v>
                </c:pt>
                <c:pt idx="718">
                  <c:v>113960000</c:v>
                </c:pt>
                <c:pt idx="719">
                  <c:v>#N/A</c:v>
                </c:pt>
                <c:pt idx="720">
                  <c:v>79520000</c:v>
                </c:pt>
                <c:pt idx="721">
                  <c:v>81410000</c:v>
                </c:pt>
                <c:pt idx="722">
                  <c:v>83580000</c:v>
                </c:pt>
                <c:pt idx="723">
                  <c:v>87990000</c:v>
                </c:pt>
                <c:pt idx="724">
                  <c:v>91840000</c:v>
                </c:pt>
                <c:pt idx="725">
                  <c:v>95130000</c:v>
                </c:pt>
                <c:pt idx="726">
                  <c:v>99260000</c:v>
                </c:pt>
                <c:pt idx="727">
                  <c:v>103110000</c:v>
                </c:pt>
                <c:pt idx="728">
                  <c:v>105280000</c:v>
                </c:pt>
                <c:pt idx="729">
                  <c:v>110250000</c:v>
                </c:pt>
                <c:pt idx="730">
                  <c:v>111860000</c:v>
                </c:pt>
                <c:pt idx="731">
                  <c:v>115430000</c:v>
                </c:pt>
                <c:pt idx="732">
                  <c:v>116480000</c:v>
                </c:pt>
                <c:pt idx="733">
                  <c:v>118650000</c:v>
                </c:pt>
                <c:pt idx="734">
                  <c:v>122500000</c:v>
                </c:pt>
                <c:pt idx="735">
                  <c:v>124670000</c:v>
                </c:pt>
                <c:pt idx="736">
                  <c:v>126840000</c:v>
                </c:pt>
                <c:pt idx="737">
                  <c:v>129850000</c:v>
                </c:pt>
                <c:pt idx="738">
                  <c:v>131460000</c:v>
                </c:pt>
                <c:pt idx="739">
                  <c:v>132790000</c:v>
                </c:pt>
                <c:pt idx="740">
                  <c:v>135240000</c:v>
                </c:pt>
                <c:pt idx="741">
                  <c:v>136850000</c:v>
                </c:pt>
                <c:pt idx="742">
                  <c:v>139300000</c:v>
                </c:pt>
                <c:pt idx="743">
                  <c:v>140350000</c:v>
                </c:pt>
                <c:pt idx="744">
                  <c:v>141680000</c:v>
                </c:pt>
                <c:pt idx="745">
                  <c:v>142170000</c:v>
                </c:pt>
                <c:pt idx="746">
                  <c:v>142660000</c:v>
                </c:pt>
                <c:pt idx="747">
                  <c:v>143430000</c:v>
                </c:pt>
                <c:pt idx="748">
                  <c:v>144200000</c:v>
                </c:pt>
                <c:pt idx="749">
                  <c:v>144970000</c:v>
                </c:pt>
                <c:pt idx="750">
                  <c:v>146020000</c:v>
                </c:pt>
                <c:pt idx="751">
                  <c:v>146510000</c:v>
                </c:pt>
                <c:pt idx="752">
                  <c:v>147560000</c:v>
                </c:pt>
                <c:pt idx="753">
                  <c:v>147210000</c:v>
                </c:pt>
                <c:pt idx="754">
                  <c:v>146580000</c:v>
                </c:pt>
                <c:pt idx="755">
                  <c:v>146790000</c:v>
                </c:pt>
                <c:pt idx="756">
                  <c:v>146440000</c:v>
                </c:pt>
                <c:pt idx="757">
                  <c:v>146090000</c:v>
                </c:pt>
                <c:pt idx="758">
                  <c:v>146860000</c:v>
                </c:pt>
                <c:pt idx="759">
                  <c:v>146510000</c:v>
                </c:pt>
                <c:pt idx="760">
                  <c:v>146160000</c:v>
                </c:pt>
                <c:pt idx="761">
                  <c:v>145250000</c:v>
                </c:pt>
                <c:pt idx="762">
                  <c:v>145460000</c:v>
                </c:pt>
                <c:pt idx="763">
                  <c:v>145110000</c:v>
                </c:pt>
                <c:pt idx="764">
                  <c:v>146160000</c:v>
                </c:pt>
                <c:pt idx="765">
                  <c:v>146370000</c:v>
                </c:pt>
                <c:pt idx="766">
                  <c:v>146020000</c:v>
                </c:pt>
                <c:pt idx="767">
                  <c:v>146230000</c:v>
                </c:pt>
                <c:pt idx="768">
                  <c:v>146440000</c:v>
                </c:pt>
                <c:pt idx="769">
                  <c:v>146650000</c:v>
                </c:pt>
                <c:pt idx="770">
                  <c:v>145740000</c:v>
                </c:pt>
                <c:pt idx="771">
                  <c:v>145110000</c:v>
                </c:pt>
                <c:pt idx="772">
                  <c:v>144480000</c:v>
                </c:pt>
                <c:pt idx="773">
                  <c:v>143850000</c:v>
                </c:pt>
                <c:pt idx="774">
                  <c:v>142660000</c:v>
                </c:pt>
                <c:pt idx="775">
                  <c:v>141190000</c:v>
                </c:pt>
                <c:pt idx="776">
                  <c:v>140000000</c:v>
                </c:pt>
                <c:pt idx="777">
                  <c:v>139090000</c:v>
                </c:pt>
                <c:pt idx="778">
                  <c:v>139300000</c:v>
                </c:pt>
                <c:pt idx="779">
                  <c:v>139230000</c:v>
                </c:pt>
                <c:pt idx="780">
                  <c:v>138320000</c:v>
                </c:pt>
                <c:pt idx="781">
                  <c:v>137410000</c:v>
                </c:pt>
                <c:pt idx="782">
                  <c:v>137340000</c:v>
                </c:pt>
                <c:pt idx="783">
                  <c:v>136150000</c:v>
                </c:pt>
                <c:pt idx="784">
                  <c:v>135800000</c:v>
                </c:pt>
                <c:pt idx="785">
                  <c:v>134890000</c:v>
                </c:pt>
                <c:pt idx="786">
                  <c:v>134260000</c:v>
                </c:pt>
                <c:pt idx="787">
                  <c:v>133630000</c:v>
                </c:pt>
                <c:pt idx="788">
                  <c:v>132720000</c:v>
                </c:pt>
                <c:pt idx="789">
                  <c:v>131810000</c:v>
                </c:pt>
                <c:pt idx="790">
                  <c:v>130620000</c:v>
                </c:pt>
                <c:pt idx="791">
                  <c:v>129710000</c:v>
                </c:pt>
                <c:pt idx="792">
                  <c:v>129080000</c:v>
                </c:pt>
                <c:pt idx="793">
                  <c:v>128170000</c:v>
                </c:pt>
                <c:pt idx="794">
                  <c:v>126700000</c:v>
                </c:pt>
                <c:pt idx="795">
                  <c:v>126070000</c:v>
                </c:pt>
                <c:pt idx="796">
                  <c:v>124600000</c:v>
                </c:pt>
                <c:pt idx="797">
                  <c:v>123970000</c:v>
                </c:pt>
                <c:pt idx="798">
                  <c:v>123060000</c:v>
                </c:pt>
                <c:pt idx="799">
                  <c:v>121870000</c:v>
                </c:pt>
                <c:pt idx="800">
                  <c:v>120960000</c:v>
                </c:pt>
                <c:pt idx="801">
                  <c:v>119490000</c:v>
                </c:pt>
                <c:pt idx="802">
                  <c:v>118020000</c:v>
                </c:pt>
                <c:pt idx="803">
                  <c:v>116270000</c:v>
                </c:pt>
                <c:pt idx="804">
                  <c:v>115360000</c:v>
                </c:pt>
                <c:pt idx="805">
                  <c:v>114450000</c:v>
                </c:pt>
                <c:pt idx="806">
                  <c:v>113260000</c:v>
                </c:pt>
                <c:pt idx="807">
                  <c:v>112910000</c:v>
                </c:pt>
                <c:pt idx="808">
                  <c:v>111720000</c:v>
                </c:pt>
                <c:pt idx="809">
                  <c:v>#N/A</c:v>
                </c:pt>
                <c:pt idx="810">
                  <c:v>76720000</c:v>
                </c:pt>
                <c:pt idx="811">
                  <c:v>81130000</c:v>
                </c:pt>
                <c:pt idx="812">
                  <c:v>81900000</c:v>
                </c:pt>
                <c:pt idx="813">
                  <c:v>85470000</c:v>
                </c:pt>
                <c:pt idx="814">
                  <c:v>89600000</c:v>
                </c:pt>
                <c:pt idx="815">
                  <c:v>93450000</c:v>
                </c:pt>
                <c:pt idx="816">
                  <c:v>98700000</c:v>
                </c:pt>
                <c:pt idx="817">
                  <c:v>103670000</c:v>
                </c:pt>
                <c:pt idx="818">
                  <c:v>106120000</c:v>
                </c:pt>
                <c:pt idx="819">
                  <c:v>108850000</c:v>
                </c:pt>
                <c:pt idx="820">
                  <c:v>111020000</c:v>
                </c:pt>
                <c:pt idx="821">
                  <c:v>113750000</c:v>
                </c:pt>
                <c:pt idx="822">
                  <c:v>116200000</c:v>
                </c:pt>
                <c:pt idx="823">
                  <c:v>117250000</c:v>
                </c:pt>
                <c:pt idx="824">
                  <c:v>119980000</c:v>
                </c:pt>
                <c:pt idx="825">
                  <c:v>122990000</c:v>
                </c:pt>
                <c:pt idx="826">
                  <c:v>124320000</c:v>
                </c:pt>
                <c:pt idx="827">
                  <c:v>127050000</c:v>
                </c:pt>
                <c:pt idx="828">
                  <c:v>128940000</c:v>
                </c:pt>
                <c:pt idx="829">
                  <c:v>130270000</c:v>
                </c:pt>
                <c:pt idx="830">
                  <c:v>131040000</c:v>
                </c:pt>
                <c:pt idx="831">
                  <c:v>132650000</c:v>
                </c:pt>
                <c:pt idx="832">
                  <c:v>136500000</c:v>
                </c:pt>
                <c:pt idx="833">
                  <c:v>138670000</c:v>
                </c:pt>
                <c:pt idx="834">
                  <c:v>138880000</c:v>
                </c:pt>
                <c:pt idx="835">
                  <c:v>140770000</c:v>
                </c:pt>
                <c:pt idx="836">
                  <c:v>141540000</c:v>
                </c:pt>
                <c:pt idx="837">
                  <c:v>142590000</c:v>
                </c:pt>
                <c:pt idx="838">
                  <c:v>145600000</c:v>
                </c:pt>
                <c:pt idx="839">
                  <c:v>144970000</c:v>
                </c:pt>
                <c:pt idx="840">
                  <c:v>145740000</c:v>
                </c:pt>
                <c:pt idx="841">
                  <c:v>147630000</c:v>
                </c:pt>
                <c:pt idx="842">
                  <c:v>149240000</c:v>
                </c:pt>
                <c:pt idx="843">
                  <c:v>148890000</c:v>
                </c:pt>
                <c:pt idx="844">
                  <c:v>148540000</c:v>
                </c:pt>
                <c:pt idx="845">
                  <c:v>148190000</c:v>
                </c:pt>
                <c:pt idx="846">
                  <c:v>149800000</c:v>
                </c:pt>
                <c:pt idx="847">
                  <c:v>149450000</c:v>
                </c:pt>
                <c:pt idx="848">
                  <c:v>148820000</c:v>
                </c:pt>
                <c:pt idx="849">
                  <c:v>147910000</c:v>
                </c:pt>
                <c:pt idx="850">
                  <c:v>147840000</c:v>
                </c:pt>
                <c:pt idx="851">
                  <c:v>147210000</c:v>
                </c:pt>
                <c:pt idx="852">
                  <c:v>148260000</c:v>
                </c:pt>
                <c:pt idx="853">
                  <c:v>147630000</c:v>
                </c:pt>
                <c:pt idx="854">
                  <c:v>147280000</c:v>
                </c:pt>
                <c:pt idx="855">
                  <c:v>149170000</c:v>
                </c:pt>
                <c:pt idx="856">
                  <c:v>148540000</c:v>
                </c:pt>
                <c:pt idx="857">
                  <c:v>148190000</c:v>
                </c:pt>
                <c:pt idx="858">
                  <c:v>147000000</c:v>
                </c:pt>
                <c:pt idx="859">
                  <c:v>146930000</c:v>
                </c:pt>
                <c:pt idx="860">
                  <c:v>147140000</c:v>
                </c:pt>
                <c:pt idx="861">
                  <c:v>146230000</c:v>
                </c:pt>
                <c:pt idx="862">
                  <c:v>145880000</c:v>
                </c:pt>
                <c:pt idx="863">
                  <c:v>145530000</c:v>
                </c:pt>
                <c:pt idx="864">
                  <c:v>145740000</c:v>
                </c:pt>
                <c:pt idx="865">
                  <c:v>144550000</c:v>
                </c:pt>
                <c:pt idx="866">
                  <c:v>144480000</c:v>
                </c:pt>
                <c:pt idx="867">
                  <c:v>144130000</c:v>
                </c:pt>
                <c:pt idx="868">
                  <c:v>143220000</c:v>
                </c:pt>
                <c:pt idx="869">
                  <c:v>142590000</c:v>
                </c:pt>
                <c:pt idx="870">
                  <c:v>141400000</c:v>
                </c:pt>
                <c:pt idx="871">
                  <c:v>140210000</c:v>
                </c:pt>
                <c:pt idx="872">
                  <c:v>139300000</c:v>
                </c:pt>
                <c:pt idx="873">
                  <c:v>138390000</c:v>
                </c:pt>
                <c:pt idx="874">
                  <c:v>137480000</c:v>
                </c:pt>
                <c:pt idx="875">
                  <c:v>137130000</c:v>
                </c:pt>
                <c:pt idx="876">
                  <c:v>136500000</c:v>
                </c:pt>
                <c:pt idx="877">
                  <c:v>135870000</c:v>
                </c:pt>
                <c:pt idx="878">
                  <c:v>134680000</c:v>
                </c:pt>
                <c:pt idx="879">
                  <c:v>133490000</c:v>
                </c:pt>
                <c:pt idx="880">
                  <c:v>132300000</c:v>
                </c:pt>
                <c:pt idx="881">
                  <c:v>131950000</c:v>
                </c:pt>
                <c:pt idx="882">
                  <c:v>131040000</c:v>
                </c:pt>
                <c:pt idx="883">
                  <c:v>130130000</c:v>
                </c:pt>
                <c:pt idx="884">
                  <c:v>129220000</c:v>
                </c:pt>
                <c:pt idx="885">
                  <c:v>128310000</c:v>
                </c:pt>
                <c:pt idx="886">
                  <c:v>127400000</c:v>
                </c:pt>
                <c:pt idx="887">
                  <c:v>126770000</c:v>
                </c:pt>
                <c:pt idx="888">
                  <c:v>125020000</c:v>
                </c:pt>
                <c:pt idx="889">
                  <c:v>124390000</c:v>
                </c:pt>
                <c:pt idx="890">
                  <c:v>123480000</c:v>
                </c:pt>
                <c:pt idx="891">
                  <c:v>123410000</c:v>
                </c:pt>
                <c:pt idx="892">
                  <c:v>122220000</c:v>
                </c:pt>
                <c:pt idx="893">
                  <c:v>121030000</c:v>
                </c:pt>
                <c:pt idx="894">
                  <c:v>119560000</c:v>
                </c:pt>
                <c:pt idx="895">
                  <c:v>119210000</c:v>
                </c:pt>
                <c:pt idx="896">
                  <c:v>118300000</c:v>
                </c:pt>
                <c:pt idx="897">
                  <c:v>117390000</c:v>
                </c:pt>
                <c:pt idx="898">
                  <c:v>116200000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9-4FAC-982C-F1CCB5FA460E}"/>
            </c:ext>
          </c:extLst>
        </c:ser>
        <c:ser>
          <c:idx val="4"/>
          <c:order val="4"/>
          <c:tx>
            <c:v>RankCeroFijo_5°HP</c:v>
          </c:tx>
          <c:spPr>
            <a:ln w="19050" cap="rnd">
              <a:solidFill>
                <a:srgbClr val="00F26D">
                  <a:alpha val="24706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Grafico4!$A$3:$A$902</c:f>
              <c:numCache>
                <c:formatCode>#,##0</c:formatCode>
                <c:ptCount val="900"/>
                <c:pt idx="0">
                  <c:v>3000</c:v>
                </c:pt>
                <c:pt idx="1">
                  <c:v>3250</c:v>
                </c:pt>
                <c:pt idx="2">
                  <c:v>3500</c:v>
                </c:pt>
                <c:pt idx="3">
                  <c:v>3750</c:v>
                </c:pt>
                <c:pt idx="4">
                  <c:v>4000</c:v>
                </c:pt>
                <c:pt idx="5">
                  <c:v>4250</c:v>
                </c:pt>
                <c:pt idx="6">
                  <c:v>4500</c:v>
                </c:pt>
                <c:pt idx="7">
                  <c:v>4750</c:v>
                </c:pt>
                <c:pt idx="8">
                  <c:v>5000</c:v>
                </c:pt>
                <c:pt idx="9">
                  <c:v>5250</c:v>
                </c:pt>
                <c:pt idx="10">
                  <c:v>5500</c:v>
                </c:pt>
                <c:pt idx="11">
                  <c:v>5750</c:v>
                </c:pt>
                <c:pt idx="12">
                  <c:v>6000</c:v>
                </c:pt>
                <c:pt idx="13">
                  <c:v>6250</c:v>
                </c:pt>
                <c:pt idx="14">
                  <c:v>6500</c:v>
                </c:pt>
                <c:pt idx="15">
                  <c:v>6750</c:v>
                </c:pt>
                <c:pt idx="16">
                  <c:v>7000</c:v>
                </c:pt>
                <c:pt idx="17">
                  <c:v>7250</c:v>
                </c:pt>
                <c:pt idx="18">
                  <c:v>7500</c:v>
                </c:pt>
                <c:pt idx="19">
                  <c:v>7750</c:v>
                </c:pt>
                <c:pt idx="20">
                  <c:v>8000</c:v>
                </c:pt>
                <c:pt idx="21">
                  <c:v>8250</c:v>
                </c:pt>
                <c:pt idx="22">
                  <c:v>8500</c:v>
                </c:pt>
                <c:pt idx="23">
                  <c:v>8750</c:v>
                </c:pt>
                <c:pt idx="24">
                  <c:v>9000</c:v>
                </c:pt>
                <c:pt idx="25">
                  <c:v>9250</c:v>
                </c:pt>
                <c:pt idx="26">
                  <c:v>9500</c:v>
                </c:pt>
                <c:pt idx="27">
                  <c:v>9750</c:v>
                </c:pt>
                <c:pt idx="28">
                  <c:v>10000</c:v>
                </c:pt>
                <c:pt idx="29">
                  <c:v>10250</c:v>
                </c:pt>
                <c:pt idx="30">
                  <c:v>10500</c:v>
                </c:pt>
                <c:pt idx="31">
                  <c:v>10750</c:v>
                </c:pt>
                <c:pt idx="32">
                  <c:v>11000</c:v>
                </c:pt>
                <c:pt idx="33">
                  <c:v>11250</c:v>
                </c:pt>
                <c:pt idx="34">
                  <c:v>11500</c:v>
                </c:pt>
                <c:pt idx="35">
                  <c:v>11750</c:v>
                </c:pt>
                <c:pt idx="36">
                  <c:v>12000</c:v>
                </c:pt>
                <c:pt idx="37">
                  <c:v>12250</c:v>
                </c:pt>
                <c:pt idx="38">
                  <c:v>12500</c:v>
                </c:pt>
                <c:pt idx="39">
                  <c:v>12750</c:v>
                </c:pt>
                <c:pt idx="40">
                  <c:v>13000</c:v>
                </c:pt>
                <c:pt idx="41">
                  <c:v>13250</c:v>
                </c:pt>
                <c:pt idx="42">
                  <c:v>13500</c:v>
                </c:pt>
                <c:pt idx="43">
                  <c:v>13750</c:v>
                </c:pt>
                <c:pt idx="44">
                  <c:v>14000</c:v>
                </c:pt>
                <c:pt idx="45">
                  <c:v>14250</c:v>
                </c:pt>
                <c:pt idx="46">
                  <c:v>14500</c:v>
                </c:pt>
                <c:pt idx="47">
                  <c:v>14750</c:v>
                </c:pt>
                <c:pt idx="48">
                  <c:v>15000</c:v>
                </c:pt>
                <c:pt idx="49">
                  <c:v>15250</c:v>
                </c:pt>
                <c:pt idx="50">
                  <c:v>15500</c:v>
                </c:pt>
                <c:pt idx="51">
                  <c:v>15750</c:v>
                </c:pt>
                <c:pt idx="52">
                  <c:v>16000</c:v>
                </c:pt>
                <c:pt idx="53">
                  <c:v>16250</c:v>
                </c:pt>
                <c:pt idx="54">
                  <c:v>16500</c:v>
                </c:pt>
                <c:pt idx="55">
                  <c:v>16750</c:v>
                </c:pt>
                <c:pt idx="56">
                  <c:v>17000</c:v>
                </c:pt>
                <c:pt idx="57">
                  <c:v>17250</c:v>
                </c:pt>
                <c:pt idx="58">
                  <c:v>17500</c:v>
                </c:pt>
                <c:pt idx="59">
                  <c:v>17750</c:v>
                </c:pt>
                <c:pt idx="60">
                  <c:v>18000</c:v>
                </c:pt>
                <c:pt idx="61">
                  <c:v>18250</c:v>
                </c:pt>
                <c:pt idx="62">
                  <c:v>18500</c:v>
                </c:pt>
                <c:pt idx="63">
                  <c:v>18750</c:v>
                </c:pt>
                <c:pt idx="64">
                  <c:v>19000</c:v>
                </c:pt>
                <c:pt idx="65">
                  <c:v>19250</c:v>
                </c:pt>
                <c:pt idx="66">
                  <c:v>19500</c:v>
                </c:pt>
                <c:pt idx="67">
                  <c:v>19750</c:v>
                </c:pt>
                <c:pt idx="68">
                  <c:v>20000</c:v>
                </c:pt>
                <c:pt idx="69">
                  <c:v>20250</c:v>
                </c:pt>
                <c:pt idx="70">
                  <c:v>20500</c:v>
                </c:pt>
                <c:pt idx="71">
                  <c:v>20750</c:v>
                </c:pt>
                <c:pt idx="72">
                  <c:v>21000</c:v>
                </c:pt>
                <c:pt idx="73">
                  <c:v>21250</c:v>
                </c:pt>
                <c:pt idx="74">
                  <c:v>21500</c:v>
                </c:pt>
                <c:pt idx="75">
                  <c:v>21750</c:v>
                </c:pt>
                <c:pt idx="76">
                  <c:v>22000</c:v>
                </c:pt>
                <c:pt idx="77">
                  <c:v>22250</c:v>
                </c:pt>
                <c:pt idx="78">
                  <c:v>22500</c:v>
                </c:pt>
                <c:pt idx="79">
                  <c:v>22750</c:v>
                </c:pt>
                <c:pt idx="80">
                  <c:v>23000</c:v>
                </c:pt>
                <c:pt idx="81">
                  <c:v>23250</c:v>
                </c:pt>
                <c:pt idx="82">
                  <c:v>23500</c:v>
                </c:pt>
                <c:pt idx="83">
                  <c:v>23750</c:v>
                </c:pt>
                <c:pt idx="84">
                  <c:v>24000</c:v>
                </c:pt>
                <c:pt idx="85">
                  <c:v>24250</c:v>
                </c:pt>
                <c:pt idx="86">
                  <c:v>24500</c:v>
                </c:pt>
                <c:pt idx="87">
                  <c:v>24750</c:v>
                </c:pt>
                <c:pt idx="88">
                  <c:v>25000</c:v>
                </c:pt>
                <c:pt idx="89">
                  <c:v>#N/A</c:v>
                </c:pt>
                <c:pt idx="90">
                  <c:v>3000</c:v>
                </c:pt>
                <c:pt idx="91">
                  <c:v>3250</c:v>
                </c:pt>
                <c:pt idx="92">
                  <c:v>3500</c:v>
                </c:pt>
                <c:pt idx="93">
                  <c:v>3750</c:v>
                </c:pt>
                <c:pt idx="94">
                  <c:v>4000</c:v>
                </c:pt>
                <c:pt idx="95">
                  <c:v>4250</c:v>
                </c:pt>
                <c:pt idx="96">
                  <c:v>4500</c:v>
                </c:pt>
                <c:pt idx="97">
                  <c:v>4750</c:v>
                </c:pt>
                <c:pt idx="98">
                  <c:v>5000</c:v>
                </c:pt>
                <c:pt idx="99">
                  <c:v>5250</c:v>
                </c:pt>
                <c:pt idx="100">
                  <c:v>5500</c:v>
                </c:pt>
                <c:pt idx="101">
                  <c:v>5750</c:v>
                </c:pt>
                <c:pt idx="102">
                  <c:v>6000</c:v>
                </c:pt>
                <c:pt idx="103">
                  <c:v>6250</c:v>
                </c:pt>
                <c:pt idx="104">
                  <c:v>6500</c:v>
                </c:pt>
                <c:pt idx="105">
                  <c:v>6750</c:v>
                </c:pt>
                <c:pt idx="106">
                  <c:v>7000</c:v>
                </c:pt>
                <c:pt idx="107">
                  <c:v>7250</c:v>
                </c:pt>
                <c:pt idx="108">
                  <c:v>7500</c:v>
                </c:pt>
                <c:pt idx="109">
                  <c:v>7750</c:v>
                </c:pt>
                <c:pt idx="110">
                  <c:v>8000</c:v>
                </c:pt>
                <c:pt idx="111">
                  <c:v>8250</c:v>
                </c:pt>
                <c:pt idx="112">
                  <c:v>8500</c:v>
                </c:pt>
                <c:pt idx="113">
                  <c:v>8750</c:v>
                </c:pt>
                <c:pt idx="114">
                  <c:v>9000</c:v>
                </c:pt>
                <c:pt idx="115">
                  <c:v>9250</c:v>
                </c:pt>
                <c:pt idx="116">
                  <c:v>9500</c:v>
                </c:pt>
                <c:pt idx="117">
                  <c:v>9750</c:v>
                </c:pt>
                <c:pt idx="118">
                  <c:v>10000</c:v>
                </c:pt>
                <c:pt idx="119">
                  <c:v>10250</c:v>
                </c:pt>
                <c:pt idx="120">
                  <c:v>10500</c:v>
                </c:pt>
                <c:pt idx="121">
                  <c:v>10750</c:v>
                </c:pt>
                <c:pt idx="122">
                  <c:v>11000</c:v>
                </c:pt>
                <c:pt idx="123">
                  <c:v>11250</c:v>
                </c:pt>
                <c:pt idx="124">
                  <c:v>11500</c:v>
                </c:pt>
                <c:pt idx="125">
                  <c:v>11750</c:v>
                </c:pt>
                <c:pt idx="126">
                  <c:v>12000</c:v>
                </c:pt>
                <c:pt idx="127">
                  <c:v>12250</c:v>
                </c:pt>
                <c:pt idx="128">
                  <c:v>12500</c:v>
                </c:pt>
                <c:pt idx="129">
                  <c:v>12750</c:v>
                </c:pt>
                <c:pt idx="130">
                  <c:v>13000</c:v>
                </c:pt>
                <c:pt idx="131">
                  <c:v>13250</c:v>
                </c:pt>
                <c:pt idx="132">
                  <c:v>13500</c:v>
                </c:pt>
                <c:pt idx="133">
                  <c:v>13750</c:v>
                </c:pt>
                <c:pt idx="134">
                  <c:v>14000</c:v>
                </c:pt>
                <c:pt idx="135">
                  <c:v>14250</c:v>
                </c:pt>
                <c:pt idx="136">
                  <c:v>14500</c:v>
                </c:pt>
                <c:pt idx="137">
                  <c:v>14750</c:v>
                </c:pt>
                <c:pt idx="138">
                  <c:v>15000</c:v>
                </c:pt>
                <c:pt idx="139">
                  <c:v>15250</c:v>
                </c:pt>
                <c:pt idx="140">
                  <c:v>15500</c:v>
                </c:pt>
                <c:pt idx="141">
                  <c:v>15750</c:v>
                </c:pt>
                <c:pt idx="142">
                  <c:v>16000</c:v>
                </c:pt>
                <c:pt idx="143">
                  <c:v>16250</c:v>
                </c:pt>
                <c:pt idx="144">
                  <c:v>16500</c:v>
                </c:pt>
                <c:pt idx="145">
                  <c:v>16750</c:v>
                </c:pt>
                <c:pt idx="146">
                  <c:v>17000</c:v>
                </c:pt>
                <c:pt idx="147">
                  <c:v>17250</c:v>
                </c:pt>
                <c:pt idx="148">
                  <c:v>17500</c:v>
                </c:pt>
                <c:pt idx="149">
                  <c:v>17750</c:v>
                </c:pt>
                <c:pt idx="150">
                  <c:v>18000</c:v>
                </c:pt>
                <c:pt idx="151">
                  <c:v>18250</c:v>
                </c:pt>
                <c:pt idx="152">
                  <c:v>18500</c:v>
                </c:pt>
                <c:pt idx="153">
                  <c:v>18750</c:v>
                </c:pt>
                <c:pt idx="154">
                  <c:v>19000</c:v>
                </c:pt>
                <c:pt idx="155">
                  <c:v>19250</c:v>
                </c:pt>
                <c:pt idx="156">
                  <c:v>19500</c:v>
                </c:pt>
                <c:pt idx="157">
                  <c:v>19750</c:v>
                </c:pt>
                <c:pt idx="158">
                  <c:v>20000</c:v>
                </c:pt>
                <c:pt idx="159">
                  <c:v>20250</c:v>
                </c:pt>
                <c:pt idx="160">
                  <c:v>20500</c:v>
                </c:pt>
                <c:pt idx="161">
                  <c:v>20750</c:v>
                </c:pt>
                <c:pt idx="162">
                  <c:v>21000</c:v>
                </c:pt>
                <c:pt idx="163">
                  <c:v>21250</c:v>
                </c:pt>
                <c:pt idx="164">
                  <c:v>21500</c:v>
                </c:pt>
                <c:pt idx="165">
                  <c:v>21750</c:v>
                </c:pt>
                <c:pt idx="166">
                  <c:v>22000</c:v>
                </c:pt>
                <c:pt idx="167">
                  <c:v>22250</c:v>
                </c:pt>
                <c:pt idx="168">
                  <c:v>22500</c:v>
                </c:pt>
                <c:pt idx="169">
                  <c:v>22750</c:v>
                </c:pt>
                <c:pt idx="170">
                  <c:v>23000</c:v>
                </c:pt>
                <c:pt idx="171">
                  <c:v>23250</c:v>
                </c:pt>
                <c:pt idx="172">
                  <c:v>23500</c:v>
                </c:pt>
                <c:pt idx="173">
                  <c:v>23750</c:v>
                </c:pt>
                <c:pt idx="174">
                  <c:v>24000</c:v>
                </c:pt>
                <c:pt idx="175">
                  <c:v>24250</c:v>
                </c:pt>
                <c:pt idx="176">
                  <c:v>24500</c:v>
                </c:pt>
                <c:pt idx="177">
                  <c:v>24750</c:v>
                </c:pt>
                <c:pt idx="178">
                  <c:v>25000</c:v>
                </c:pt>
                <c:pt idx="179">
                  <c:v>#N/A</c:v>
                </c:pt>
                <c:pt idx="180">
                  <c:v>3000</c:v>
                </c:pt>
                <c:pt idx="181">
                  <c:v>3250</c:v>
                </c:pt>
                <c:pt idx="182">
                  <c:v>3500</c:v>
                </c:pt>
                <c:pt idx="183">
                  <c:v>3750</c:v>
                </c:pt>
                <c:pt idx="184">
                  <c:v>4000</c:v>
                </c:pt>
                <c:pt idx="185">
                  <c:v>4250</c:v>
                </c:pt>
                <c:pt idx="186">
                  <c:v>4500</c:v>
                </c:pt>
                <c:pt idx="187">
                  <c:v>4750</c:v>
                </c:pt>
                <c:pt idx="188">
                  <c:v>5000</c:v>
                </c:pt>
                <c:pt idx="189">
                  <c:v>5250</c:v>
                </c:pt>
                <c:pt idx="190">
                  <c:v>5500</c:v>
                </c:pt>
                <c:pt idx="191">
                  <c:v>5750</c:v>
                </c:pt>
                <c:pt idx="192">
                  <c:v>6000</c:v>
                </c:pt>
                <c:pt idx="193">
                  <c:v>6250</c:v>
                </c:pt>
                <c:pt idx="194">
                  <c:v>6500</c:v>
                </c:pt>
                <c:pt idx="195">
                  <c:v>6750</c:v>
                </c:pt>
                <c:pt idx="196">
                  <c:v>7000</c:v>
                </c:pt>
                <c:pt idx="197">
                  <c:v>7250</c:v>
                </c:pt>
                <c:pt idx="198">
                  <c:v>7500</c:v>
                </c:pt>
                <c:pt idx="199">
                  <c:v>7750</c:v>
                </c:pt>
                <c:pt idx="200">
                  <c:v>8000</c:v>
                </c:pt>
                <c:pt idx="201">
                  <c:v>8250</c:v>
                </c:pt>
                <c:pt idx="202">
                  <c:v>8500</c:v>
                </c:pt>
                <c:pt idx="203">
                  <c:v>8750</c:v>
                </c:pt>
                <c:pt idx="204">
                  <c:v>9000</c:v>
                </c:pt>
                <c:pt idx="205">
                  <c:v>9250</c:v>
                </c:pt>
                <c:pt idx="206">
                  <c:v>9500</c:v>
                </c:pt>
                <c:pt idx="207">
                  <c:v>9750</c:v>
                </c:pt>
                <c:pt idx="208">
                  <c:v>10000</c:v>
                </c:pt>
                <c:pt idx="209">
                  <c:v>10250</c:v>
                </c:pt>
                <c:pt idx="210">
                  <c:v>10500</c:v>
                </c:pt>
                <c:pt idx="211">
                  <c:v>10750</c:v>
                </c:pt>
                <c:pt idx="212">
                  <c:v>11000</c:v>
                </c:pt>
                <c:pt idx="213">
                  <c:v>11250</c:v>
                </c:pt>
                <c:pt idx="214">
                  <c:v>11500</c:v>
                </c:pt>
                <c:pt idx="215">
                  <c:v>11750</c:v>
                </c:pt>
                <c:pt idx="216">
                  <c:v>12000</c:v>
                </c:pt>
                <c:pt idx="217">
                  <c:v>12250</c:v>
                </c:pt>
                <c:pt idx="218">
                  <c:v>12500</c:v>
                </c:pt>
                <c:pt idx="219">
                  <c:v>12750</c:v>
                </c:pt>
                <c:pt idx="220">
                  <c:v>13000</c:v>
                </c:pt>
                <c:pt idx="221">
                  <c:v>13250</c:v>
                </c:pt>
                <c:pt idx="222">
                  <c:v>13500</c:v>
                </c:pt>
                <c:pt idx="223">
                  <c:v>13750</c:v>
                </c:pt>
                <c:pt idx="224">
                  <c:v>14000</c:v>
                </c:pt>
                <c:pt idx="225">
                  <c:v>14250</c:v>
                </c:pt>
                <c:pt idx="226">
                  <c:v>14500</c:v>
                </c:pt>
                <c:pt idx="227">
                  <c:v>14750</c:v>
                </c:pt>
                <c:pt idx="228">
                  <c:v>15000</c:v>
                </c:pt>
                <c:pt idx="229">
                  <c:v>15250</c:v>
                </c:pt>
                <c:pt idx="230">
                  <c:v>15500</c:v>
                </c:pt>
                <c:pt idx="231">
                  <c:v>15750</c:v>
                </c:pt>
                <c:pt idx="232">
                  <c:v>16000</c:v>
                </c:pt>
                <c:pt idx="233">
                  <c:v>16250</c:v>
                </c:pt>
                <c:pt idx="234">
                  <c:v>16500</c:v>
                </c:pt>
                <c:pt idx="235">
                  <c:v>16750</c:v>
                </c:pt>
                <c:pt idx="236">
                  <c:v>17000</c:v>
                </c:pt>
                <c:pt idx="237">
                  <c:v>17250</c:v>
                </c:pt>
                <c:pt idx="238">
                  <c:v>17500</c:v>
                </c:pt>
                <c:pt idx="239">
                  <c:v>17750</c:v>
                </c:pt>
                <c:pt idx="240">
                  <c:v>18000</c:v>
                </c:pt>
                <c:pt idx="241">
                  <c:v>18250</c:v>
                </c:pt>
                <c:pt idx="242">
                  <c:v>18500</c:v>
                </c:pt>
                <c:pt idx="243">
                  <c:v>18750</c:v>
                </c:pt>
                <c:pt idx="244">
                  <c:v>19000</c:v>
                </c:pt>
                <c:pt idx="245">
                  <c:v>19250</c:v>
                </c:pt>
                <c:pt idx="246">
                  <c:v>19500</c:v>
                </c:pt>
                <c:pt idx="247">
                  <c:v>19750</c:v>
                </c:pt>
                <c:pt idx="248">
                  <c:v>20000</c:v>
                </c:pt>
                <c:pt idx="249">
                  <c:v>20250</c:v>
                </c:pt>
                <c:pt idx="250">
                  <c:v>20500</c:v>
                </c:pt>
                <c:pt idx="251">
                  <c:v>20750</c:v>
                </c:pt>
                <c:pt idx="252">
                  <c:v>21000</c:v>
                </c:pt>
                <c:pt idx="253">
                  <c:v>21250</c:v>
                </c:pt>
                <c:pt idx="254">
                  <c:v>21500</c:v>
                </c:pt>
                <c:pt idx="255">
                  <c:v>21750</c:v>
                </c:pt>
                <c:pt idx="256">
                  <c:v>22000</c:v>
                </c:pt>
                <c:pt idx="257">
                  <c:v>22250</c:v>
                </c:pt>
                <c:pt idx="258">
                  <c:v>22500</c:v>
                </c:pt>
                <c:pt idx="259">
                  <c:v>22750</c:v>
                </c:pt>
                <c:pt idx="260">
                  <c:v>23000</c:v>
                </c:pt>
                <c:pt idx="261">
                  <c:v>23250</c:v>
                </c:pt>
                <c:pt idx="262">
                  <c:v>23500</c:v>
                </c:pt>
                <c:pt idx="263">
                  <c:v>23750</c:v>
                </c:pt>
                <c:pt idx="264">
                  <c:v>24000</c:v>
                </c:pt>
                <c:pt idx="265">
                  <c:v>24250</c:v>
                </c:pt>
                <c:pt idx="266">
                  <c:v>24500</c:v>
                </c:pt>
                <c:pt idx="267">
                  <c:v>24750</c:v>
                </c:pt>
                <c:pt idx="268">
                  <c:v>25000</c:v>
                </c:pt>
                <c:pt idx="269">
                  <c:v>#N/A</c:v>
                </c:pt>
                <c:pt idx="270">
                  <c:v>3000</c:v>
                </c:pt>
                <c:pt idx="271">
                  <c:v>3250</c:v>
                </c:pt>
                <c:pt idx="272">
                  <c:v>3500</c:v>
                </c:pt>
                <c:pt idx="273">
                  <c:v>3750</c:v>
                </c:pt>
                <c:pt idx="274">
                  <c:v>4000</c:v>
                </c:pt>
                <c:pt idx="275">
                  <c:v>4250</c:v>
                </c:pt>
                <c:pt idx="276">
                  <c:v>4500</c:v>
                </c:pt>
                <c:pt idx="277">
                  <c:v>4750</c:v>
                </c:pt>
                <c:pt idx="278">
                  <c:v>5000</c:v>
                </c:pt>
                <c:pt idx="279">
                  <c:v>5250</c:v>
                </c:pt>
                <c:pt idx="280">
                  <c:v>5500</c:v>
                </c:pt>
                <c:pt idx="281">
                  <c:v>5750</c:v>
                </c:pt>
                <c:pt idx="282">
                  <c:v>6000</c:v>
                </c:pt>
                <c:pt idx="283">
                  <c:v>6250</c:v>
                </c:pt>
                <c:pt idx="284">
                  <c:v>6500</c:v>
                </c:pt>
                <c:pt idx="285">
                  <c:v>6750</c:v>
                </c:pt>
                <c:pt idx="286">
                  <c:v>7000</c:v>
                </c:pt>
                <c:pt idx="287">
                  <c:v>7250</c:v>
                </c:pt>
                <c:pt idx="288">
                  <c:v>7500</c:v>
                </c:pt>
                <c:pt idx="289">
                  <c:v>7750</c:v>
                </c:pt>
                <c:pt idx="290">
                  <c:v>8000</c:v>
                </c:pt>
                <c:pt idx="291">
                  <c:v>8250</c:v>
                </c:pt>
                <c:pt idx="292">
                  <c:v>8500</c:v>
                </c:pt>
                <c:pt idx="293">
                  <c:v>8750</c:v>
                </c:pt>
                <c:pt idx="294">
                  <c:v>9000</c:v>
                </c:pt>
                <c:pt idx="295">
                  <c:v>9250</c:v>
                </c:pt>
                <c:pt idx="296">
                  <c:v>9500</c:v>
                </c:pt>
                <c:pt idx="297">
                  <c:v>9750</c:v>
                </c:pt>
                <c:pt idx="298">
                  <c:v>10000</c:v>
                </c:pt>
                <c:pt idx="299">
                  <c:v>10250</c:v>
                </c:pt>
                <c:pt idx="300">
                  <c:v>10500</c:v>
                </c:pt>
                <c:pt idx="301">
                  <c:v>10750</c:v>
                </c:pt>
                <c:pt idx="302">
                  <c:v>11000</c:v>
                </c:pt>
                <c:pt idx="303">
                  <c:v>11250</c:v>
                </c:pt>
                <c:pt idx="304">
                  <c:v>11500</c:v>
                </c:pt>
                <c:pt idx="305">
                  <c:v>11750</c:v>
                </c:pt>
                <c:pt idx="306">
                  <c:v>12000</c:v>
                </c:pt>
                <c:pt idx="307">
                  <c:v>12250</c:v>
                </c:pt>
                <c:pt idx="308">
                  <c:v>12500</c:v>
                </c:pt>
                <c:pt idx="309">
                  <c:v>12750</c:v>
                </c:pt>
                <c:pt idx="310">
                  <c:v>13000</c:v>
                </c:pt>
                <c:pt idx="311">
                  <c:v>13250</c:v>
                </c:pt>
                <c:pt idx="312">
                  <c:v>13500</c:v>
                </c:pt>
                <c:pt idx="313">
                  <c:v>13750</c:v>
                </c:pt>
                <c:pt idx="314">
                  <c:v>14000</c:v>
                </c:pt>
                <c:pt idx="315">
                  <c:v>14250</c:v>
                </c:pt>
                <c:pt idx="316">
                  <c:v>14500</c:v>
                </c:pt>
                <c:pt idx="317">
                  <c:v>14750</c:v>
                </c:pt>
                <c:pt idx="318">
                  <c:v>15000</c:v>
                </c:pt>
                <c:pt idx="319">
                  <c:v>15250</c:v>
                </c:pt>
                <c:pt idx="320">
                  <c:v>15500</c:v>
                </c:pt>
                <c:pt idx="321">
                  <c:v>15750</c:v>
                </c:pt>
                <c:pt idx="322">
                  <c:v>16000</c:v>
                </c:pt>
                <c:pt idx="323">
                  <c:v>16250</c:v>
                </c:pt>
                <c:pt idx="324">
                  <c:v>16500</c:v>
                </c:pt>
                <c:pt idx="325">
                  <c:v>16750</c:v>
                </c:pt>
                <c:pt idx="326">
                  <c:v>17000</c:v>
                </c:pt>
                <c:pt idx="327">
                  <c:v>17250</c:v>
                </c:pt>
                <c:pt idx="328">
                  <c:v>17500</c:v>
                </c:pt>
                <c:pt idx="329">
                  <c:v>17750</c:v>
                </c:pt>
                <c:pt idx="330">
                  <c:v>18000</c:v>
                </c:pt>
                <c:pt idx="331">
                  <c:v>18250</c:v>
                </c:pt>
                <c:pt idx="332">
                  <c:v>18500</c:v>
                </c:pt>
                <c:pt idx="333">
                  <c:v>18750</c:v>
                </c:pt>
                <c:pt idx="334">
                  <c:v>19000</c:v>
                </c:pt>
                <c:pt idx="335">
                  <c:v>19250</c:v>
                </c:pt>
                <c:pt idx="336">
                  <c:v>19500</c:v>
                </c:pt>
                <c:pt idx="337">
                  <c:v>19750</c:v>
                </c:pt>
                <c:pt idx="338">
                  <c:v>20000</c:v>
                </c:pt>
                <c:pt idx="339">
                  <c:v>20250</c:v>
                </c:pt>
                <c:pt idx="340">
                  <c:v>20500</c:v>
                </c:pt>
                <c:pt idx="341">
                  <c:v>20750</c:v>
                </c:pt>
                <c:pt idx="342">
                  <c:v>21000</c:v>
                </c:pt>
                <c:pt idx="343">
                  <c:v>21250</c:v>
                </c:pt>
                <c:pt idx="344">
                  <c:v>21500</c:v>
                </c:pt>
                <c:pt idx="345">
                  <c:v>21750</c:v>
                </c:pt>
                <c:pt idx="346">
                  <c:v>22000</c:v>
                </c:pt>
                <c:pt idx="347">
                  <c:v>22250</c:v>
                </c:pt>
                <c:pt idx="348">
                  <c:v>22500</c:v>
                </c:pt>
                <c:pt idx="349">
                  <c:v>22750</c:v>
                </c:pt>
                <c:pt idx="350">
                  <c:v>23000</c:v>
                </c:pt>
                <c:pt idx="351">
                  <c:v>23250</c:v>
                </c:pt>
                <c:pt idx="352">
                  <c:v>23500</c:v>
                </c:pt>
                <c:pt idx="353">
                  <c:v>23750</c:v>
                </c:pt>
                <c:pt idx="354">
                  <c:v>24000</c:v>
                </c:pt>
                <c:pt idx="355">
                  <c:v>24250</c:v>
                </c:pt>
                <c:pt idx="356">
                  <c:v>24500</c:v>
                </c:pt>
                <c:pt idx="357">
                  <c:v>24750</c:v>
                </c:pt>
                <c:pt idx="358">
                  <c:v>25000</c:v>
                </c:pt>
                <c:pt idx="359">
                  <c:v>#N/A</c:v>
                </c:pt>
                <c:pt idx="360">
                  <c:v>3000</c:v>
                </c:pt>
                <c:pt idx="361">
                  <c:v>3250</c:v>
                </c:pt>
                <c:pt idx="362">
                  <c:v>3500</c:v>
                </c:pt>
                <c:pt idx="363">
                  <c:v>3750</c:v>
                </c:pt>
                <c:pt idx="364">
                  <c:v>4000</c:v>
                </c:pt>
                <c:pt idx="365">
                  <c:v>4250</c:v>
                </c:pt>
                <c:pt idx="366">
                  <c:v>4500</c:v>
                </c:pt>
                <c:pt idx="367">
                  <c:v>4750</c:v>
                </c:pt>
                <c:pt idx="368">
                  <c:v>5000</c:v>
                </c:pt>
                <c:pt idx="369">
                  <c:v>5250</c:v>
                </c:pt>
                <c:pt idx="370">
                  <c:v>5500</c:v>
                </c:pt>
                <c:pt idx="371">
                  <c:v>5750</c:v>
                </c:pt>
                <c:pt idx="372">
                  <c:v>6000</c:v>
                </c:pt>
                <c:pt idx="373">
                  <c:v>6250</c:v>
                </c:pt>
                <c:pt idx="374">
                  <c:v>6500</c:v>
                </c:pt>
                <c:pt idx="375">
                  <c:v>6750</c:v>
                </c:pt>
                <c:pt idx="376">
                  <c:v>7000</c:v>
                </c:pt>
                <c:pt idx="377">
                  <c:v>7250</c:v>
                </c:pt>
                <c:pt idx="378">
                  <c:v>7500</c:v>
                </c:pt>
                <c:pt idx="379">
                  <c:v>7750</c:v>
                </c:pt>
                <c:pt idx="380">
                  <c:v>8000</c:v>
                </c:pt>
                <c:pt idx="381">
                  <c:v>8250</c:v>
                </c:pt>
                <c:pt idx="382">
                  <c:v>8500</c:v>
                </c:pt>
                <c:pt idx="383">
                  <c:v>8750</c:v>
                </c:pt>
                <c:pt idx="384">
                  <c:v>9000</c:v>
                </c:pt>
                <c:pt idx="385">
                  <c:v>9250</c:v>
                </c:pt>
                <c:pt idx="386">
                  <c:v>9500</c:v>
                </c:pt>
                <c:pt idx="387">
                  <c:v>9750</c:v>
                </c:pt>
                <c:pt idx="388">
                  <c:v>10000</c:v>
                </c:pt>
                <c:pt idx="389">
                  <c:v>10250</c:v>
                </c:pt>
                <c:pt idx="390">
                  <c:v>10500</c:v>
                </c:pt>
                <c:pt idx="391">
                  <c:v>10750</c:v>
                </c:pt>
                <c:pt idx="392">
                  <c:v>11000</c:v>
                </c:pt>
                <c:pt idx="393">
                  <c:v>11250</c:v>
                </c:pt>
                <c:pt idx="394">
                  <c:v>11500</c:v>
                </c:pt>
                <c:pt idx="395">
                  <c:v>11750</c:v>
                </c:pt>
                <c:pt idx="396">
                  <c:v>12000</c:v>
                </c:pt>
                <c:pt idx="397">
                  <c:v>12250</c:v>
                </c:pt>
                <c:pt idx="398">
                  <c:v>12500</c:v>
                </c:pt>
                <c:pt idx="399">
                  <c:v>12750</c:v>
                </c:pt>
                <c:pt idx="400">
                  <c:v>13000</c:v>
                </c:pt>
                <c:pt idx="401">
                  <c:v>13250</c:v>
                </c:pt>
                <c:pt idx="402">
                  <c:v>13500</c:v>
                </c:pt>
                <c:pt idx="403">
                  <c:v>13750</c:v>
                </c:pt>
                <c:pt idx="404">
                  <c:v>14000</c:v>
                </c:pt>
                <c:pt idx="405">
                  <c:v>14250</c:v>
                </c:pt>
                <c:pt idx="406">
                  <c:v>14500</c:v>
                </c:pt>
                <c:pt idx="407">
                  <c:v>14750</c:v>
                </c:pt>
                <c:pt idx="408">
                  <c:v>15000</c:v>
                </c:pt>
                <c:pt idx="409">
                  <c:v>15250</c:v>
                </c:pt>
                <c:pt idx="410">
                  <c:v>15500</c:v>
                </c:pt>
                <c:pt idx="411">
                  <c:v>15750</c:v>
                </c:pt>
                <c:pt idx="412">
                  <c:v>16000</c:v>
                </c:pt>
                <c:pt idx="413">
                  <c:v>16250</c:v>
                </c:pt>
                <c:pt idx="414">
                  <c:v>16500</c:v>
                </c:pt>
                <c:pt idx="415">
                  <c:v>16750</c:v>
                </c:pt>
                <c:pt idx="416">
                  <c:v>17000</c:v>
                </c:pt>
                <c:pt idx="417">
                  <c:v>17250</c:v>
                </c:pt>
                <c:pt idx="418">
                  <c:v>17500</c:v>
                </c:pt>
                <c:pt idx="419">
                  <c:v>17750</c:v>
                </c:pt>
                <c:pt idx="420">
                  <c:v>18000</c:v>
                </c:pt>
                <c:pt idx="421">
                  <c:v>18250</c:v>
                </c:pt>
                <c:pt idx="422">
                  <c:v>18500</c:v>
                </c:pt>
                <c:pt idx="423">
                  <c:v>18750</c:v>
                </c:pt>
                <c:pt idx="424">
                  <c:v>19000</c:v>
                </c:pt>
                <c:pt idx="425">
                  <c:v>19250</c:v>
                </c:pt>
                <c:pt idx="426">
                  <c:v>19500</c:v>
                </c:pt>
                <c:pt idx="427">
                  <c:v>19750</c:v>
                </c:pt>
                <c:pt idx="428">
                  <c:v>20000</c:v>
                </c:pt>
                <c:pt idx="429">
                  <c:v>20250</c:v>
                </c:pt>
                <c:pt idx="430">
                  <c:v>20500</c:v>
                </c:pt>
                <c:pt idx="431">
                  <c:v>20750</c:v>
                </c:pt>
                <c:pt idx="432">
                  <c:v>21000</c:v>
                </c:pt>
                <c:pt idx="433">
                  <c:v>21250</c:v>
                </c:pt>
                <c:pt idx="434">
                  <c:v>21500</c:v>
                </c:pt>
                <c:pt idx="435">
                  <c:v>21750</c:v>
                </c:pt>
                <c:pt idx="436">
                  <c:v>22000</c:v>
                </c:pt>
                <c:pt idx="437">
                  <c:v>22250</c:v>
                </c:pt>
                <c:pt idx="438">
                  <c:v>22500</c:v>
                </c:pt>
                <c:pt idx="439">
                  <c:v>22750</c:v>
                </c:pt>
                <c:pt idx="440">
                  <c:v>23000</c:v>
                </c:pt>
                <c:pt idx="441">
                  <c:v>23250</c:v>
                </c:pt>
                <c:pt idx="442">
                  <c:v>23500</c:v>
                </c:pt>
                <c:pt idx="443">
                  <c:v>23750</c:v>
                </c:pt>
                <c:pt idx="444">
                  <c:v>24000</c:v>
                </c:pt>
                <c:pt idx="445">
                  <c:v>24250</c:v>
                </c:pt>
                <c:pt idx="446">
                  <c:v>24500</c:v>
                </c:pt>
                <c:pt idx="447">
                  <c:v>24750</c:v>
                </c:pt>
                <c:pt idx="448">
                  <c:v>25000</c:v>
                </c:pt>
                <c:pt idx="449">
                  <c:v>#N/A</c:v>
                </c:pt>
                <c:pt idx="450">
                  <c:v>3000</c:v>
                </c:pt>
                <c:pt idx="451">
                  <c:v>3250</c:v>
                </c:pt>
                <c:pt idx="452">
                  <c:v>3500</c:v>
                </c:pt>
                <c:pt idx="453">
                  <c:v>3750</c:v>
                </c:pt>
                <c:pt idx="454">
                  <c:v>4000</c:v>
                </c:pt>
                <c:pt idx="455">
                  <c:v>4250</c:v>
                </c:pt>
                <c:pt idx="456">
                  <c:v>4500</c:v>
                </c:pt>
                <c:pt idx="457">
                  <c:v>4750</c:v>
                </c:pt>
                <c:pt idx="458">
                  <c:v>5000</c:v>
                </c:pt>
                <c:pt idx="459">
                  <c:v>5250</c:v>
                </c:pt>
                <c:pt idx="460">
                  <c:v>5500</c:v>
                </c:pt>
                <c:pt idx="461">
                  <c:v>5750</c:v>
                </c:pt>
                <c:pt idx="462">
                  <c:v>6000</c:v>
                </c:pt>
                <c:pt idx="463">
                  <c:v>6250</c:v>
                </c:pt>
                <c:pt idx="464">
                  <c:v>6500</c:v>
                </c:pt>
                <c:pt idx="465">
                  <c:v>6750</c:v>
                </c:pt>
                <c:pt idx="466">
                  <c:v>7000</c:v>
                </c:pt>
                <c:pt idx="467">
                  <c:v>7250</c:v>
                </c:pt>
                <c:pt idx="468">
                  <c:v>7500</c:v>
                </c:pt>
                <c:pt idx="469">
                  <c:v>7750</c:v>
                </c:pt>
                <c:pt idx="470">
                  <c:v>8000</c:v>
                </c:pt>
                <c:pt idx="471">
                  <c:v>8250</c:v>
                </c:pt>
                <c:pt idx="472">
                  <c:v>8500</c:v>
                </c:pt>
                <c:pt idx="473">
                  <c:v>8750</c:v>
                </c:pt>
                <c:pt idx="474">
                  <c:v>9000</c:v>
                </c:pt>
                <c:pt idx="475">
                  <c:v>9250</c:v>
                </c:pt>
                <c:pt idx="476">
                  <c:v>9500</c:v>
                </c:pt>
                <c:pt idx="477">
                  <c:v>9750</c:v>
                </c:pt>
                <c:pt idx="478">
                  <c:v>10000</c:v>
                </c:pt>
                <c:pt idx="479">
                  <c:v>10250</c:v>
                </c:pt>
                <c:pt idx="480">
                  <c:v>10500</c:v>
                </c:pt>
                <c:pt idx="481">
                  <c:v>10750</c:v>
                </c:pt>
                <c:pt idx="482">
                  <c:v>11000</c:v>
                </c:pt>
                <c:pt idx="483">
                  <c:v>11250</c:v>
                </c:pt>
                <c:pt idx="484">
                  <c:v>11500</c:v>
                </c:pt>
                <c:pt idx="485">
                  <c:v>11750</c:v>
                </c:pt>
                <c:pt idx="486">
                  <c:v>12000</c:v>
                </c:pt>
                <c:pt idx="487">
                  <c:v>12250</c:v>
                </c:pt>
                <c:pt idx="488">
                  <c:v>12500</c:v>
                </c:pt>
                <c:pt idx="489">
                  <c:v>12750</c:v>
                </c:pt>
                <c:pt idx="490">
                  <c:v>13000</c:v>
                </c:pt>
                <c:pt idx="491">
                  <c:v>13250</c:v>
                </c:pt>
                <c:pt idx="492">
                  <c:v>13500</c:v>
                </c:pt>
                <c:pt idx="493">
                  <c:v>13750</c:v>
                </c:pt>
                <c:pt idx="494">
                  <c:v>14000</c:v>
                </c:pt>
                <c:pt idx="495">
                  <c:v>14250</c:v>
                </c:pt>
                <c:pt idx="496">
                  <c:v>14500</c:v>
                </c:pt>
                <c:pt idx="497">
                  <c:v>14750</c:v>
                </c:pt>
                <c:pt idx="498">
                  <c:v>15000</c:v>
                </c:pt>
                <c:pt idx="499">
                  <c:v>15250</c:v>
                </c:pt>
                <c:pt idx="500">
                  <c:v>15500</c:v>
                </c:pt>
                <c:pt idx="501">
                  <c:v>15750</c:v>
                </c:pt>
                <c:pt idx="502">
                  <c:v>16000</c:v>
                </c:pt>
                <c:pt idx="503">
                  <c:v>16250</c:v>
                </c:pt>
                <c:pt idx="504">
                  <c:v>16500</c:v>
                </c:pt>
                <c:pt idx="505">
                  <c:v>16750</c:v>
                </c:pt>
                <c:pt idx="506">
                  <c:v>17000</c:v>
                </c:pt>
                <c:pt idx="507">
                  <c:v>17250</c:v>
                </c:pt>
                <c:pt idx="508">
                  <c:v>17500</c:v>
                </c:pt>
                <c:pt idx="509">
                  <c:v>17750</c:v>
                </c:pt>
                <c:pt idx="510">
                  <c:v>18000</c:v>
                </c:pt>
                <c:pt idx="511">
                  <c:v>18250</c:v>
                </c:pt>
                <c:pt idx="512">
                  <c:v>18500</c:v>
                </c:pt>
                <c:pt idx="513">
                  <c:v>18750</c:v>
                </c:pt>
                <c:pt idx="514">
                  <c:v>19000</c:v>
                </c:pt>
                <c:pt idx="515">
                  <c:v>19250</c:v>
                </c:pt>
                <c:pt idx="516">
                  <c:v>19500</c:v>
                </c:pt>
                <c:pt idx="517">
                  <c:v>19750</c:v>
                </c:pt>
                <c:pt idx="518">
                  <c:v>20000</c:v>
                </c:pt>
                <c:pt idx="519">
                  <c:v>20250</c:v>
                </c:pt>
                <c:pt idx="520">
                  <c:v>20500</c:v>
                </c:pt>
                <c:pt idx="521">
                  <c:v>20750</c:v>
                </c:pt>
                <c:pt idx="522">
                  <c:v>21000</c:v>
                </c:pt>
                <c:pt idx="523">
                  <c:v>21250</c:v>
                </c:pt>
                <c:pt idx="524">
                  <c:v>21500</c:v>
                </c:pt>
                <c:pt idx="525">
                  <c:v>21750</c:v>
                </c:pt>
                <c:pt idx="526">
                  <c:v>22000</c:v>
                </c:pt>
                <c:pt idx="527">
                  <c:v>22250</c:v>
                </c:pt>
                <c:pt idx="528">
                  <c:v>22500</c:v>
                </c:pt>
                <c:pt idx="529">
                  <c:v>22750</c:v>
                </c:pt>
                <c:pt idx="530">
                  <c:v>23000</c:v>
                </c:pt>
                <c:pt idx="531">
                  <c:v>23250</c:v>
                </c:pt>
                <c:pt idx="532">
                  <c:v>23500</c:v>
                </c:pt>
                <c:pt idx="533">
                  <c:v>23750</c:v>
                </c:pt>
                <c:pt idx="534">
                  <c:v>24000</c:v>
                </c:pt>
                <c:pt idx="535">
                  <c:v>24250</c:v>
                </c:pt>
                <c:pt idx="536">
                  <c:v>24500</c:v>
                </c:pt>
                <c:pt idx="537">
                  <c:v>24750</c:v>
                </c:pt>
                <c:pt idx="538">
                  <c:v>25000</c:v>
                </c:pt>
                <c:pt idx="539">
                  <c:v>#N/A</c:v>
                </c:pt>
                <c:pt idx="540">
                  <c:v>3000</c:v>
                </c:pt>
                <c:pt idx="541">
                  <c:v>3250</c:v>
                </c:pt>
                <c:pt idx="542">
                  <c:v>3500</c:v>
                </c:pt>
                <c:pt idx="543">
                  <c:v>3750</c:v>
                </c:pt>
                <c:pt idx="544">
                  <c:v>4000</c:v>
                </c:pt>
                <c:pt idx="545">
                  <c:v>4250</c:v>
                </c:pt>
                <c:pt idx="546">
                  <c:v>4500</c:v>
                </c:pt>
                <c:pt idx="547">
                  <c:v>4750</c:v>
                </c:pt>
                <c:pt idx="548">
                  <c:v>5000</c:v>
                </c:pt>
                <c:pt idx="549">
                  <c:v>5250</c:v>
                </c:pt>
                <c:pt idx="550">
                  <c:v>5500</c:v>
                </c:pt>
                <c:pt idx="551">
                  <c:v>5750</c:v>
                </c:pt>
                <c:pt idx="552">
                  <c:v>6000</c:v>
                </c:pt>
                <c:pt idx="553">
                  <c:v>6250</c:v>
                </c:pt>
                <c:pt idx="554">
                  <c:v>6500</c:v>
                </c:pt>
                <c:pt idx="555">
                  <c:v>6750</c:v>
                </c:pt>
                <c:pt idx="556">
                  <c:v>7000</c:v>
                </c:pt>
                <c:pt idx="557">
                  <c:v>7250</c:v>
                </c:pt>
                <c:pt idx="558">
                  <c:v>7500</c:v>
                </c:pt>
                <c:pt idx="559">
                  <c:v>7750</c:v>
                </c:pt>
                <c:pt idx="560">
                  <c:v>8000</c:v>
                </c:pt>
                <c:pt idx="561">
                  <c:v>8250</c:v>
                </c:pt>
                <c:pt idx="562">
                  <c:v>8500</c:v>
                </c:pt>
                <c:pt idx="563">
                  <c:v>8750</c:v>
                </c:pt>
                <c:pt idx="564">
                  <c:v>9000</c:v>
                </c:pt>
                <c:pt idx="565">
                  <c:v>9250</c:v>
                </c:pt>
                <c:pt idx="566">
                  <c:v>9500</c:v>
                </c:pt>
                <c:pt idx="567">
                  <c:v>9750</c:v>
                </c:pt>
                <c:pt idx="568">
                  <c:v>10000</c:v>
                </c:pt>
                <c:pt idx="569">
                  <c:v>10250</c:v>
                </c:pt>
                <c:pt idx="570">
                  <c:v>10500</c:v>
                </c:pt>
                <c:pt idx="571">
                  <c:v>10750</c:v>
                </c:pt>
                <c:pt idx="572">
                  <c:v>11000</c:v>
                </c:pt>
                <c:pt idx="573">
                  <c:v>11250</c:v>
                </c:pt>
                <c:pt idx="574">
                  <c:v>11500</c:v>
                </c:pt>
                <c:pt idx="575">
                  <c:v>11750</c:v>
                </c:pt>
                <c:pt idx="576">
                  <c:v>12000</c:v>
                </c:pt>
                <c:pt idx="577">
                  <c:v>12250</c:v>
                </c:pt>
                <c:pt idx="578">
                  <c:v>12500</c:v>
                </c:pt>
                <c:pt idx="579">
                  <c:v>12750</c:v>
                </c:pt>
                <c:pt idx="580">
                  <c:v>13000</c:v>
                </c:pt>
                <c:pt idx="581">
                  <c:v>13250</c:v>
                </c:pt>
                <c:pt idx="582">
                  <c:v>13500</c:v>
                </c:pt>
                <c:pt idx="583">
                  <c:v>13750</c:v>
                </c:pt>
                <c:pt idx="584">
                  <c:v>14000</c:v>
                </c:pt>
                <c:pt idx="585">
                  <c:v>14250</c:v>
                </c:pt>
                <c:pt idx="586">
                  <c:v>14500</c:v>
                </c:pt>
                <c:pt idx="587">
                  <c:v>14750</c:v>
                </c:pt>
                <c:pt idx="588">
                  <c:v>15000</c:v>
                </c:pt>
                <c:pt idx="589">
                  <c:v>15250</c:v>
                </c:pt>
                <c:pt idx="590">
                  <c:v>15500</c:v>
                </c:pt>
                <c:pt idx="591">
                  <c:v>15750</c:v>
                </c:pt>
                <c:pt idx="592">
                  <c:v>16000</c:v>
                </c:pt>
                <c:pt idx="593">
                  <c:v>16250</c:v>
                </c:pt>
                <c:pt idx="594">
                  <c:v>16500</c:v>
                </c:pt>
                <c:pt idx="595">
                  <c:v>16750</c:v>
                </c:pt>
                <c:pt idx="596">
                  <c:v>17000</c:v>
                </c:pt>
                <c:pt idx="597">
                  <c:v>17250</c:v>
                </c:pt>
                <c:pt idx="598">
                  <c:v>17500</c:v>
                </c:pt>
                <c:pt idx="599">
                  <c:v>17750</c:v>
                </c:pt>
                <c:pt idx="600">
                  <c:v>18000</c:v>
                </c:pt>
                <c:pt idx="601">
                  <c:v>18250</c:v>
                </c:pt>
                <c:pt idx="602">
                  <c:v>18500</c:v>
                </c:pt>
                <c:pt idx="603">
                  <c:v>18750</c:v>
                </c:pt>
                <c:pt idx="604">
                  <c:v>19000</c:v>
                </c:pt>
                <c:pt idx="605">
                  <c:v>19250</c:v>
                </c:pt>
                <c:pt idx="606">
                  <c:v>19500</c:v>
                </c:pt>
                <c:pt idx="607">
                  <c:v>19750</c:v>
                </c:pt>
                <c:pt idx="608">
                  <c:v>20000</c:v>
                </c:pt>
                <c:pt idx="609">
                  <c:v>20250</c:v>
                </c:pt>
                <c:pt idx="610">
                  <c:v>20500</c:v>
                </c:pt>
                <c:pt idx="611">
                  <c:v>20750</c:v>
                </c:pt>
                <c:pt idx="612">
                  <c:v>21000</c:v>
                </c:pt>
                <c:pt idx="613">
                  <c:v>21250</c:v>
                </c:pt>
                <c:pt idx="614">
                  <c:v>21500</c:v>
                </c:pt>
                <c:pt idx="615">
                  <c:v>21750</c:v>
                </c:pt>
                <c:pt idx="616">
                  <c:v>22000</c:v>
                </c:pt>
                <c:pt idx="617">
                  <c:v>22250</c:v>
                </c:pt>
                <c:pt idx="618">
                  <c:v>22500</c:v>
                </c:pt>
                <c:pt idx="619">
                  <c:v>22750</c:v>
                </c:pt>
                <c:pt idx="620">
                  <c:v>23000</c:v>
                </c:pt>
                <c:pt idx="621">
                  <c:v>23250</c:v>
                </c:pt>
                <c:pt idx="622">
                  <c:v>23500</c:v>
                </c:pt>
                <c:pt idx="623">
                  <c:v>23750</c:v>
                </c:pt>
                <c:pt idx="624">
                  <c:v>24000</c:v>
                </c:pt>
                <c:pt idx="625">
                  <c:v>24250</c:v>
                </c:pt>
                <c:pt idx="626">
                  <c:v>24500</c:v>
                </c:pt>
                <c:pt idx="627">
                  <c:v>24750</c:v>
                </c:pt>
                <c:pt idx="628">
                  <c:v>25000</c:v>
                </c:pt>
                <c:pt idx="629">
                  <c:v>#N/A</c:v>
                </c:pt>
                <c:pt idx="630">
                  <c:v>3000</c:v>
                </c:pt>
                <c:pt idx="631">
                  <c:v>3250</c:v>
                </c:pt>
                <c:pt idx="632">
                  <c:v>3500</c:v>
                </c:pt>
                <c:pt idx="633">
                  <c:v>3750</c:v>
                </c:pt>
                <c:pt idx="634">
                  <c:v>4000</c:v>
                </c:pt>
                <c:pt idx="635">
                  <c:v>4250</c:v>
                </c:pt>
                <c:pt idx="636">
                  <c:v>4500</c:v>
                </c:pt>
                <c:pt idx="637">
                  <c:v>4750</c:v>
                </c:pt>
                <c:pt idx="638">
                  <c:v>5000</c:v>
                </c:pt>
                <c:pt idx="639">
                  <c:v>5250</c:v>
                </c:pt>
                <c:pt idx="640">
                  <c:v>5500</c:v>
                </c:pt>
                <c:pt idx="641">
                  <c:v>5750</c:v>
                </c:pt>
                <c:pt idx="642">
                  <c:v>6000</c:v>
                </c:pt>
                <c:pt idx="643">
                  <c:v>6250</c:v>
                </c:pt>
                <c:pt idx="644">
                  <c:v>6500</c:v>
                </c:pt>
                <c:pt idx="645">
                  <c:v>6750</c:v>
                </c:pt>
                <c:pt idx="646">
                  <c:v>7000</c:v>
                </c:pt>
                <c:pt idx="647">
                  <c:v>7250</c:v>
                </c:pt>
                <c:pt idx="648">
                  <c:v>7500</c:v>
                </c:pt>
                <c:pt idx="649">
                  <c:v>7750</c:v>
                </c:pt>
                <c:pt idx="650">
                  <c:v>8000</c:v>
                </c:pt>
                <c:pt idx="651">
                  <c:v>8250</c:v>
                </c:pt>
                <c:pt idx="652">
                  <c:v>8500</c:v>
                </c:pt>
                <c:pt idx="653">
                  <c:v>8750</c:v>
                </c:pt>
                <c:pt idx="654">
                  <c:v>9000</c:v>
                </c:pt>
                <c:pt idx="655">
                  <c:v>9250</c:v>
                </c:pt>
                <c:pt idx="656">
                  <c:v>9500</c:v>
                </c:pt>
                <c:pt idx="657">
                  <c:v>9750</c:v>
                </c:pt>
                <c:pt idx="658">
                  <c:v>10000</c:v>
                </c:pt>
                <c:pt idx="659">
                  <c:v>10250</c:v>
                </c:pt>
                <c:pt idx="660">
                  <c:v>10500</c:v>
                </c:pt>
                <c:pt idx="661">
                  <c:v>10750</c:v>
                </c:pt>
                <c:pt idx="662">
                  <c:v>11000</c:v>
                </c:pt>
                <c:pt idx="663">
                  <c:v>11250</c:v>
                </c:pt>
                <c:pt idx="664">
                  <c:v>11500</c:v>
                </c:pt>
                <c:pt idx="665">
                  <c:v>11750</c:v>
                </c:pt>
                <c:pt idx="666">
                  <c:v>12000</c:v>
                </c:pt>
                <c:pt idx="667">
                  <c:v>12250</c:v>
                </c:pt>
                <c:pt idx="668">
                  <c:v>12500</c:v>
                </c:pt>
                <c:pt idx="669">
                  <c:v>12750</c:v>
                </c:pt>
                <c:pt idx="670">
                  <c:v>13000</c:v>
                </c:pt>
                <c:pt idx="671">
                  <c:v>13250</c:v>
                </c:pt>
                <c:pt idx="672">
                  <c:v>13500</c:v>
                </c:pt>
                <c:pt idx="673">
                  <c:v>13750</c:v>
                </c:pt>
                <c:pt idx="674">
                  <c:v>14000</c:v>
                </c:pt>
                <c:pt idx="675">
                  <c:v>14250</c:v>
                </c:pt>
                <c:pt idx="676">
                  <c:v>14500</c:v>
                </c:pt>
                <c:pt idx="677">
                  <c:v>14750</c:v>
                </c:pt>
                <c:pt idx="678">
                  <c:v>15000</c:v>
                </c:pt>
                <c:pt idx="679">
                  <c:v>15250</c:v>
                </c:pt>
                <c:pt idx="680">
                  <c:v>15500</c:v>
                </c:pt>
                <c:pt idx="681">
                  <c:v>15750</c:v>
                </c:pt>
                <c:pt idx="682">
                  <c:v>16000</c:v>
                </c:pt>
                <c:pt idx="683">
                  <c:v>16250</c:v>
                </c:pt>
                <c:pt idx="684">
                  <c:v>16500</c:v>
                </c:pt>
                <c:pt idx="685">
                  <c:v>16750</c:v>
                </c:pt>
                <c:pt idx="686">
                  <c:v>17000</c:v>
                </c:pt>
                <c:pt idx="687">
                  <c:v>17250</c:v>
                </c:pt>
                <c:pt idx="688">
                  <c:v>17500</c:v>
                </c:pt>
                <c:pt idx="689">
                  <c:v>17750</c:v>
                </c:pt>
                <c:pt idx="690">
                  <c:v>18000</c:v>
                </c:pt>
                <c:pt idx="691">
                  <c:v>18250</c:v>
                </c:pt>
                <c:pt idx="692">
                  <c:v>18500</c:v>
                </c:pt>
                <c:pt idx="693">
                  <c:v>18750</c:v>
                </c:pt>
                <c:pt idx="694">
                  <c:v>19000</c:v>
                </c:pt>
                <c:pt idx="695">
                  <c:v>19250</c:v>
                </c:pt>
                <c:pt idx="696">
                  <c:v>19500</c:v>
                </c:pt>
                <c:pt idx="697">
                  <c:v>19750</c:v>
                </c:pt>
                <c:pt idx="698">
                  <c:v>20000</c:v>
                </c:pt>
                <c:pt idx="699">
                  <c:v>20250</c:v>
                </c:pt>
                <c:pt idx="700">
                  <c:v>20500</c:v>
                </c:pt>
                <c:pt idx="701">
                  <c:v>20750</c:v>
                </c:pt>
                <c:pt idx="702">
                  <c:v>21000</c:v>
                </c:pt>
                <c:pt idx="703">
                  <c:v>21250</c:v>
                </c:pt>
                <c:pt idx="704">
                  <c:v>21500</c:v>
                </c:pt>
                <c:pt idx="705">
                  <c:v>21750</c:v>
                </c:pt>
                <c:pt idx="706">
                  <c:v>22000</c:v>
                </c:pt>
                <c:pt idx="707">
                  <c:v>22250</c:v>
                </c:pt>
                <c:pt idx="708">
                  <c:v>22500</c:v>
                </c:pt>
                <c:pt idx="709">
                  <c:v>22750</c:v>
                </c:pt>
                <c:pt idx="710">
                  <c:v>23000</c:v>
                </c:pt>
                <c:pt idx="711">
                  <c:v>23250</c:v>
                </c:pt>
                <c:pt idx="712">
                  <c:v>23500</c:v>
                </c:pt>
                <c:pt idx="713">
                  <c:v>23750</c:v>
                </c:pt>
                <c:pt idx="714">
                  <c:v>24000</c:v>
                </c:pt>
                <c:pt idx="715">
                  <c:v>24250</c:v>
                </c:pt>
                <c:pt idx="716">
                  <c:v>24500</c:v>
                </c:pt>
                <c:pt idx="717">
                  <c:v>24750</c:v>
                </c:pt>
                <c:pt idx="718">
                  <c:v>25000</c:v>
                </c:pt>
                <c:pt idx="719">
                  <c:v>#N/A</c:v>
                </c:pt>
                <c:pt idx="720">
                  <c:v>3000</c:v>
                </c:pt>
                <c:pt idx="721">
                  <c:v>3250</c:v>
                </c:pt>
                <c:pt idx="722">
                  <c:v>3500</c:v>
                </c:pt>
                <c:pt idx="723">
                  <c:v>3750</c:v>
                </c:pt>
                <c:pt idx="724">
                  <c:v>4000</c:v>
                </c:pt>
                <c:pt idx="725">
                  <c:v>4250</c:v>
                </c:pt>
                <c:pt idx="726">
                  <c:v>4500</c:v>
                </c:pt>
                <c:pt idx="727">
                  <c:v>4750</c:v>
                </c:pt>
                <c:pt idx="728">
                  <c:v>5000</c:v>
                </c:pt>
                <c:pt idx="729">
                  <c:v>5250</c:v>
                </c:pt>
                <c:pt idx="730">
                  <c:v>5500</c:v>
                </c:pt>
                <c:pt idx="731">
                  <c:v>5750</c:v>
                </c:pt>
                <c:pt idx="732">
                  <c:v>6000</c:v>
                </c:pt>
                <c:pt idx="733">
                  <c:v>6250</c:v>
                </c:pt>
                <c:pt idx="734">
                  <c:v>6500</c:v>
                </c:pt>
                <c:pt idx="735">
                  <c:v>6750</c:v>
                </c:pt>
                <c:pt idx="736">
                  <c:v>7000</c:v>
                </c:pt>
                <c:pt idx="737">
                  <c:v>7250</c:v>
                </c:pt>
                <c:pt idx="738">
                  <c:v>7500</c:v>
                </c:pt>
                <c:pt idx="739">
                  <c:v>7750</c:v>
                </c:pt>
                <c:pt idx="740">
                  <c:v>8000</c:v>
                </c:pt>
                <c:pt idx="741">
                  <c:v>8250</c:v>
                </c:pt>
                <c:pt idx="742">
                  <c:v>8500</c:v>
                </c:pt>
                <c:pt idx="743">
                  <c:v>8750</c:v>
                </c:pt>
                <c:pt idx="744">
                  <c:v>9000</c:v>
                </c:pt>
                <c:pt idx="745">
                  <c:v>9250</c:v>
                </c:pt>
                <c:pt idx="746">
                  <c:v>9500</c:v>
                </c:pt>
                <c:pt idx="747">
                  <c:v>9750</c:v>
                </c:pt>
                <c:pt idx="748">
                  <c:v>10000</c:v>
                </c:pt>
                <c:pt idx="749">
                  <c:v>10250</c:v>
                </c:pt>
                <c:pt idx="750">
                  <c:v>10500</c:v>
                </c:pt>
                <c:pt idx="751">
                  <c:v>10750</c:v>
                </c:pt>
                <c:pt idx="752">
                  <c:v>11000</c:v>
                </c:pt>
                <c:pt idx="753">
                  <c:v>11250</c:v>
                </c:pt>
                <c:pt idx="754">
                  <c:v>11500</c:v>
                </c:pt>
                <c:pt idx="755">
                  <c:v>11750</c:v>
                </c:pt>
                <c:pt idx="756">
                  <c:v>12000</c:v>
                </c:pt>
                <c:pt idx="757">
                  <c:v>12250</c:v>
                </c:pt>
                <c:pt idx="758">
                  <c:v>12500</c:v>
                </c:pt>
                <c:pt idx="759">
                  <c:v>12750</c:v>
                </c:pt>
                <c:pt idx="760">
                  <c:v>13000</c:v>
                </c:pt>
                <c:pt idx="761">
                  <c:v>13250</c:v>
                </c:pt>
                <c:pt idx="762">
                  <c:v>13500</c:v>
                </c:pt>
                <c:pt idx="763">
                  <c:v>13750</c:v>
                </c:pt>
                <c:pt idx="764">
                  <c:v>14000</c:v>
                </c:pt>
                <c:pt idx="765">
                  <c:v>14250</c:v>
                </c:pt>
                <c:pt idx="766">
                  <c:v>14500</c:v>
                </c:pt>
                <c:pt idx="767">
                  <c:v>14750</c:v>
                </c:pt>
                <c:pt idx="768">
                  <c:v>15000</c:v>
                </c:pt>
                <c:pt idx="769">
                  <c:v>15250</c:v>
                </c:pt>
                <c:pt idx="770">
                  <c:v>15500</c:v>
                </c:pt>
                <c:pt idx="771">
                  <c:v>15750</c:v>
                </c:pt>
                <c:pt idx="772">
                  <c:v>16000</c:v>
                </c:pt>
                <c:pt idx="773">
                  <c:v>16250</c:v>
                </c:pt>
                <c:pt idx="774">
                  <c:v>16500</c:v>
                </c:pt>
                <c:pt idx="775">
                  <c:v>16750</c:v>
                </c:pt>
                <c:pt idx="776">
                  <c:v>17000</c:v>
                </c:pt>
                <c:pt idx="777">
                  <c:v>17250</c:v>
                </c:pt>
                <c:pt idx="778">
                  <c:v>17500</c:v>
                </c:pt>
                <c:pt idx="779">
                  <c:v>17750</c:v>
                </c:pt>
                <c:pt idx="780">
                  <c:v>18000</c:v>
                </c:pt>
                <c:pt idx="781">
                  <c:v>18250</c:v>
                </c:pt>
                <c:pt idx="782">
                  <c:v>18500</c:v>
                </c:pt>
                <c:pt idx="783">
                  <c:v>18750</c:v>
                </c:pt>
                <c:pt idx="784">
                  <c:v>19000</c:v>
                </c:pt>
                <c:pt idx="785">
                  <c:v>19250</c:v>
                </c:pt>
                <c:pt idx="786">
                  <c:v>19500</c:v>
                </c:pt>
                <c:pt idx="787">
                  <c:v>19750</c:v>
                </c:pt>
                <c:pt idx="788">
                  <c:v>20000</c:v>
                </c:pt>
                <c:pt idx="789">
                  <c:v>20250</c:v>
                </c:pt>
                <c:pt idx="790">
                  <c:v>20500</c:v>
                </c:pt>
                <c:pt idx="791">
                  <c:v>20750</c:v>
                </c:pt>
                <c:pt idx="792">
                  <c:v>21000</c:v>
                </c:pt>
                <c:pt idx="793">
                  <c:v>21250</c:v>
                </c:pt>
                <c:pt idx="794">
                  <c:v>21500</c:v>
                </c:pt>
                <c:pt idx="795">
                  <c:v>21750</c:v>
                </c:pt>
                <c:pt idx="796">
                  <c:v>22000</c:v>
                </c:pt>
                <c:pt idx="797">
                  <c:v>22250</c:v>
                </c:pt>
                <c:pt idx="798">
                  <c:v>22500</c:v>
                </c:pt>
                <c:pt idx="799">
                  <c:v>22750</c:v>
                </c:pt>
                <c:pt idx="800">
                  <c:v>23000</c:v>
                </c:pt>
                <c:pt idx="801">
                  <c:v>23250</c:v>
                </c:pt>
                <c:pt idx="802">
                  <c:v>23500</c:v>
                </c:pt>
                <c:pt idx="803">
                  <c:v>23750</c:v>
                </c:pt>
                <c:pt idx="804">
                  <c:v>24000</c:v>
                </c:pt>
                <c:pt idx="805">
                  <c:v>24250</c:v>
                </c:pt>
                <c:pt idx="806">
                  <c:v>24500</c:v>
                </c:pt>
                <c:pt idx="807">
                  <c:v>24750</c:v>
                </c:pt>
                <c:pt idx="808">
                  <c:v>25000</c:v>
                </c:pt>
                <c:pt idx="809">
                  <c:v>#N/A</c:v>
                </c:pt>
                <c:pt idx="810">
                  <c:v>3000</c:v>
                </c:pt>
                <c:pt idx="811">
                  <c:v>3250</c:v>
                </c:pt>
                <c:pt idx="812">
                  <c:v>3500</c:v>
                </c:pt>
                <c:pt idx="813">
                  <c:v>3750</c:v>
                </c:pt>
                <c:pt idx="814">
                  <c:v>4000</c:v>
                </c:pt>
                <c:pt idx="815">
                  <c:v>4250</c:v>
                </c:pt>
                <c:pt idx="816">
                  <c:v>4500</c:v>
                </c:pt>
                <c:pt idx="817">
                  <c:v>4750</c:v>
                </c:pt>
                <c:pt idx="818">
                  <c:v>5000</c:v>
                </c:pt>
                <c:pt idx="819">
                  <c:v>5250</c:v>
                </c:pt>
                <c:pt idx="820">
                  <c:v>5500</c:v>
                </c:pt>
                <c:pt idx="821">
                  <c:v>5750</c:v>
                </c:pt>
                <c:pt idx="822">
                  <c:v>6000</c:v>
                </c:pt>
                <c:pt idx="823">
                  <c:v>6250</c:v>
                </c:pt>
                <c:pt idx="824">
                  <c:v>6500</c:v>
                </c:pt>
                <c:pt idx="825">
                  <c:v>6750</c:v>
                </c:pt>
                <c:pt idx="826">
                  <c:v>7000</c:v>
                </c:pt>
                <c:pt idx="827">
                  <c:v>7250</c:v>
                </c:pt>
                <c:pt idx="828">
                  <c:v>7500</c:v>
                </c:pt>
                <c:pt idx="829">
                  <c:v>7750</c:v>
                </c:pt>
                <c:pt idx="830">
                  <c:v>8000</c:v>
                </c:pt>
                <c:pt idx="831">
                  <c:v>8250</c:v>
                </c:pt>
                <c:pt idx="832">
                  <c:v>8500</c:v>
                </c:pt>
                <c:pt idx="833">
                  <c:v>8750</c:v>
                </c:pt>
                <c:pt idx="834">
                  <c:v>9000</c:v>
                </c:pt>
                <c:pt idx="835">
                  <c:v>9250</c:v>
                </c:pt>
                <c:pt idx="836">
                  <c:v>9500</c:v>
                </c:pt>
                <c:pt idx="837">
                  <c:v>9750</c:v>
                </c:pt>
                <c:pt idx="838">
                  <c:v>10000</c:v>
                </c:pt>
                <c:pt idx="839">
                  <c:v>10250</c:v>
                </c:pt>
                <c:pt idx="840">
                  <c:v>10500</c:v>
                </c:pt>
                <c:pt idx="841">
                  <c:v>10750</c:v>
                </c:pt>
                <c:pt idx="842">
                  <c:v>11000</c:v>
                </c:pt>
                <c:pt idx="843">
                  <c:v>11250</c:v>
                </c:pt>
                <c:pt idx="844">
                  <c:v>11500</c:v>
                </c:pt>
                <c:pt idx="845">
                  <c:v>11750</c:v>
                </c:pt>
                <c:pt idx="846">
                  <c:v>12000</c:v>
                </c:pt>
                <c:pt idx="847">
                  <c:v>12250</c:v>
                </c:pt>
                <c:pt idx="848">
                  <c:v>12500</c:v>
                </c:pt>
                <c:pt idx="849">
                  <c:v>12750</c:v>
                </c:pt>
                <c:pt idx="850">
                  <c:v>13000</c:v>
                </c:pt>
                <c:pt idx="851">
                  <c:v>13250</c:v>
                </c:pt>
                <c:pt idx="852">
                  <c:v>13500</c:v>
                </c:pt>
                <c:pt idx="853">
                  <c:v>13750</c:v>
                </c:pt>
                <c:pt idx="854">
                  <c:v>14000</c:v>
                </c:pt>
                <c:pt idx="855">
                  <c:v>14250</c:v>
                </c:pt>
                <c:pt idx="856">
                  <c:v>14500</c:v>
                </c:pt>
                <c:pt idx="857">
                  <c:v>14750</c:v>
                </c:pt>
                <c:pt idx="858">
                  <c:v>15000</c:v>
                </c:pt>
                <c:pt idx="859">
                  <c:v>15250</c:v>
                </c:pt>
                <c:pt idx="860">
                  <c:v>15500</c:v>
                </c:pt>
                <c:pt idx="861">
                  <c:v>15750</c:v>
                </c:pt>
                <c:pt idx="862">
                  <c:v>16000</c:v>
                </c:pt>
                <c:pt idx="863">
                  <c:v>16250</c:v>
                </c:pt>
                <c:pt idx="864">
                  <c:v>16500</c:v>
                </c:pt>
                <c:pt idx="865">
                  <c:v>16750</c:v>
                </c:pt>
                <c:pt idx="866">
                  <c:v>17000</c:v>
                </c:pt>
                <c:pt idx="867">
                  <c:v>17250</c:v>
                </c:pt>
                <c:pt idx="868">
                  <c:v>17500</c:v>
                </c:pt>
                <c:pt idx="869">
                  <c:v>17750</c:v>
                </c:pt>
                <c:pt idx="870">
                  <c:v>18000</c:v>
                </c:pt>
                <c:pt idx="871">
                  <c:v>18250</c:v>
                </c:pt>
                <c:pt idx="872">
                  <c:v>18500</c:v>
                </c:pt>
                <c:pt idx="873">
                  <c:v>18750</c:v>
                </c:pt>
                <c:pt idx="874">
                  <c:v>19000</c:v>
                </c:pt>
                <c:pt idx="875">
                  <c:v>19250</c:v>
                </c:pt>
                <c:pt idx="876">
                  <c:v>19500</c:v>
                </c:pt>
                <c:pt idx="877">
                  <c:v>19750</c:v>
                </c:pt>
                <c:pt idx="878">
                  <c:v>20000</c:v>
                </c:pt>
                <c:pt idx="879">
                  <c:v>20250</c:v>
                </c:pt>
                <c:pt idx="880">
                  <c:v>20500</c:v>
                </c:pt>
                <c:pt idx="881">
                  <c:v>20750</c:v>
                </c:pt>
                <c:pt idx="882">
                  <c:v>21000</c:v>
                </c:pt>
                <c:pt idx="883">
                  <c:v>21250</c:v>
                </c:pt>
                <c:pt idx="884">
                  <c:v>21500</c:v>
                </c:pt>
                <c:pt idx="885">
                  <c:v>21750</c:v>
                </c:pt>
                <c:pt idx="886">
                  <c:v>22000</c:v>
                </c:pt>
                <c:pt idx="887">
                  <c:v>22250</c:v>
                </c:pt>
                <c:pt idx="888">
                  <c:v>22500</c:v>
                </c:pt>
                <c:pt idx="889">
                  <c:v>22750</c:v>
                </c:pt>
                <c:pt idx="890">
                  <c:v>23000</c:v>
                </c:pt>
                <c:pt idx="891">
                  <c:v>23250</c:v>
                </c:pt>
                <c:pt idx="892">
                  <c:v>23500</c:v>
                </c:pt>
                <c:pt idx="893">
                  <c:v>23750</c:v>
                </c:pt>
                <c:pt idx="894">
                  <c:v>24000</c:v>
                </c:pt>
                <c:pt idx="895">
                  <c:v>24250</c:v>
                </c:pt>
                <c:pt idx="896">
                  <c:v>24500</c:v>
                </c:pt>
                <c:pt idx="897">
                  <c:v>24750</c:v>
                </c:pt>
                <c:pt idx="898">
                  <c:v>25000</c:v>
                </c:pt>
                <c:pt idx="899">
                  <c:v>#N/A</c:v>
                </c:pt>
              </c:numCache>
            </c:numRef>
          </c:xVal>
          <c:yVal>
            <c:numRef>
              <c:f>Grafico4!$G$3:$G$902</c:f>
              <c:numCache>
                <c:formatCode>#,##0</c:formatCode>
                <c:ptCount val="900"/>
                <c:pt idx="0">
                  <c:v>75040000</c:v>
                </c:pt>
                <c:pt idx="1">
                  <c:v>80290000</c:v>
                </c:pt>
                <c:pt idx="2">
                  <c:v>83860000</c:v>
                </c:pt>
                <c:pt idx="3">
                  <c:v>87710000</c:v>
                </c:pt>
                <c:pt idx="4">
                  <c:v>91280000</c:v>
                </c:pt>
                <c:pt idx="5">
                  <c:v>94570000</c:v>
                </c:pt>
                <c:pt idx="6">
                  <c:v>98700000</c:v>
                </c:pt>
                <c:pt idx="7">
                  <c:v>100870000</c:v>
                </c:pt>
                <c:pt idx="8">
                  <c:v>101640000</c:v>
                </c:pt>
                <c:pt idx="9">
                  <c:v>102970000</c:v>
                </c:pt>
                <c:pt idx="10">
                  <c:v>106540000</c:v>
                </c:pt>
                <c:pt idx="11">
                  <c:v>110950000</c:v>
                </c:pt>
                <c:pt idx="12">
                  <c:v>115080000</c:v>
                </c:pt>
                <c:pt idx="13">
                  <c:v>116410000</c:v>
                </c:pt>
                <c:pt idx="14">
                  <c:v>117180000</c:v>
                </c:pt>
                <c:pt idx="15">
                  <c:v>118790000</c:v>
                </c:pt>
                <c:pt idx="16">
                  <c:v>121240000</c:v>
                </c:pt>
                <c:pt idx="17">
                  <c:v>123410000</c:v>
                </c:pt>
                <c:pt idx="18">
                  <c:v>125300000</c:v>
                </c:pt>
                <c:pt idx="19">
                  <c:v>125790000</c:v>
                </c:pt>
                <c:pt idx="20">
                  <c:v>126280000</c:v>
                </c:pt>
                <c:pt idx="21">
                  <c:v>129570000</c:v>
                </c:pt>
                <c:pt idx="22">
                  <c:v>132300000</c:v>
                </c:pt>
                <c:pt idx="23">
                  <c:v>132230000</c:v>
                </c:pt>
                <c:pt idx="24">
                  <c:v>134400000</c:v>
                </c:pt>
                <c:pt idx="25">
                  <c:v>134890000</c:v>
                </c:pt>
                <c:pt idx="26">
                  <c:v>135660000</c:v>
                </c:pt>
                <c:pt idx="27">
                  <c:v>137550000</c:v>
                </c:pt>
                <c:pt idx="28">
                  <c:v>138320000</c:v>
                </c:pt>
                <c:pt idx="29">
                  <c:v>138250000</c:v>
                </c:pt>
                <c:pt idx="30">
                  <c:v>139580000</c:v>
                </c:pt>
                <c:pt idx="31">
                  <c:v>139790000</c:v>
                </c:pt>
                <c:pt idx="32">
                  <c:v>141680000</c:v>
                </c:pt>
                <c:pt idx="33">
                  <c:v>141890000</c:v>
                </c:pt>
                <c:pt idx="34">
                  <c:v>142380000</c:v>
                </c:pt>
                <c:pt idx="35">
                  <c:v>142870000</c:v>
                </c:pt>
                <c:pt idx="36">
                  <c:v>143640000</c:v>
                </c:pt>
                <c:pt idx="37">
                  <c:v>144130000</c:v>
                </c:pt>
                <c:pt idx="38">
                  <c:v>144620000</c:v>
                </c:pt>
                <c:pt idx="39">
                  <c:v>144830000</c:v>
                </c:pt>
                <c:pt idx="40">
                  <c:v>144480000</c:v>
                </c:pt>
                <c:pt idx="41">
                  <c:v>144410000</c:v>
                </c:pt>
                <c:pt idx="42">
                  <c:v>146580000</c:v>
                </c:pt>
                <c:pt idx="43">
                  <c:v>145390000</c:v>
                </c:pt>
                <c:pt idx="44">
                  <c:v>143920000</c:v>
                </c:pt>
                <c:pt idx="45">
                  <c:v>143850000</c:v>
                </c:pt>
                <c:pt idx="46">
                  <c:v>144620000</c:v>
                </c:pt>
                <c:pt idx="47">
                  <c:v>143990000</c:v>
                </c:pt>
                <c:pt idx="48">
                  <c:v>144200000</c:v>
                </c:pt>
                <c:pt idx="49">
                  <c:v>143570000</c:v>
                </c:pt>
                <c:pt idx="50">
                  <c:v>142380000</c:v>
                </c:pt>
                <c:pt idx="51">
                  <c:v>141750000</c:v>
                </c:pt>
                <c:pt idx="52">
                  <c:v>140000000</c:v>
                </c:pt>
                <c:pt idx="53">
                  <c:v>139650000</c:v>
                </c:pt>
                <c:pt idx="54">
                  <c:v>139020000</c:v>
                </c:pt>
                <c:pt idx="55">
                  <c:v>138670000</c:v>
                </c:pt>
                <c:pt idx="56">
                  <c:v>138320000</c:v>
                </c:pt>
                <c:pt idx="57">
                  <c:v>137410000</c:v>
                </c:pt>
                <c:pt idx="58">
                  <c:v>136780000</c:v>
                </c:pt>
                <c:pt idx="59">
                  <c:v>137270000</c:v>
                </c:pt>
                <c:pt idx="60">
                  <c:v>137200000</c:v>
                </c:pt>
                <c:pt idx="61">
                  <c:v>136850000</c:v>
                </c:pt>
                <c:pt idx="62">
                  <c:v>135940000</c:v>
                </c:pt>
                <c:pt idx="63">
                  <c:v>135030000</c:v>
                </c:pt>
                <c:pt idx="64">
                  <c:v>133840000</c:v>
                </c:pt>
                <c:pt idx="65">
                  <c:v>132930000</c:v>
                </c:pt>
                <c:pt idx="66">
                  <c:v>132300000</c:v>
                </c:pt>
                <c:pt idx="67">
                  <c:v>130550000</c:v>
                </c:pt>
                <c:pt idx="68">
                  <c:v>129080000</c:v>
                </c:pt>
                <c:pt idx="69">
                  <c:v>128730000</c:v>
                </c:pt>
                <c:pt idx="70">
                  <c:v>127260000</c:v>
                </c:pt>
                <c:pt idx="71">
                  <c:v>126630000</c:v>
                </c:pt>
                <c:pt idx="72">
                  <c:v>126000000</c:v>
                </c:pt>
                <c:pt idx="73">
                  <c:v>125090000</c:v>
                </c:pt>
                <c:pt idx="74">
                  <c:v>124460000</c:v>
                </c:pt>
                <c:pt idx="75">
                  <c:v>122990000</c:v>
                </c:pt>
                <c:pt idx="76">
                  <c:v>123200000</c:v>
                </c:pt>
                <c:pt idx="77">
                  <c:v>121730000</c:v>
                </c:pt>
                <c:pt idx="78">
                  <c:v>120820000</c:v>
                </c:pt>
                <c:pt idx="79">
                  <c:v>120750000</c:v>
                </c:pt>
                <c:pt idx="80">
                  <c:v>119560000</c:v>
                </c:pt>
                <c:pt idx="81">
                  <c:v>118930000</c:v>
                </c:pt>
                <c:pt idx="82">
                  <c:v>117740000</c:v>
                </c:pt>
                <c:pt idx="83">
                  <c:v>118230000</c:v>
                </c:pt>
                <c:pt idx="84">
                  <c:v>116480000</c:v>
                </c:pt>
                <c:pt idx="85">
                  <c:v>115570000</c:v>
                </c:pt>
                <c:pt idx="86">
                  <c:v>115220000</c:v>
                </c:pt>
                <c:pt idx="87">
                  <c:v>114590000</c:v>
                </c:pt>
                <c:pt idx="88">
                  <c:v>113400000</c:v>
                </c:pt>
                <c:pt idx="89">
                  <c:v>#N/A</c:v>
                </c:pt>
                <c:pt idx="90">
                  <c:v>78960000</c:v>
                </c:pt>
                <c:pt idx="91">
                  <c:v>83370000</c:v>
                </c:pt>
                <c:pt idx="92">
                  <c:v>85260000</c:v>
                </c:pt>
                <c:pt idx="93">
                  <c:v>89110000</c:v>
                </c:pt>
                <c:pt idx="94">
                  <c:v>91840000</c:v>
                </c:pt>
                <c:pt idx="95">
                  <c:v>94570000</c:v>
                </c:pt>
                <c:pt idx="96">
                  <c:v>97020000</c:v>
                </c:pt>
                <c:pt idx="97">
                  <c:v>98350000</c:v>
                </c:pt>
                <c:pt idx="98">
                  <c:v>101080000</c:v>
                </c:pt>
                <c:pt idx="99">
                  <c:v>104650000</c:v>
                </c:pt>
                <c:pt idx="100">
                  <c:v>106820000</c:v>
                </c:pt>
                <c:pt idx="101">
                  <c:v>111790000</c:v>
                </c:pt>
                <c:pt idx="102">
                  <c:v>116480000</c:v>
                </c:pt>
                <c:pt idx="103">
                  <c:v>119490000</c:v>
                </c:pt>
                <c:pt idx="104">
                  <c:v>120820000</c:v>
                </c:pt>
                <c:pt idx="105">
                  <c:v>123830000</c:v>
                </c:pt>
                <c:pt idx="106">
                  <c:v>126560000</c:v>
                </c:pt>
                <c:pt idx="107">
                  <c:v>126770000</c:v>
                </c:pt>
                <c:pt idx="108">
                  <c:v>127260000</c:v>
                </c:pt>
                <c:pt idx="109">
                  <c:v>129990000</c:v>
                </c:pt>
                <c:pt idx="110">
                  <c:v>130200000</c:v>
                </c:pt>
                <c:pt idx="111">
                  <c:v>130970000</c:v>
                </c:pt>
                <c:pt idx="112">
                  <c:v>131460000</c:v>
                </c:pt>
                <c:pt idx="113">
                  <c:v>131390000</c:v>
                </c:pt>
                <c:pt idx="114">
                  <c:v>131040000</c:v>
                </c:pt>
                <c:pt idx="115">
                  <c:v>130970000</c:v>
                </c:pt>
                <c:pt idx="116">
                  <c:v>131740000</c:v>
                </c:pt>
                <c:pt idx="117">
                  <c:v>132790000</c:v>
                </c:pt>
                <c:pt idx="118">
                  <c:v>133840000</c:v>
                </c:pt>
                <c:pt idx="119">
                  <c:v>134890000</c:v>
                </c:pt>
                <c:pt idx="120">
                  <c:v>135940000</c:v>
                </c:pt>
                <c:pt idx="121">
                  <c:v>136430000</c:v>
                </c:pt>
                <c:pt idx="122">
                  <c:v>136920000</c:v>
                </c:pt>
                <c:pt idx="123">
                  <c:v>136010000</c:v>
                </c:pt>
                <c:pt idx="124">
                  <c:v>135660000</c:v>
                </c:pt>
                <c:pt idx="125">
                  <c:v>136990000</c:v>
                </c:pt>
                <c:pt idx="126">
                  <c:v>138880000</c:v>
                </c:pt>
                <c:pt idx="127">
                  <c:v>139370000</c:v>
                </c:pt>
                <c:pt idx="128">
                  <c:v>139580000</c:v>
                </c:pt>
                <c:pt idx="129">
                  <c:v>140070000</c:v>
                </c:pt>
                <c:pt idx="130">
                  <c:v>140280000</c:v>
                </c:pt>
                <c:pt idx="131">
                  <c:v>139930000</c:v>
                </c:pt>
                <c:pt idx="132">
                  <c:v>139860000</c:v>
                </c:pt>
                <c:pt idx="133">
                  <c:v>139790000</c:v>
                </c:pt>
                <c:pt idx="134">
                  <c:v>138600000</c:v>
                </c:pt>
                <c:pt idx="135">
                  <c:v>139090000</c:v>
                </c:pt>
                <c:pt idx="136">
                  <c:v>139860000</c:v>
                </c:pt>
                <c:pt idx="137">
                  <c:v>140350000</c:v>
                </c:pt>
                <c:pt idx="138">
                  <c:v>140000000</c:v>
                </c:pt>
                <c:pt idx="139">
                  <c:v>139650000</c:v>
                </c:pt>
                <c:pt idx="140">
                  <c:v>139860000</c:v>
                </c:pt>
                <c:pt idx="141">
                  <c:v>139230000</c:v>
                </c:pt>
                <c:pt idx="142">
                  <c:v>139720000</c:v>
                </c:pt>
                <c:pt idx="143">
                  <c:v>140490000</c:v>
                </c:pt>
                <c:pt idx="144">
                  <c:v>139860000</c:v>
                </c:pt>
                <c:pt idx="145">
                  <c:v>139230000</c:v>
                </c:pt>
                <c:pt idx="146">
                  <c:v>138320000</c:v>
                </c:pt>
                <c:pt idx="147">
                  <c:v>138810000</c:v>
                </c:pt>
                <c:pt idx="148">
                  <c:v>137900000</c:v>
                </c:pt>
                <c:pt idx="149">
                  <c:v>137270000</c:v>
                </c:pt>
                <c:pt idx="150">
                  <c:v>136920000</c:v>
                </c:pt>
                <c:pt idx="151">
                  <c:v>136010000</c:v>
                </c:pt>
                <c:pt idx="152">
                  <c:v>135100000</c:v>
                </c:pt>
                <c:pt idx="153">
                  <c:v>134190000</c:v>
                </c:pt>
                <c:pt idx="154">
                  <c:v>134680000</c:v>
                </c:pt>
                <c:pt idx="155">
                  <c:v>134330000</c:v>
                </c:pt>
                <c:pt idx="156">
                  <c:v>133700000</c:v>
                </c:pt>
                <c:pt idx="157">
                  <c:v>132510000</c:v>
                </c:pt>
                <c:pt idx="158">
                  <c:v>131320000</c:v>
                </c:pt>
                <c:pt idx="159">
                  <c:v>130130000</c:v>
                </c:pt>
                <c:pt idx="160">
                  <c:v>129500000</c:v>
                </c:pt>
                <c:pt idx="161">
                  <c:v>129150000</c:v>
                </c:pt>
                <c:pt idx="162">
                  <c:v>129640000</c:v>
                </c:pt>
                <c:pt idx="163">
                  <c:v>128170000</c:v>
                </c:pt>
                <c:pt idx="164">
                  <c:v>127260000</c:v>
                </c:pt>
                <c:pt idx="165">
                  <c:v>126630000</c:v>
                </c:pt>
                <c:pt idx="166">
                  <c:v>125720000</c:v>
                </c:pt>
                <c:pt idx="167">
                  <c:v>124250000</c:v>
                </c:pt>
                <c:pt idx="168">
                  <c:v>122780000</c:v>
                </c:pt>
                <c:pt idx="169">
                  <c:v>121870000</c:v>
                </c:pt>
                <c:pt idx="170">
                  <c:v>121240000</c:v>
                </c:pt>
                <c:pt idx="171">
                  <c:v>120050000</c:v>
                </c:pt>
                <c:pt idx="172">
                  <c:v>118580000</c:v>
                </c:pt>
                <c:pt idx="173">
                  <c:v>117950000</c:v>
                </c:pt>
                <c:pt idx="174">
                  <c:v>116480000</c:v>
                </c:pt>
                <c:pt idx="175">
                  <c:v>115290000</c:v>
                </c:pt>
                <c:pt idx="176">
                  <c:v>114380000</c:v>
                </c:pt>
                <c:pt idx="177">
                  <c:v>112910000</c:v>
                </c:pt>
                <c:pt idx="178">
                  <c:v>111720000</c:v>
                </c:pt>
                <c:pt idx="179">
                  <c:v>#N/A</c:v>
                </c:pt>
                <c:pt idx="180">
                  <c:v>80080000</c:v>
                </c:pt>
                <c:pt idx="181">
                  <c:v>83930000</c:v>
                </c:pt>
                <c:pt idx="182">
                  <c:v>87500000</c:v>
                </c:pt>
                <c:pt idx="183">
                  <c:v>89110000</c:v>
                </c:pt>
                <c:pt idx="184">
                  <c:v>92680000</c:v>
                </c:pt>
                <c:pt idx="185">
                  <c:v>96250000</c:v>
                </c:pt>
                <c:pt idx="186">
                  <c:v>99540000</c:v>
                </c:pt>
                <c:pt idx="187">
                  <c:v>102830000</c:v>
                </c:pt>
                <c:pt idx="188">
                  <c:v>107800000</c:v>
                </c:pt>
                <c:pt idx="189">
                  <c:v>110530000</c:v>
                </c:pt>
                <c:pt idx="190">
                  <c:v>112700000</c:v>
                </c:pt>
                <c:pt idx="191">
                  <c:v>116830000</c:v>
                </c:pt>
                <c:pt idx="192">
                  <c:v>119840000</c:v>
                </c:pt>
                <c:pt idx="193">
                  <c:v>123410000</c:v>
                </c:pt>
                <c:pt idx="194">
                  <c:v>126980000</c:v>
                </c:pt>
                <c:pt idx="195">
                  <c:v>128030000</c:v>
                </c:pt>
                <c:pt idx="196">
                  <c:v>129360000</c:v>
                </c:pt>
                <c:pt idx="197">
                  <c:v>131810000</c:v>
                </c:pt>
                <c:pt idx="198">
                  <c:v>134820000</c:v>
                </c:pt>
                <c:pt idx="199">
                  <c:v>135590000</c:v>
                </c:pt>
                <c:pt idx="200">
                  <c:v>137760000</c:v>
                </c:pt>
                <c:pt idx="201">
                  <c:v>139930000</c:v>
                </c:pt>
                <c:pt idx="202">
                  <c:v>140140000</c:v>
                </c:pt>
                <c:pt idx="203">
                  <c:v>141190000</c:v>
                </c:pt>
                <c:pt idx="204">
                  <c:v>142240000</c:v>
                </c:pt>
                <c:pt idx="205">
                  <c:v>142450000</c:v>
                </c:pt>
                <c:pt idx="206">
                  <c:v>143220000</c:v>
                </c:pt>
                <c:pt idx="207">
                  <c:v>143430000</c:v>
                </c:pt>
                <c:pt idx="208">
                  <c:v>143080000</c:v>
                </c:pt>
                <c:pt idx="209">
                  <c:v>144410000</c:v>
                </c:pt>
                <c:pt idx="210">
                  <c:v>145180000</c:v>
                </c:pt>
                <c:pt idx="211">
                  <c:v>145110000</c:v>
                </c:pt>
                <c:pt idx="212">
                  <c:v>145040000</c:v>
                </c:pt>
                <c:pt idx="213">
                  <c:v>145250000</c:v>
                </c:pt>
                <c:pt idx="214">
                  <c:v>145180000</c:v>
                </c:pt>
                <c:pt idx="215">
                  <c:v>144830000</c:v>
                </c:pt>
                <c:pt idx="216">
                  <c:v>144200000</c:v>
                </c:pt>
                <c:pt idx="217">
                  <c:v>142730000</c:v>
                </c:pt>
                <c:pt idx="218">
                  <c:v>143220000</c:v>
                </c:pt>
                <c:pt idx="219">
                  <c:v>144270000</c:v>
                </c:pt>
                <c:pt idx="220">
                  <c:v>144480000</c:v>
                </c:pt>
                <c:pt idx="221">
                  <c:v>144690000</c:v>
                </c:pt>
                <c:pt idx="222">
                  <c:v>144060000</c:v>
                </c:pt>
                <c:pt idx="223">
                  <c:v>144550000</c:v>
                </c:pt>
                <c:pt idx="224">
                  <c:v>144200000</c:v>
                </c:pt>
                <c:pt idx="225">
                  <c:v>144410000</c:v>
                </c:pt>
                <c:pt idx="226">
                  <c:v>143500000</c:v>
                </c:pt>
                <c:pt idx="227">
                  <c:v>143990000</c:v>
                </c:pt>
                <c:pt idx="228">
                  <c:v>142800000</c:v>
                </c:pt>
                <c:pt idx="229">
                  <c:v>142730000</c:v>
                </c:pt>
                <c:pt idx="230">
                  <c:v>141820000</c:v>
                </c:pt>
                <c:pt idx="231">
                  <c:v>141470000</c:v>
                </c:pt>
                <c:pt idx="232">
                  <c:v>141120000</c:v>
                </c:pt>
                <c:pt idx="233">
                  <c:v>140490000</c:v>
                </c:pt>
                <c:pt idx="234">
                  <c:v>140700000</c:v>
                </c:pt>
                <c:pt idx="235">
                  <c:v>141470000</c:v>
                </c:pt>
                <c:pt idx="236">
                  <c:v>140280000</c:v>
                </c:pt>
                <c:pt idx="237">
                  <c:v>139930000</c:v>
                </c:pt>
                <c:pt idx="238">
                  <c:v>139020000</c:v>
                </c:pt>
                <c:pt idx="239">
                  <c:v>138110000</c:v>
                </c:pt>
                <c:pt idx="240">
                  <c:v>136640000</c:v>
                </c:pt>
                <c:pt idx="241">
                  <c:v>135450000</c:v>
                </c:pt>
                <c:pt idx="242">
                  <c:v>134820000</c:v>
                </c:pt>
                <c:pt idx="243">
                  <c:v>133910000</c:v>
                </c:pt>
                <c:pt idx="244">
                  <c:v>133280000</c:v>
                </c:pt>
                <c:pt idx="245">
                  <c:v>133210000</c:v>
                </c:pt>
                <c:pt idx="246">
                  <c:v>132860000</c:v>
                </c:pt>
                <c:pt idx="247">
                  <c:v>132510000</c:v>
                </c:pt>
                <c:pt idx="248">
                  <c:v>131880000</c:v>
                </c:pt>
                <c:pt idx="249">
                  <c:v>131250000</c:v>
                </c:pt>
                <c:pt idx="250">
                  <c:v>131460000</c:v>
                </c:pt>
                <c:pt idx="251">
                  <c:v>130830000</c:v>
                </c:pt>
                <c:pt idx="252">
                  <c:v>130760000</c:v>
                </c:pt>
                <c:pt idx="253">
                  <c:v>130130000</c:v>
                </c:pt>
                <c:pt idx="254">
                  <c:v>129220000</c:v>
                </c:pt>
                <c:pt idx="255">
                  <c:v>128870000</c:v>
                </c:pt>
                <c:pt idx="256">
                  <c:v>127960000</c:v>
                </c:pt>
                <c:pt idx="257">
                  <c:v>126210000</c:v>
                </c:pt>
                <c:pt idx="258">
                  <c:v>125020000</c:v>
                </c:pt>
                <c:pt idx="259">
                  <c:v>124110000</c:v>
                </c:pt>
                <c:pt idx="260">
                  <c:v>122640000</c:v>
                </c:pt>
                <c:pt idx="261">
                  <c:v>121730000</c:v>
                </c:pt>
                <c:pt idx="262">
                  <c:v>120820000</c:v>
                </c:pt>
                <c:pt idx="263">
                  <c:v>119350000</c:v>
                </c:pt>
                <c:pt idx="264">
                  <c:v>119000000</c:v>
                </c:pt>
                <c:pt idx="265">
                  <c:v>117810000</c:v>
                </c:pt>
                <c:pt idx="266">
                  <c:v>116620000</c:v>
                </c:pt>
                <c:pt idx="267">
                  <c:v>115710000</c:v>
                </c:pt>
                <c:pt idx="268">
                  <c:v>114240000</c:v>
                </c:pt>
                <c:pt idx="269">
                  <c:v>#N/A</c:v>
                </c:pt>
                <c:pt idx="270">
                  <c:v>76720000</c:v>
                </c:pt>
                <c:pt idx="271">
                  <c:v>78610000</c:v>
                </c:pt>
                <c:pt idx="272">
                  <c:v>83580000</c:v>
                </c:pt>
                <c:pt idx="273">
                  <c:v>87990000</c:v>
                </c:pt>
                <c:pt idx="274">
                  <c:v>91280000</c:v>
                </c:pt>
                <c:pt idx="275">
                  <c:v>94850000</c:v>
                </c:pt>
                <c:pt idx="276">
                  <c:v>97860000</c:v>
                </c:pt>
                <c:pt idx="277">
                  <c:v>101990000</c:v>
                </c:pt>
                <c:pt idx="278">
                  <c:v>105840000</c:v>
                </c:pt>
                <c:pt idx="279">
                  <c:v>107730000</c:v>
                </c:pt>
                <c:pt idx="280">
                  <c:v>111300000</c:v>
                </c:pt>
                <c:pt idx="281">
                  <c:v>114030000</c:v>
                </c:pt>
                <c:pt idx="282">
                  <c:v>117880000</c:v>
                </c:pt>
                <c:pt idx="283">
                  <c:v>119490000</c:v>
                </c:pt>
                <c:pt idx="284">
                  <c:v>123340000</c:v>
                </c:pt>
                <c:pt idx="285">
                  <c:v>124390000</c:v>
                </c:pt>
                <c:pt idx="286">
                  <c:v>124320000</c:v>
                </c:pt>
                <c:pt idx="287">
                  <c:v>125930000</c:v>
                </c:pt>
                <c:pt idx="288">
                  <c:v>126420000</c:v>
                </c:pt>
                <c:pt idx="289">
                  <c:v>128590000</c:v>
                </c:pt>
                <c:pt idx="290">
                  <c:v>131040000</c:v>
                </c:pt>
                <c:pt idx="291">
                  <c:v>131810000</c:v>
                </c:pt>
                <c:pt idx="292">
                  <c:v>131740000</c:v>
                </c:pt>
                <c:pt idx="293">
                  <c:v>134750000</c:v>
                </c:pt>
                <c:pt idx="294">
                  <c:v>135800000</c:v>
                </c:pt>
                <c:pt idx="295">
                  <c:v>136570000</c:v>
                </c:pt>
                <c:pt idx="296">
                  <c:v>137900000</c:v>
                </c:pt>
                <c:pt idx="297">
                  <c:v>137830000</c:v>
                </c:pt>
                <c:pt idx="298">
                  <c:v>140000000</c:v>
                </c:pt>
                <c:pt idx="299">
                  <c:v>141050000</c:v>
                </c:pt>
                <c:pt idx="300">
                  <c:v>141820000</c:v>
                </c:pt>
                <c:pt idx="301">
                  <c:v>141750000</c:v>
                </c:pt>
                <c:pt idx="302">
                  <c:v>141960000</c:v>
                </c:pt>
                <c:pt idx="303">
                  <c:v>143570000</c:v>
                </c:pt>
                <c:pt idx="304">
                  <c:v>142940000</c:v>
                </c:pt>
                <c:pt idx="305">
                  <c:v>143150000</c:v>
                </c:pt>
                <c:pt idx="306">
                  <c:v>144200000</c:v>
                </c:pt>
                <c:pt idx="307">
                  <c:v>144410000</c:v>
                </c:pt>
                <c:pt idx="308">
                  <c:v>143780000</c:v>
                </c:pt>
                <c:pt idx="309">
                  <c:v>142870000</c:v>
                </c:pt>
                <c:pt idx="310">
                  <c:v>142800000</c:v>
                </c:pt>
                <c:pt idx="311">
                  <c:v>143570000</c:v>
                </c:pt>
                <c:pt idx="312">
                  <c:v>144060000</c:v>
                </c:pt>
                <c:pt idx="313">
                  <c:v>143430000</c:v>
                </c:pt>
                <c:pt idx="314">
                  <c:v>143640000</c:v>
                </c:pt>
                <c:pt idx="315">
                  <c:v>143850000</c:v>
                </c:pt>
                <c:pt idx="316">
                  <c:v>143220000</c:v>
                </c:pt>
                <c:pt idx="317">
                  <c:v>143430000</c:v>
                </c:pt>
                <c:pt idx="318">
                  <c:v>143360000</c:v>
                </c:pt>
                <c:pt idx="319">
                  <c:v>142730000</c:v>
                </c:pt>
                <c:pt idx="320">
                  <c:v>142940000</c:v>
                </c:pt>
                <c:pt idx="321">
                  <c:v>143430000</c:v>
                </c:pt>
                <c:pt idx="322">
                  <c:v>142520000</c:v>
                </c:pt>
                <c:pt idx="323">
                  <c:v>142170000</c:v>
                </c:pt>
                <c:pt idx="324">
                  <c:v>141540000</c:v>
                </c:pt>
                <c:pt idx="325">
                  <c:v>140630000</c:v>
                </c:pt>
                <c:pt idx="326">
                  <c:v>139720000</c:v>
                </c:pt>
                <c:pt idx="327">
                  <c:v>138530000</c:v>
                </c:pt>
                <c:pt idx="328">
                  <c:v>137620000</c:v>
                </c:pt>
                <c:pt idx="329">
                  <c:v>137830000</c:v>
                </c:pt>
                <c:pt idx="330">
                  <c:v>137200000</c:v>
                </c:pt>
                <c:pt idx="331">
                  <c:v>135730000</c:v>
                </c:pt>
                <c:pt idx="332">
                  <c:v>135100000</c:v>
                </c:pt>
                <c:pt idx="333">
                  <c:v>133910000</c:v>
                </c:pt>
                <c:pt idx="334">
                  <c:v>133280000</c:v>
                </c:pt>
                <c:pt idx="335">
                  <c:v>131810000</c:v>
                </c:pt>
                <c:pt idx="336">
                  <c:v>130620000</c:v>
                </c:pt>
                <c:pt idx="337">
                  <c:v>130270000</c:v>
                </c:pt>
                <c:pt idx="338">
                  <c:v>129640000</c:v>
                </c:pt>
                <c:pt idx="339">
                  <c:v>128730000</c:v>
                </c:pt>
                <c:pt idx="340">
                  <c:v>128380000</c:v>
                </c:pt>
                <c:pt idx="341">
                  <c:v>127470000</c:v>
                </c:pt>
                <c:pt idx="342">
                  <c:v>126560000</c:v>
                </c:pt>
                <c:pt idx="343">
                  <c:v>126210000</c:v>
                </c:pt>
                <c:pt idx="344">
                  <c:v>125580000</c:v>
                </c:pt>
                <c:pt idx="345">
                  <c:v>124110000</c:v>
                </c:pt>
                <c:pt idx="346">
                  <c:v>123760000</c:v>
                </c:pt>
                <c:pt idx="347">
                  <c:v>122850000</c:v>
                </c:pt>
                <c:pt idx="348">
                  <c:v>121940000</c:v>
                </c:pt>
                <c:pt idx="349">
                  <c:v>121310000</c:v>
                </c:pt>
                <c:pt idx="350">
                  <c:v>120120000</c:v>
                </c:pt>
                <c:pt idx="351">
                  <c:v>118650000</c:v>
                </c:pt>
                <c:pt idx="352">
                  <c:v>118300000</c:v>
                </c:pt>
                <c:pt idx="353">
                  <c:v>118510000</c:v>
                </c:pt>
                <c:pt idx="354">
                  <c:v>117600000</c:v>
                </c:pt>
                <c:pt idx="355">
                  <c:v>116130000</c:v>
                </c:pt>
                <c:pt idx="356">
                  <c:v>115220000</c:v>
                </c:pt>
                <c:pt idx="357">
                  <c:v>114870000</c:v>
                </c:pt>
                <c:pt idx="358">
                  <c:v>114240000</c:v>
                </c:pt>
                <c:pt idx="359">
                  <c:v>#N/A</c:v>
                </c:pt>
                <c:pt idx="360">
                  <c:v>77000000</c:v>
                </c:pt>
                <c:pt idx="361">
                  <c:v>78610000</c:v>
                </c:pt>
                <c:pt idx="362">
                  <c:v>83020000</c:v>
                </c:pt>
                <c:pt idx="363">
                  <c:v>85750000</c:v>
                </c:pt>
                <c:pt idx="364">
                  <c:v>88480000</c:v>
                </c:pt>
                <c:pt idx="365">
                  <c:v>92050000</c:v>
                </c:pt>
                <c:pt idx="366">
                  <c:v>96460000</c:v>
                </c:pt>
                <c:pt idx="367">
                  <c:v>99190000</c:v>
                </c:pt>
                <c:pt idx="368">
                  <c:v>100240000</c:v>
                </c:pt>
                <c:pt idx="369">
                  <c:v>102690000</c:v>
                </c:pt>
                <c:pt idx="370">
                  <c:v>107100000</c:v>
                </c:pt>
                <c:pt idx="371">
                  <c:v>107870000</c:v>
                </c:pt>
                <c:pt idx="372">
                  <c:v>111160000</c:v>
                </c:pt>
                <c:pt idx="373">
                  <c:v>113330000</c:v>
                </c:pt>
                <c:pt idx="374">
                  <c:v>117740000</c:v>
                </c:pt>
                <c:pt idx="375">
                  <c:v>118790000</c:v>
                </c:pt>
                <c:pt idx="376">
                  <c:v>119840000</c:v>
                </c:pt>
                <c:pt idx="377">
                  <c:v>122290000</c:v>
                </c:pt>
                <c:pt idx="378">
                  <c:v>123900000</c:v>
                </c:pt>
                <c:pt idx="379">
                  <c:v>126630000</c:v>
                </c:pt>
                <c:pt idx="380">
                  <c:v>129640000</c:v>
                </c:pt>
                <c:pt idx="381">
                  <c:v>130130000</c:v>
                </c:pt>
                <c:pt idx="382">
                  <c:v>132580000</c:v>
                </c:pt>
                <c:pt idx="383">
                  <c:v>134190000</c:v>
                </c:pt>
                <c:pt idx="384">
                  <c:v>135240000</c:v>
                </c:pt>
                <c:pt idx="385">
                  <c:v>136570000</c:v>
                </c:pt>
                <c:pt idx="386">
                  <c:v>137900000</c:v>
                </c:pt>
                <c:pt idx="387">
                  <c:v>138670000</c:v>
                </c:pt>
                <c:pt idx="388">
                  <c:v>141120000</c:v>
                </c:pt>
                <c:pt idx="389">
                  <c:v>141050000</c:v>
                </c:pt>
                <c:pt idx="390">
                  <c:v>141820000</c:v>
                </c:pt>
                <c:pt idx="391">
                  <c:v>142590000</c:v>
                </c:pt>
                <c:pt idx="392">
                  <c:v>143080000</c:v>
                </c:pt>
                <c:pt idx="393">
                  <c:v>143850000</c:v>
                </c:pt>
                <c:pt idx="394">
                  <c:v>144340000</c:v>
                </c:pt>
                <c:pt idx="395">
                  <c:v>144270000</c:v>
                </c:pt>
                <c:pt idx="396">
                  <c:v>143640000</c:v>
                </c:pt>
                <c:pt idx="397">
                  <c:v>143570000</c:v>
                </c:pt>
                <c:pt idx="398">
                  <c:v>143500000</c:v>
                </c:pt>
                <c:pt idx="399">
                  <c:v>143430000</c:v>
                </c:pt>
                <c:pt idx="400">
                  <c:v>143080000</c:v>
                </c:pt>
                <c:pt idx="401">
                  <c:v>142730000</c:v>
                </c:pt>
                <c:pt idx="402">
                  <c:v>142380000</c:v>
                </c:pt>
                <c:pt idx="403">
                  <c:v>142310000</c:v>
                </c:pt>
                <c:pt idx="404">
                  <c:v>141680000</c:v>
                </c:pt>
                <c:pt idx="405">
                  <c:v>141050000</c:v>
                </c:pt>
                <c:pt idx="406">
                  <c:v>140420000</c:v>
                </c:pt>
                <c:pt idx="407">
                  <c:v>139790000</c:v>
                </c:pt>
                <c:pt idx="408">
                  <c:v>139720000</c:v>
                </c:pt>
                <c:pt idx="409">
                  <c:v>138810000</c:v>
                </c:pt>
                <c:pt idx="410">
                  <c:v>138740000</c:v>
                </c:pt>
                <c:pt idx="411">
                  <c:v>138950000</c:v>
                </c:pt>
                <c:pt idx="412">
                  <c:v>138320000</c:v>
                </c:pt>
                <c:pt idx="413">
                  <c:v>137970000</c:v>
                </c:pt>
                <c:pt idx="414">
                  <c:v>137620000</c:v>
                </c:pt>
                <c:pt idx="415">
                  <c:v>137830000</c:v>
                </c:pt>
                <c:pt idx="416">
                  <c:v>136920000</c:v>
                </c:pt>
                <c:pt idx="417">
                  <c:v>136850000</c:v>
                </c:pt>
                <c:pt idx="418">
                  <c:v>136780000</c:v>
                </c:pt>
                <c:pt idx="419">
                  <c:v>136430000</c:v>
                </c:pt>
                <c:pt idx="420">
                  <c:v>136080000</c:v>
                </c:pt>
                <c:pt idx="421">
                  <c:v>135170000</c:v>
                </c:pt>
                <c:pt idx="422">
                  <c:v>133980000</c:v>
                </c:pt>
                <c:pt idx="423">
                  <c:v>132790000</c:v>
                </c:pt>
                <c:pt idx="424">
                  <c:v>131880000</c:v>
                </c:pt>
                <c:pt idx="425">
                  <c:v>131530000</c:v>
                </c:pt>
                <c:pt idx="426">
                  <c:v>130060000</c:v>
                </c:pt>
                <c:pt idx="427">
                  <c:v>128870000</c:v>
                </c:pt>
                <c:pt idx="428">
                  <c:v>128240000</c:v>
                </c:pt>
                <c:pt idx="429">
                  <c:v>127330000</c:v>
                </c:pt>
                <c:pt idx="430">
                  <c:v>126420000</c:v>
                </c:pt>
                <c:pt idx="431">
                  <c:v>126630000</c:v>
                </c:pt>
                <c:pt idx="432">
                  <c:v>126560000</c:v>
                </c:pt>
                <c:pt idx="433">
                  <c:v>125930000</c:v>
                </c:pt>
                <c:pt idx="434">
                  <c:v>124460000</c:v>
                </c:pt>
                <c:pt idx="435">
                  <c:v>123270000</c:v>
                </c:pt>
                <c:pt idx="436">
                  <c:v>122920000</c:v>
                </c:pt>
                <c:pt idx="437">
                  <c:v>122010000</c:v>
                </c:pt>
                <c:pt idx="438">
                  <c:v>120820000</c:v>
                </c:pt>
                <c:pt idx="439">
                  <c:v>119910000</c:v>
                </c:pt>
                <c:pt idx="440">
                  <c:v>118720000</c:v>
                </c:pt>
                <c:pt idx="441">
                  <c:v>117530000</c:v>
                </c:pt>
                <c:pt idx="442">
                  <c:v>116060000</c:v>
                </c:pt>
                <c:pt idx="443">
                  <c:v>115430000</c:v>
                </c:pt>
                <c:pt idx="444">
                  <c:v>114240000</c:v>
                </c:pt>
                <c:pt idx="445">
                  <c:v>112490000</c:v>
                </c:pt>
                <c:pt idx="446">
                  <c:v>112420000</c:v>
                </c:pt>
                <c:pt idx="447">
                  <c:v>112350000</c:v>
                </c:pt>
                <c:pt idx="448">
                  <c:v>112280000</c:v>
                </c:pt>
                <c:pt idx="449">
                  <c:v>#N/A</c:v>
                </c:pt>
                <c:pt idx="450">
                  <c:v>77000000</c:v>
                </c:pt>
                <c:pt idx="451">
                  <c:v>81410000</c:v>
                </c:pt>
                <c:pt idx="452">
                  <c:v>84700000</c:v>
                </c:pt>
                <c:pt idx="453">
                  <c:v>88550000</c:v>
                </c:pt>
                <c:pt idx="454">
                  <c:v>91280000</c:v>
                </c:pt>
                <c:pt idx="455">
                  <c:v>92890000</c:v>
                </c:pt>
                <c:pt idx="456">
                  <c:v>95620000</c:v>
                </c:pt>
                <c:pt idx="457">
                  <c:v>101150000</c:v>
                </c:pt>
                <c:pt idx="458">
                  <c:v>104160000</c:v>
                </c:pt>
                <c:pt idx="459">
                  <c:v>105490000</c:v>
                </c:pt>
                <c:pt idx="460">
                  <c:v>108780000</c:v>
                </c:pt>
                <c:pt idx="461">
                  <c:v>111510000</c:v>
                </c:pt>
                <c:pt idx="462">
                  <c:v>114240000</c:v>
                </c:pt>
                <c:pt idx="463">
                  <c:v>117810000</c:v>
                </c:pt>
                <c:pt idx="464">
                  <c:v>121380000</c:v>
                </c:pt>
                <c:pt idx="465">
                  <c:v>124110000</c:v>
                </c:pt>
                <c:pt idx="466">
                  <c:v>125720000</c:v>
                </c:pt>
                <c:pt idx="467">
                  <c:v>125370000</c:v>
                </c:pt>
                <c:pt idx="468">
                  <c:v>127820000</c:v>
                </c:pt>
                <c:pt idx="469">
                  <c:v>128870000</c:v>
                </c:pt>
                <c:pt idx="470">
                  <c:v>129920000</c:v>
                </c:pt>
                <c:pt idx="471">
                  <c:v>129850000</c:v>
                </c:pt>
                <c:pt idx="472">
                  <c:v>131180000</c:v>
                </c:pt>
                <c:pt idx="473">
                  <c:v>133630000</c:v>
                </c:pt>
                <c:pt idx="474">
                  <c:v>134680000</c:v>
                </c:pt>
                <c:pt idx="475">
                  <c:v>137130000</c:v>
                </c:pt>
                <c:pt idx="476">
                  <c:v>137620000</c:v>
                </c:pt>
                <c:pt idx="477">
                  <c:v>139790000</c:v>
                </c:pt>
                <c:pt idx="478">
                  <c:v>140280000</c:v>
                </c:pt>
                <c:pt idx="479">
                  <c:v>141330000</c:v>
                </c:pt>
                <c:pt idx="480">
                  <c:v>141820000</c:v>
                </c:pt>
                <c:pt idx="481">
                  <c:v>141190000</c:v>
                </c:pt>
                <c:pt idx="482">
                  <c:v>143080000</c:v>
                </c:pt>
                <c:pt idx="483">
                  <c:v>143850000</c:v>
                </c:pt>
                <c:pt idx="484">
                  <c:v>144060000</c:v>
                </c:pt>
                <c:pt idx="485">
                  <c:v>143990000</c:v>
                </c:pt>
                <c:pt idx="486">
                  <c:v>144480000</c:v>
                </c:pt>
                <c:pt idx="487">
                  <c:v>144970000</c:v>
                </c:pt>
                <c:pt idx="488">
                  <c:v>145460000</c:v>
                </c:pt>
                <c:pt idx="489">
                  <c:v>145110000</c:v>
                </c:pt>
                <c:pt idx="490">
                  <c:v>143920000</c:v>
                </c:pt>
                <c:pt idx="491">
                  <c:v>144690000</c:v>
                </c:pt>
                <c:pt idx="492">
                  <c:v>143780000</c:v>
                </c:pt>
                <c:pt idx="493">
                  <c:v>145110000</c:v>
                </c:pt>
                <c:pt idx="494">
                  <c:v>145320000</c:v>
                </c:pt>
                <c:pt idx="495">
                  <c:v>144970000</c:v>
                </c:pt>
                <c:pt idx="496">
                  <c:v>145180000</c:v>
                </c:pt>
                <c:pt idx="497">
                  <c:v>143990000</c:v>
                </c:pt>
                <c:pt idx="498">
                  <c:v>144760000</c:v>
                </c:pt>
                <c:pt idx="499">
                  <c:v>144970000</c:v>
                </c:pt>
                <c:pt idx="500">
                  <c:v>144900000</c:v>
                </c:pt>
                <c:pt idx="501">
                  <c:v>144550000</c:v>
                </c:pt>
                <c:pt idx="502">
                  <c:v>143640000</c:v>
                </c:pt>
                <c:pt idx="503">
                  <c:v>142730000</c:v>
                </c:pt>
                <c:pt idx="504">
                  <c:v>141540000</c:v>
                </c:pt>
                <c:pt idx="505">
                  <c:v>140070000</c:v>
                </c:pt>
                <c:pt idx="506">
                  <c:v>140000000</c:v>
                </c:pt>
                <c:pt idx="507">
                  <c:v>138810000</c:v>
                </c:pt>
                <c:pt idx="508">
                  <c:v>138460000</c:v>
                </c:pt>
                <c:pt idx="509">
                  <c:v>137550000</c:v>
                </c:pt>
                <c:pt idx="510">
                  <c:v>137760000</c:v>
                </c:pt>
                <c:pt idx="511">
                  <c:v>137410000</c:v>
                </c:pt>
                <c:pt idx="512">
                  <c:v>137340000</c:v>
                </c:pt>
                <c:pt idx="513">
                  <c:v>136710000</c:v>
                </c:pt>
                <c:pt idx="514">
                  <c:v>135520000</c:v>
                </c:pt>
                <c:pt idx="515">
                  <c:v>134050000</c:v>
                </c:pt>
                <c:pt idx="516">
                  <c:v>133140000</c:v>
                </c:pt>
                <c:pt idx="517">
                  <c:v>133070000</c:v>
                </c:pt>
                <c:pt idx="518">
                  <c:v>132160000</c:v>
                </c:pt>
                <c:pt idx="519">
                  <c:v>131250000</c:v>
                </c:pt>
                <c:pt idx="520">
                  <c:v>130340000</c:v>
                </c:pt>
                <c:pt idx="521">
                  <c:v>128870000</c:v>
                </c:pt>
                <c:pt idx="522">
                  <c:v>127960000</c:v>
                </c:pt>
                <c:pt idx="523">
                  <c:v>127050000</c:v>
                </c:pt>
                <c:pt idx="524">
                  <c:v>126700000</c:v>
                </c:pt>
                <c:pt idx="525">
                  <c:v>125510000</c:v>
                </c:pt>
                <c:pt idx="526">
                  <c:v>126000000</c:v>
                </c:pt>
                <c:pt idx="527">
                  <c:v>124810000</c:v>
                </c:pt>
                <c:pt idx="528">
                  <c:v>123900000</c:v>
                </c:pt>
                <c:pt idx="529">
                  <c:v>122990000</c:v>
                </c:pt>
                <c:pt idx="530">
                  <c:v>121240000</c:v>
                </c:pt>
                <c:pt idx="531">
                  <c:v>119770000</c:v>
                </c:pt>
                <c:pt idx="532">
                  <c:v>118860000</c:v>
                </c:pt>
                <c:pt idx="533">
                  <c:v>118230000</c:v>
                </c:pt>
                <c:pt idx="534">
                  <c:v>116480000</c:v>
                </c:pt>
                <c:pt idx="535">
                  <c:v>115570000</c:v>
                </c:pt>
                <c:pt idx="536">
                  <c:v>114100000</c:v>
                </c:pt>
                <c:pt idx="537">
                  <c:v>113750000</c:v>
                </c:pt>
                <c:pt idx="538">
                  <c:v>112840000</c:v>
                </c:pt>
                <c:pt idx="539">
                  <c:v>#N/A</c:v>
                </c:pt>
                <c:pt idx="540">
                  <c:v>78680000</c:v>
                </c:pt>
                <c:pt idx="541">
                  <c:v>81970000</c:v>
                </c:pt>
                <c:pt idx="542">
                  <c:v>84420000</c:v>
                </c:pt>
                <c:pt idx="543">
                  <c:v>87990000</c:v>
                </c:pt>
                <c:pt idx="544">
                  <c:v>92960000</c:v>
                </c:pt>
                <c:pt idx="545">
                  <c:v>95410000</c:v>
                </c:pt>
                <c:pt idx="546">
                  <c:v>98420000</c:v>
                </c:pt>
                <c:pt idx="547">
                  <c:v>100870000</c:v>
                </c:pt>
                <c:pt idx="548">
                  <c:v>102760000</c:v>
                </c:pt>
                <c:pt idx="549">
                  <c:v>105210000</c:v>
                </c:pt>
                <c:pt idx="550">
                  <c:v>109340000</c:v>
                </c:pt>
                <c:pt idx="551">
                  <c:v>112350000</c:v>
                </c:pt>
                <c:pt idx="552">
                  <c:v>116760000</c:v>
                </c:pt>
                <c:pt idx="553">
                  <c:v>118370000</c:v>
                </c:pt>
                <c:pt idx="554">
                  <c:v>120540000</c:v>
                </c:pt>
                <c:pt idx="555">
                  <c:v>124110000</c:v>
                </c:pt>
                <c:pt idx="556">
                  <c:v>125440000</c:v>
                </c:pt>
                <c:pt idx="557">
                  <c:v>126490000</c:v>
                </c:pt>
                <c:pt idx="558">
                  <c:v>128100000</c:v>
                </c:pt>
                <c:pt idx="559">
                  <c:v>131670000</c:v>
                </c:pt>
                <c:pt idx="560">
                  <c:v>132160000</c:v>
                </c:pt>
                <c:pt idx="561">
                  <c:v>132930000</c:v>
                </c:pt>
                <c:pt idx="562">
                  <c:v>134820000</c:v>
                </c:pt>
                <c:pt idx="563">
                  <c:v>136150000</c:v>
                </c:pt>
                <c:pt idx="564">
                  <c:v>137480000</c:v>
                </c:pt>
                <c:pt idx="565">
                  <c:v>137970000</c:v>
                </c:pt>
                <c:pt idx="566">
                  <c:v>139300000</c:v>
                </c:pt>
                <c:pt idx="567">
                  <c:v>140350000</c:v>
                </c:pt>
                <c:pt idx="568">
                  <c:v>140000000</c:v>
                </c:pt>
                <c:pt idx="569">
                  <c:v>140770000</c:v>
                </c:pt>
                <c:pt idx="570">
                  <c:v>140980000</c:v>
                </c:pt>
                <c:pt idx="571">
                  <c:v>140350000</c:v>
                </c:pt>
                <c:pt idx="572">
                  <c:v>141400000</c:v>
                </c:pt>
                <c:pt idx="573">
                  <c:v>141330000</c:v>
                </c:pt>
                <c:pt idx="574">
                  <c:v>141820000</c:v>
                </c:pt>
                <c:pt idx="575">
                  <c:v>141470000</c:v>
                </c:pt>
                <c:pt idx="576">
                  <c:v>142240000</c:v>
                </c:pt>
                <c:pt idx="577">
                  <c:v>141610000</c:v>
                </c:pt>
                <c:pt idx="578">
                  <c:v>141820000</c:v>
                </c:pt>
                <c:pt idx="579">
                  <c:v>143430000</c:v>
                </c:pt>
                <c:pt idx="580">
                  <c:v>144480000</c:v>
                </c:pt>
                <c:pt idx="581">
                  <c:v>144690000</c:v>
                </c:pt>
                <c:pt idx="582">
                  <c:v>144900000</c:v>
                </c:pt>
                <c:pt idx="583">
                  <c:v>145670000</c:v>
                </c:pt>
                <c:pt idx="584">
                  <c:v>146160000</c:v>
                </c:pt>
                <c:pt idx="585">
                  <c:v>145810000</c:v>
                </c:pt>
                <c:pt idx="586">
                  <c:v>144900000</c:v>
                </c:pt>
                <c:pt idx="587">
                  <c:v>145110000</c:v>
                </c:pt>
                <c:pt idx="588">
                  <c:v>145880000</c:v>
                </c:pt>
                <c:pt idx="589">
                  <c:v>145250000</c:v>
                </c:pt>
                <c:pt idx="590">
                  <c:v>144060000</c:v>
                </c:pt>
                <c:pt idx="591">
                  <c:v>143150000</c:v>
                </c:pt>
                <c:pt idx="592">
                  <c:v>142520000</c:v>
                </c:pt>
                <c:pt idx="593">
                  <c:v>143010000</c:v>
                </c:pt>
                <c:pt idx="594">
                  <c:v>142380000</c:v>
                </c:pt>
                <c:pt idx="595">
                  <c:v>141750000</c:v>
                </c:pt>
                <c:pt idx="596">
                  <c:v>140560000</c:v>
                </c:pt>
                <c:pt idx="597">
                  <c:v>141050000</c:v>
                </c:pt>
                <c:pt idx="598">
                  <c:v>139580000</c:v>
                </c:pt>
                <c:pt idx="599">
                  <c:v>138390000</c:v>
                </c:pt>
                <c:pt idx="600">
                  <c:v>137480000</c:v>
                </c:pt>
                <c:pt idx="601">
                  <c:v>136570000</c:v>
                </c:pt>
                <c:pt idx="602">
                  <c:v>135940000</c:v>
                </c:pt>
                <c:pt idx="603">
                  <c:v>135310000</c:v>
                </c:pt>
                <c:pt idx="604">
                  <c:v>134960000</c:v>
                </c:pt>
                <c:pt idx="605">
                  <c:v>134610000</c:v>
                </c:pt>
                <c:pt idx="606">
                  <c:v>133980000</c:v>
                </c:pt>
                <c:pt idx="607">
                  <c:v>133630000</c:v>
                </c:pt>
                <c:pt idx="608">
                  <c:v>132720000</c:v>
                </c:pt>
                <c:pt idx="609">
                  <c:v>132650000</c:v>
                </c:pt>
                <c:pt idx="610">
                  <c:v>131740000</c:v>
                </c:pt>
                <c:pt idx="611">
                  <c:v>130830000</c:v>
                </c:pt>
                <c:pt idx="612">
                  <c:v>129080000</c:v>
                </c:pt>
                <c:pt idx="613">
                  <c:v>128450000</c:v>
                </c:pt>
                <c:pt idx="614">
                  <c:v>126980000</c:v>
                </c:pt>
                <c:pt idx="615">
                  <c:v>127190000</c:v>
                </c:pt>
                <c:pt idx="616">
                  <c:v>126000000</c:v>
                </c:pt>
                <c:pt idx="617">
                  <c:v>125090000</c:v>
                </c:pt>
                <c:pt idx="618">
                  <c:v>123900000</c:v>
                </c:pt>
                <c:pt idx="619">
                  <c:v>122990000</c:v>
                </c:pt>
                <c:pt idx="620">
                  <c:v>121240000</c:v>
                </c:pt>
                <c:pt idx="621">
                  <c:v>120890000</c:v>
                </c:pt>
                <c:pt idx="622">
                  <c:v>119420000</c:v>
                </c:pt>
                <c:pt idx="623">
                  <c:v>118230000</c:v>
                </c:pt>
                <c:pt idx="624">
                  <c:v>118160000</c:v>
                </c:pt>
                <c:pt idx="625">
                  <c:v>116690000</c:v>
                </c:pt>
                <c:pt idx="626">
                  <c:v>115500000</c:v>
                </c:pt>
                <c:pt idx="627">
                  <c:v>114030000</c:v>
                </c:pt>
                <c:pt idx="628">
                  <c:v>112280000</c:v>
                </c:pt>
                <c:pt idx="629">
                  <c:v>#N/A</c:v>
                </c:pt>
                <c:pt idx="630">
                  <c:v>75320000</c:v>
                </c:pt>
                <c:pt idx="631">
                  <c:v>80290000</c:v>
                </c:pt>
                <c:pt idx="632">
                  <c:v>83580000</c:v>
                </c:pt>
                <c:pt idx="633">
                  <c:v>85750000</c:v>
                </c:pt>
                <c:pt idx="634">
                  <c:v>88760000</c:v>
                </c:pt>
                <c:pt idx="635">
                  <c:v>93730000</c:v>
                </c:pt>
                <c:pt idx="636">
                  <c:v>97860000</c:v>
                </c:pt>
                <c:pt idx="637">
                  <c:v>100870000</c:v>
                </c:pt>
                <c:pt idx="638">
                  <c:v>103040000</c:v>
                </c:pt>
                <c:pt idx="639">
                  <c:v>107730000</c:v>
                </c:pt>
                <c:pt idx="640">
                  <c:v>110180000</c:v>
                </c:pt>
                <c:pt idx="641">
                  <c:v>112910000</c:v>
                </c:pt>
                <c:pt idx="642">
                  <c:v>115360000</c:v>
                </c:pt>
                <c:pt idx="643">
                  <c:v>116970000</c:v>
                </c:pt>
                <c:pt idx="644">
                  <c:v>119700000</c:v>
                </c:pt>
                <c:pt idx="645">
                  <c:v>123270000</c:v>
                </c:pt>
                <c:pt idx="646">
                  <c:v>126000000</c:v>
                </c:pt>
                <c:pt idx="647">
                  <c:v>129850000</c:v>
                </c:pt>
                <c:pt idx="648">
                  <c:v>132300000</c:v>
                </c:pt>
                <c:pt idx="649">
                  <c:v>136150000</c:v>
                </c:pt>
                <c:pt idx="650">
                  <c:v>137760000</c:v>
                </c:pt>
                <c:pt idx="651">
                  <c:v>137410000</c:v>
                </c:pt>
                <c:pt idx="652">
                  <c:v>137340000</c:v>
                </c:pt>
                <c:pt idx="653">
                  <c:v>138670000</c:v>
                </c:pt>
                <c:pt idx="654">
                  <c:v>140560000</c:v>
                </c:pt>
                <c:pt idx="655">
                  <c:v>140490000</c:v>
                </c:pt>
                <c:pt idx="656">
                  <c:v>140700000</c:v>
                </c:pt>
                <c:pt idx="657">
                  <c:v>142590000</c:v>
                </c:pt>
                <c:pt idx="658">
                  <c:v>142520000</c:v>
                </c:pt>
                <c:pt idx="659">
                  <c:v>142450000</c:v>
                </c:pt>
                <c:pt idx="660">
                  <c:v>144060000</c:v>
                </c:pt>
                <c:pt idx="661">
                  <c:v>146790000</c:v>
                </c:pt>
                <c:pt idx="662">
                  <c:v>146720000</c:v>
                </c:pt>
                <c:pt idx="663">
                  <c:v>146650000</c:v>
                </c:pt>
                <c:pt idx="664">
                  <c:v>147140000</c:v>
                </c:pt>
                <c:pt idx="665">
                  <c:v>147910000</c:v>
                </c:pt>
                <c:pt idx="666">
                  <c:v>148400000</c:v>
                </c:pt>
                <c:pt idx="667">
                  <c:v>148330000</c:v>
                </c:pt>
                <c:pt idx="668">
                  <c:v>147980000</c:v>
                </c:pt>
                <c:pt idx="669">
                  <c:v>147630000</c:v>
                </c:pt>
                <c:pt idx="670">
                  <c:v>148120000</c:v>
                </c:pt>
                <c:pt idx="671">
                  <c:v>148050000</c:v>
                </c:pt>
                <c:pt idx="672">
                  <c:v>147980000</c:v>
                </c:pt>
                <c:pt idx="673">
                  <c:v>147910000</c:v>
                </c:pt>
                <c:pt idx="674">
                  <c:v>148120000</c:v>
                </c:pt>
                <c:pt idx="675">
                  <c:v>147770000</c:v>
                </c:pt>
                <c:pt idx="676">
                  <c:v>148260000</c:v>
                </c:pt>
                <c:pt idx="677">
                  <c:v>147350000</c:v>
                </c:pt>
                <c:pt idx="678">
                  <c:v>146720000</c:v>
                </c:pt>
                <c:pt idx="679">
                  <c:v>146650000</c:v>
                </c:pt>
                <c:pt idx="680">
                  <c:v>146020000</c:v>
                </c:pt>
                <c:pt idx="681">
                  <c:v>145390000</c:v>
                </c:pt>
                <c:pt idx="682">
                  <c:v>144480000</c:v>
                </c:pt>
                <c:pt idx="683">
                  <c:v>144690000</c:v>
                </c:pt>
                <c:pt idx="684">
                  <c:v>143220000</c:v>
                </c:pt>
                <c:pt idx="685">
                  <c:v>142870000</c:v>
                </c:pt>
                <c:pt idx="686">
                  <c:v>142240000</c:v>
                </c:pt>
                <c:pt idx="687">
                  <c:v>141330000</c:v>
                </c:pt>
                <c:pt idx="688">
                  <c:v>141260000</c:v>
                </c:pt>
                <c:pt idx="689">
                  <c:v>141190000</c:v>
                </c:pt>
                <c:pt idx="690">
                  <c:v>140840000</c:v>
                </c:pt>
                <c:pt idx="691">
                  <c:v>139930000</c:v>
                </c:pt>
                <c:pt idx="692">
                  <c:v>139020000</c:v>
                </c:pt>
                <c:pt idx="693">
                  <c:v>137550000</c:v>
                </c:pt>
                <c:pt idx="694">
                  <c:v>136640000</c:v>
                </c:pt>
                <c:pt idx="695">
                  <c:v>136010000</c:v>
                </c:pt>
                <c:pt idx="696">
                  <c:v>135100000</c:v>
                </c:pt>
                <c:pt idx="697">
                  <c:v>133910000</c:v>
                </c:pt>
                <c:pt idx="698">
                  <c:v>132720000</c:v>
                </c:pt>
                <c:pt idx="699">
                  <c:v>130970000</c:v>
                </c:pt>
                <c:pt idx="700">
                  <c:v>130620000</c:v>
                </c:pt>
                <c:pt idx="701">
                  <c:v>130270000</c:v>
                </c:pt>
                <c:pt idx="702">
                  <c:v>128800000</c:v>
                </c:pt>
                <c:pt idx="703">
                  <c:v>127890000</c:v>
                </c:pt>
                <c:pt idx="704">
                  <c:v>127820000</c:v>
                </c:pt>
                <c:pt idx="705">
                  <c:v>126070000</c:v>
                </c:pt>
                <c:pt idx="706">
                  <c:v>125160000</c:v>
                </c:pt>
                <c:pt idx="707">
                  <c:v>124810000</c:v>
                </c:pt>
                <c:pt idx="708">
                  <c:v>123620000</c:v>
                </c:pt>
                <c:pt idx="709">
                  <c:v>122150000</c:v>
                </c:pt>
                <c:pt idx="710">
                  <c:v>120400000</c:v>
                </c:pt>
                <c:pt idx="711">
                  <c:v>119210000</c:v>
                </c:pt>
                <c:pt idx="712">
                  <c:v>118580000</c:v>
                </c:pt>
                <c:pt idx="713">
                  <c:v>117950000</c:v>
                </c:pt>
                <c:pt idx="714">
                  <c:v>116480000</c:v>
                </c:pt>
                <c:pt idx="715">
                  <c:v>115570000</c:v>
                </c:pt>
                <c:pt idx="716">
                  <c:v>114660000</c:v>
                </c:pt>
                <c:pt idx="717">
                  <c:v>113470000</c:v>
                </c:pt>
                <c:pt idx="718">
                  <c:v>112000000</c:v>
                </c:pt>
                <c:pt idx="719">
                  <c:v>#N/A</c:v>
                </c:pt>
                <c:pt idx="720">
                  <c:v>75600000</c:v>
                </c:pt>
                <c:pt idx="721">
                  <c:v>79170000</c:v>
                </c:pt>
                <c:pt idx="722">
                  <c:v>82740000</c:v>
                </c:pt>
                <c:pt idx="723">
                  <c:v>86310000</c:v>
                </c:pt>
                <c:pt idx="724">
                  <c:v>91560000</c:v>
                </c:pt>
                <c:pt idx="725">
                  <c:v>95130000</c:v>
                </c:pt>
                <c:pt idx="726">
                  <c:v>100660000</c:v>
                </c:pt>
                <c:pt idx="727">
                  <c:v>101990000</c:v>
                </c:pt>
                <c:pt idx="728">
                  <c:v>104440000</c:v>
                </c:pt>
                <c:pt idx="729">
                  <c:v>108010000</c:v>
                </c:pt>
                <c:pt idx="730">
                  <c:v>109900000</c:v>
                </c:pt>
                <c:pt idx="731">
                  <c:v>114870000</c:v>
                </c:pt>
                <c:pt idx="732">
                  <c:v>117600000</c:v>
                </c:pt>
                <c:pt idx="733">
                  <c:v>119490000</c:v>
                </c:pt>
                <c:pt idx="734">
                  <c:v>121100000</c:v>
                </c:pt>
                <c:pt idx="735">
                  <c:v>123830000</c:v>
                </c:pt>
                <c:pt idx="736">
                  <c:v>124880000</c:v>
                </c:pt>
                <c:pt idx="737">
                  <c:v>126210000</c:v>
                </c:pt>
                <c:pt idx="738">
                  <c:v>126420000</c:v>
                </c:pt>
                <c:pt idx="739">
                  <c:v>128030000</c:v>
                </c:pt>
                <c:pt idx="740">
                  <c:v>130760000</c:v>
                </c:pt>
                <c:pt idx="741">
                  <c:v>130690000</c:v>
                </c:pt>
                <c:pt idx="742">
                  <c:v>131740000</c:v>
                </c:pt>
                <c:pt idx="743">
                  <c:v>135030000</c:v>
                </c:pt>
                <c:pt idx="744">
                  <c:v>136080000</c:v>
                </c:pt>
                <c:pt idx="745">
                  <c:v>137690000</c:v>
                </c:pt>
                <c:pt idx="746">
                  <c:v>139300000</c:v>
                </c:pt>
                <c:pt idx="747">
                  <c:v>141750000</c:v>
                </c:pt>
                <c:pt idx="748">
                  <c:v>142240000</c:v>
                </c:pt>
                <c:pt idx="749">
                  <c:v>142730000</c:v>
                </c:pt>
                <c:pt idx="750">
                  <c:v>142660000</c:v>
                </c:pt>
                <c:pt idx="751">
                  <c:v>144270000</c:v>
                </c:pt>
                <c:pt idx="752">
                  <c:v>144480000</c:v>
                </c:pt>
                <c:pt idx="753">
                  <c:v>144410000</c:v>
                </c:pt>
                <c:pt idx="754">
                  <c:v>145180000</c:v>
                </c:pt>
                <c:pt idx="755">
                  <c:v>144270000</c:v>
                </c:pt>
                <c:pt idx="756">
                  <c:v>144760000</c:v>
                </c:pt>
                <c:pt idx="757">
                  <c:v>144970000</c:v>
                </c:pt>
                <c:pt idx="758">
                  <c:v>146300000</c:v>
                </c:pt>
                <c:pt idx="759">
                  <c:v>146230000</c:v>
                </c:pt>
                <c:pt idx="760">
                  <c:v>147280000</c:v>
                </c:pt>
                <c:pt idx="761">
                  <c:v>146370000</c:v>
                </c:pt>
                <c:pt idx="762">
                  <c:v>145740000</c:v>
                </c:pt>
                <c:pt idx="763">
                  <c:v>145670000</c:v>
                </c:pt>
                <c:pt idx="764">
                  <c:v>145600000</c:v>
                </c:pt>
                <c:pt idx="765">
                  <c:v>146090000</c:v>
                </c:pt>
                <c:pt idx="766">
                  <c:v>146300000</c:v>
                </c:pt>
                <c:pt idx="767">
                  <c:v>145670000</c:v>
                </c:pt>
                <c:pt idx="768">
                  <c:v>145880000</c:v>
                </c:pt>
                <c:pt idx="769">
                  <c:v>145530000</c:v>
                </c:pt>
                <c:pt idx="770">
                  <c:v>144900000</c:v>
                </c:pt>
                <c:pt idx="771">
                  <c:v>145110000</c:v>
                </c:pt>
                <c:pt idx="772">
                  <c:v>144200000</c:v>
                </c:pt>
                <c:pt idx="773">
                  <c:v>143570000</c:v>
                </c:pt>
                <c:pt idx="774">
                  <c:v>144060000</c:v>
                </c:pt>
                <c:pt idx="775">
                  <c:v>142870000</c:v>
                </c:pt>
                <c:pt idx="776">
                  <c:v>141960000</c:v>
                </c:pt>
                <c:pt idx="777">
                  <c:v>142170000</c:v>
                </c:pt>
                <c:pt idx="778">
                  <c:v>141260000</c:v>
                </c:pt>
                <c:pt idx="779">
                  <c:v>140910000</c:v>
                </c:pt>
                <c:pt idx="780">
                  <c:v>140000000</c:v>
                </c:pt>
                <c:pt idx="781">
                  <c:v>138250000</c:v>
                </c:pt>
                <c:pt idx="782">
                  <c:v>137900000</c:v>
                </c:pt>
                <c:pt idx="783">
                  <c:v>136990000</c:v>
                </c:pt>
                <c:pt idx="784">
                  <c:v>136080000</c:v>
                </c:pt>
                <c:pt idx="785">
                  <c:v>134890000</c:v>
                </c:pt>
                <c:pt idx="786">
                  <c:v>133140000</c:v>
                </c:pt>
                <c:pt idx="787">
                  <c:v>133070000</c:v>
                </c:pt>
                <c:pt idx="788">
                  <c:v>131600000</c:v>
                </c:pt>
                <c:pt idx="789">
                  <c:v>130410000</c:v>
                </c:pt>
                <c:pt idx="790">
                  <c:v>130060000</c:v>
                </c:pt>
                <c:pt idx="791">
                  <c:v>128310000</c:v>
                </c:pt>
                <c:pt idx="792">
                  <c:v>127680000</c:v>
                </c:pt>
                <c:pt idx="793">
                  <c:v>126210000</c:v>
                </c:pt>
                <c:pt idx="794">
                  <c:v>125580000</c:v>
                </c:pt>
                <c:pt idx="795">
                  <c:v>123830000</c:v>
                </c:pt>
                <c:pt idx="796">
                  <c:v>122920000</c:v>
                </c:pt>
                <c:pt idx="797">
                  <c:v>122570000</c:v>
                </c:pt>
                <c:pt idx="798">
                  <c:v>121100000</c:v>
                </c:pt>
                <c:pt idx="799">
                  <c:v>120190000</c:v>
                </c:pt>
                <c:pt idx="800">
                  <c:v>119000000</c:v>
                </c:pt>
                <c:pt idx="801">
                  <c:v>118370000</c:v>
                </c:pt>
                <c:pt idx="802">
                  <c:v>117740000</c:v>
                </c:pt>
                <c:pt idx="803">
                  <c:v>115990000</c:v>
                </c:pt>
                <c:pt idx="804">
                  <c:v>114800000</c:v>
                </c:pt>
                <c:pt idx="805">
                  <c:v>114170000</c:v>
                </c:pt>
                <c:pt idx="806">
                  <c:v>112700000</c:v>
                </c:pt>
                <c:pt idx="807">
                  <c:v>111510000</c:v>
                </c:pt>
                <c:pt idx="808">
                  <c:v>110320000</c:v>
                </c:pt>
                <c:pt idx="809">
                  <c:v>#N/A</c:v>
                </c:pt>
                <c:pt idx="810">
                  <c:v>79520000</c:v>
                </c:pt>
                <c:pt idx="811">
                  <c:v>82250000</c:v>
                </c:pt>
                <c:pt idx="812">
                  <c:v>85260000</c:v>
                </c:pt>
                <c:pt idx="813">
                  <c:v>88550000</c:v>
                </c:pt>
                <c:pt idx="814">
                  <c:v>91840000</c:v>
                </c:pt>
                <c:pt idx="815">
                  <c:v>96250000</c:v>
                </c:pt>
                <c:pt idx="816">
                  <c:v>99820000</c:v>
                </c:pt>
                <c:pt idx="817">
                  <c:v>104510000</c:v>
                </c:pt>
                <c:pt idx="818">
                  <c:v>108080000</c:v>
                </c:pt>
                <c:pt idx="819">
                  <c:v>110810000</c:v>
                </c:pt>
                <c:pt idx="820">
                  <c:v>113820000</c:v>
                </c:pt>
                <c:pt idx="821">
                  <c:v>117670000</c:v>
                </c:pt>
                <c:pt idx="822">
                  <c:v>117880000</c:v>
                </c:pt>
                <c:pt idx="823">
                  <c:v>120610000</c:v>
                </c:pt>
                <c:pt idx="824">
                  <c:v>123900000</c:v>
                </c:pt>
                <c:pt idx="825">
                  <c:v>125510000</c:v>
                </c:pt>
                <c:pt idx="826">
                  <c:v>126560000</c:v>
                </c:pt>
                <c:pt idx="827">
                  <c:v>127330000</c:v>
                </c:pt>
                <c:pt idx="828">
                  <c:v>129780000</c:v>
                </c:pt>
                <c:pt idx="829">
                  <c:v>131670000</c:v>
                </c:pt>
                <c:pt idx="830">
                  <c:v>132160000</c:v>
                </c:pt>
                <c:pt idx="831">
                  <c:v>132930000</c:v>
                </c:pt>
                <c:pt idx="832">
                  <c:v>133700000</c:v>
                </c:pt>
                <c:pt idx="833">
                  <c:v>133910000</c:v>
                </c:pt>
                <c:pt idx="834">
                  <c:v>136640000</c:v>
                </c:pt>
                <c:pt idx="835">
                  <c:v>136850000</c:v>
                </c:pt>
                <c:pt idx="836">
                  <c:v>138460000</c:v>
                </c:pt>
                <c:pt idx="837">
                  <c:v>139790000</c:v>
                </c:pt>
                <c:pt idx="838">
                  <c:v>139440000</c:v>
                </c:pt>
                <c:pt idx="839">
                  <c:v>140770000</c:v>
                </c:pt>
                <c:pt idx="840">
                  <c:v>141820000</c:v>
                </c:pt>
                <c:pt idx="841">
                  <c:v>142310000</c:v>
                </c:pt>
                <c:pt idx="842">
                  <c:v>142520000</c:v>
                </c:pt>
                <c:pt idx="843">
                  <c:v>143290000</c:v>
                </c:pt>
                <c:pt idx="844">
                  <c:v>142660000</c:v>
                </c:pt>
                <c:pt idx="845">
                  <c:v>142590000</c:v>
                </c:pt>
                <c:pt idx="846">
                  <c:v>143080000</c:v>
                </c:pt>
                <c:pt idx="847">
                  <c:v>142450000</c:v>
                </c:pt>
                <c:pt idx="848">
                  <c:v>143780000</c:v>
                </c:pt>
                <c:pt idx="849">
                  <c:v>143990000</c:v>
                </c:pt>
                <c:pt idx="850">
                  <c:v>145040000</c:v>
                </c:pt>
                <c:pt idx="851">
                  <c:v>144130000</c:v>
                </c:pt>
                <c:pt idx="852">
                  <c:v>144060000</c:v>
                </c:pt>
                <c:pt idx="853">
                  <c:v>144270000</c:v>
                </c:pt>
                <c:pt idx="854">
                  <c:v>144200000</c:v>
                </c:pt>
                <c:pt idx="855">
                  <c:v>144690000</c:v>
                </c:pt>
                <c:pt idx="856">
                  <c:v>144060000</c:v>
                </c:pt>
                <c:pt idx="857">
                  <c:v>143150000</c:v>
                </c:pt>
                <c:pt idx="858">
                  <c:v>144480000</c:v>
                </c:pt>
                <c:pt idx="859">
                  <c:v>143850000</c:v>
                </c:pt>
                <c:pt idx="860">
                  <c:v>144060000</c:v>
                </c:pt>
                <c:pt idx="861">
                  <c:v>144550000</c:v>
                </c:pt>
                <c:pt idx="862">
                  <c:v>144200000</c:v>
                </c:pt>
                <c:pt idx="863">
                  <c:v>143010000</c:v>
                </c:pt>
                <c:pt idx="864">
                  <c:v>142380000</c:v>
                </c:pt>
                <c:pt idx="865">
                  <c:v>141470000</c:v>
                </c:pt>
                <c:pt idx="866">
                  <c:v>140280000</c:v>
                </c:pt>
                <c:pt idx="867">
                  <c:v>140490000</c:v>
                </c:pt>
                <c:pt idx="868">
                  <c:v>139860000</c:v>
                </c:pt>
                <c:pt idx="869">
                  <c:v>139790000</c:v>
                </c:pt>
                <c:pt idx="870">
                  <c:v>138880000</c:v>
                </c:pt>
                <c:pt idx="871">
                  <c:v>137690000</c:v>
                </c:pt>
                <c:pt idx="872">
                  <c:v>137060000</c:v>
                </c:pt>
                <c:pt idx="873">
                  <c:v>135590000</c:v>
                </c:pt>
                <c:pt idx="874">
                  <c:v>134400000</c:v>
                </c:pt>
                <c:pt idx="875">
                  <c:v>134330000</c:v>
                </c:pt>
                <c:pt idx="876">
                  <c:v>133140000</c:v>
                </c:pt>
                <c:pt idx="877">
                  <c:v>132230000</c:v>
                </c:pt>
                <c:pt idx="878">
                  <c:v>131040000</c:v>
                </c:pt>
                <c:pt idx="879">
                  <c:v>130410000</c:v>
                </c:pt>
                <c:pt idx="880">
                  <c:v>129500000</c:v>
                </c:pt>
                <c:pt idx="881">
                  <c:v>128310000</c:v>
                </c:pt>
                <c:pt idx="882">
                  <c:v>127680000</c:v>
                </c:pt>
                <c:pt idx="883">
                  <c:v>127050000</c:v>
                </c:pt>
                <c:pt idx="884">
                  <c:v>126140000</c:v>
                </c:pt>
                <c:pt idx="885">
                  <c:v>125790000</c:v>
                </c:pt>
                <c:pt idx="886">
                  <c:v>124880000</c:v>
                </c:pt>
                <c:pt idx="887">
                  <c:v>124810000</c:v>
                </c:pt>
                <c:pt idx="888">
                  <c:v>123620000</c:v>
                </c:pt>
                <c:pt idx="889">
                  <c:v>122430000</c:v>
                </c:pt>
                <c:pt idx="890">
                  <c:v>121240000</c:v>
                </c:pt>
                <c:pt idx="891">
                  <c:v>120890000</c:v>
                </c:pt>
                <c:pt idx="892">
                  <c:v>119140000</c:v>
                </c:pt>
                <c:pt idx="893">
                  <c:v>117950000</c:v>
                </c:pt>
                <c:pt idx="894">
                  <c:v>116760000</c:v>
                </c:pt>
                <c:pt idx="895">
                  <c:v>115570000</c:v>
                </c:pt>
                <c:pt idx="896">
                  <c:v>114940000</c:v>
                </c:pt>
                <c:pt idx="897">
                  <c:v>114590000</c:v>
                </c:pt>
                <c:pt idx="898">
                  <c:v>113120000</c:v>
                </c:pt>
                <c:pt idx="8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D9-4FAC-982C-F1CCB5FA4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45039"/>
        <c:axId val="492325167"/>
      </c:scatterChart>
      <c:valAx>
        <c:axId val="508845039"/>
        <c:scaling>
          <c:orientation val="minMax"/>
          <c:max val="25000"/>
          <c:min val="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 SemiBold" panose="020B0004020202020204" pitchFamily="34" charset="0"/>
                <a:ea typeface="+mn-ea"/>
                <a:cs typeface="+mn-cs"/>
              </a:defRPr>
            </a:pPr>
            <a:endParaRPr lang="en-US"/>
          </a:p>
        </c:txPr>
        <c:crossAx val="492325167"/>
        <c:crosses val="autoZero"/>
        <c:crossBetween val="midCat"/>
        <c:majorUnit val="1000"/>
        <c:minorUnit val="250"/>
      </c:valAx>
      <c:valAx>
        <c:axId val="492325167"/>
        <c:scaling>
          <c:orientation val="minMax"/>
          <c:min val="4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45039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ptos SemiBold" panose="020B0004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5239196073316481"/>
          <c:y val="0.10470125174967795"/>
          <c:w val="0.14760803926683519"/>
          <c:h val="0.235274186728155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ptos SemiBold" panose="020B0004020202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315686</xdr:colOff>
      <xdr:row>0</xdr:row>
      <xdr:rowOff>141515</xdr:rowOff>
    </xdr:from>
    <xdr:to>
      <xdr:col>26</xdr:col>
      <xdr:colOff>457200</xdr:colOff>
      <xdr:row>31</xdr:row>
      <xdr:rowOff>21771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05CDC74-7314-4396-864E-1B70B2D5F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432839</xdr:colOff>
      <xdr:row>3</xdr:row>
      <xdr:rowOff>108857</xdr:rowOff>
    </xdr:from>
    <xdr:to>
      <xdr:col>13</xdr:col>
      <xdr:colOff>439510</xdr:colOff>
      <xdr:row>27</xdr:row>
      <xdr:rowOff>152108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E2E84FA7-C0A1-4645-9BE8-44757264E15E}"/>
            </a:ext>
          </a:extLst>
        </xdr:cNvPr>
        <xdr:cNvCxnSpPr/>
      </xdr:nvCxnSpPr>
      <xdr:spPr>
        <a:xfrm flipV="1">
          <a:off x="9900689" y="775607"/>
          <a:ext cx="6671" cy="4386651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3</xdr:row>
      <xdr:rowOff>123825</xdr:rowOff>
    </xdr:from>
    <xdr:to>
      <xdr:col>17</xdr:col>
      <xdr:colOff>81776</xdr:colOff>
      <xdr:row>27</xdr:row>
      <xdr:rowOff>153468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7AF64DA-2266-47C6-A567-53BEFD9E79A6}"/>
            </a:ext>
          </a:extLst>
        </xdr:cNvPr>
        <xdr:cNvCxnSpPr/>
      </xdr:nvCxnSpPr>
      <xdr:spPr>
        <a:xfrm flipH="1" flipV="1">
          <a:off x="11982450" y="790575"/>
          <a:ext cx="5576" cy="4373043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317591</xdr:colOff>
      <xdr:row>0</xdr:row>
      <xdr:rowOff>139610</xdr:rowOff>
    </xdr:from>
    <xdr:to>
      <xdr:col>26</xdr:col>
      <xdr:colOff>457200</xdr:colOff>
      <xdr:row>31</xdr:row>
      <xdr:rowOff>17961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1612B4-183F-4BA7-B2D8-BCEAF0545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432839</xdr:colOff>
      <xdr:row>3</xdr:row>
      <xdr:rowOff>108857</xdr:rowOff>
    </xdr:from>
    <xdr:to>
      <xdr:col>13</xdr:col>
      <xdr:colOff>439510</xdr:colOff>
      <xdr:row>27</xdr:row>
      <xdr:rowOff>152108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A045B4C-C329-4AFD-BF83-96E63607B401}"/>
            </a:ext>
          </a:extLst>
        </xdr:cNvPr>
        <xdr:cNvCxnSpPr/>
      </xdr:nvCxnSpPr>
      <xdr:spPr>
        <a:xfrm flipV="1">
          <a:off x="9904499" y="773702"/>
          <a:ext cx="0" cy="4388556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492919</xdr:colOff>
      <xdr:row>3</xdr:row>
      <xdr:rowOff>137636</xdr:rowOff>
    </xdr:from>
    <xdr:to>
      <xdr:col>17</xdr:col>
      <xdr:colOff>500400</xdr:colOff>
      <xdr:row>27</xdr:row>
      <xdr:rowOff>165374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C952BA9-8DE6-4037-A5CD-C4E818EAC70C}"/>
            </a:ext>
          </a:extLst>
        </xdr:cNvPr>
        <xdr:cNvCxnSpPr/>
      </xdr:nvCxnSpPr>
      <xdr:spPr>
        <a:xfrm flipH="1" flipV="1">
          <a:off x="12399169" y="792480"/>
          <a:ext cx="7481" cy="4313988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317591</xdr:colOff>
      <xdr:row>0</xdr:row>
      <xdr:rowOff>139610</xdr:rowOff>
    </xdr:from>
    <xdr:to>
      <xdr:col>26</xdr:col>
      <xdr:colOff>457200</xdr:colOff>
      <xdr:row>31</xdr:row>
      <xdr:rowOff>17961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EF94E9-B18E-41DB-B57A-BC358EFA59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248053</xdr:colOff>
      <xdr:row>3</xdr:row>
      <xdr:rowOff>108856</xdr:rowOff>
    </xdr:from>
    <xdr:to>
      <xdr:col>14</xdr:col>
      <xdr:colOff>248053</xdr:colOff>
      <xdr:row>27</xdr:row>
      <xdr:rowOff>155917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7F6A4C-FD93-4061-A6F2-2D2E8DDDA121}"/>
            </a:ext>
          </a:extLst>
        </xdr:cNvPr>
        <xdr:cNvCxnSpPr/>
      </xdr:nvCxnSpPr>
      <xdr:spPr>
        <a:xfrm flipV="1">
          <a:off x="10332647" y="763700"/>
          <a:ext cx="0" cy="4333311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88106</xdr:colOff>
      <xdr:row>3</xdr:row>
      <xdr:rowOff>90011</xdr:rowOff>
    </xdr:from>
    <xdr:to>
      <xdr:col>19</xdr:col>
      <xdr:colOff>95587</xdr:colOff>
      <xdr:row>27</xdr:row>
      <xdr:rowOff>117749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6810D5-3410-4E39-BC35-B31E3A2E28B2}"/>
            </a:ext>
          </a:extLst>
        </xdr:cNvPr>
        <xdr:cNvCxnSpPr/>
      </xdr:nvCxnSpPr>
      <xdr:spPr>
        <a:xfrm flipH="1" flipV="1">
          <a:off x="13208794" y="744855"/>
          <a:ext cx="7481" cy="4313988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317591</xdr:colOff>
      <xdr:row>0</xdr:row>
      <xdr:rowOff>139610</xdr:rowOff>
    </xdr:from>
    <xdr:to>
      <xdr:col>26</xdr:col>
      <xdr:colOff>457200</xdr:colOff>
      <xdr:row>31</xdr:row>
      <xdr:rowOff>17961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3A73AD-FAA6-4A0F-B5B0-F2216F0B7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246148</xdr:colOff>
      <xdr:row>3</xdr:row>
      <xdr:rowOff>130764</xdr:rowOff>
    </xdr:from>
    <xdr:to>
      <xdr:col>14</xdr:col>
      <xdr:colOff>246148</xdr:colOff>
      <xdr:row>27</xdr:row>
      <xdr:rowOff>175920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C1017FC-D2D2-433C-87F5-66CBEBFA63E7}"/>
            </a:ext>
          </a:extLst>
        </xdr:cNvPr>
        <xdr:cNvCxnSpPr/>
      </xdr:nvCxnSpPr>
      <xdr:spPr>
        <a:xfrm flipV="1">
          <a:off x="10330742" y="785608"/>
          <a:ext cx="0" cy="4331406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469107</xdr:colOff>
      <xdr:row>3</xdr:row>
      <xdr:rowOff>101918</xdr:rowOff>
    </xdr:from>
    <xdr:to>
      <xdr:col>17</xdr:col>
      <xdr:colOff>476588</xdr:colOff>
      <xdr:row>27</xdr:row>
      <xdr:rowOff>129656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811B917-2C2D-4537-8397-9D87E82E7D38}"/>
            </a:ext>
          </a:extLst>
        </xdr:cNvPr>
        <xdr:cNvCxnSpPr/>
      </xdr:nvCxnSpPr>
      <xdr:spPr>
        <a:xfrm flipH="1" flipV="1">
          <a:off x="12375357" y="756762"/>
          <a:ext cx="7481" cy="4313988"/>
        </a:xfrm>
        <a:prstGeom prst="line">
          <a:avLst/>
        </a:prstGeom>
        <a:ln w="22225">
          <a:solidFill>
            <a:srgbClr val="C00000">
              <a:alpha val="70000"/>
            </a:srgbClr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6C4C-1EA4-429D-97C8-93C147B41A2F}">
  <dimension ref="A2:BT104"/>
  <sheetViews>
    <sheetView showGridLines="0" tabSelected="1" zoomScale="70" zoomScaleNormal="70" workbookViewId="0"/>
  </sheetViews>
  <sheetFormatPr defaultRowHeight="15" x14ac:dyDescent="0.25"/>
  <cols>
    <col min="1" max="1" width="10.7109375" bestFit="1" customWidth="1"/>
    <col min="2" max="2" width="15.85546875" bestFit="1" customWidth="1"/>
    <col min="3" max="3" width="15.42578125" bestFit="1" customWidth="1"/>
    <col min="4" max="4" width="15.85546875" bestFit="1" customWidth="1"/>
    <col min="5" max="6" width="16.42578125" bestFit="1" customWidth="1"/>
    <col min="7" max="7" width="15.42578125" bestFit="1" customWidth="1"/>
    <col min="8" max="8" width="15.85546875" bestFit="1" customWidth="1"/>
    <col min="9" max="9" width="16.42578125" bestFit="1" customWidth="1"/>
    <col min="10" max="10" width="15.85546875" bestFit="1" customWidth="1"/>
    <col min="11" max="11" width="16.42578125" bestFit="1" customWidth="1"/>
    <col min="12" max="12" width="13.5703125" bestFit="1" customWidth="1"/>
    <col min="13" max="13" width="12.7109375" customWidth="1"/>
    <col min="15" max="15" width="8.85546875" bestFit="1" customWidth="1"/>
    <col min="16" max="26" width="13.7109375" customWidth="1"/>
    <col min="27" max="27" width="12.7109375" customWidth="1"/>
    <col min="29" max="29" width="9.28515625" customWidth="1"/>
    <col min="30" max="42" width="13.7109375" customWidth="1"/>
    <col min="43" max="43" width="8.85546875" bestFit="1" customWidth="1"/>
    <col min="44" max="56" width="13.7109375" customWidth="1"/>
    <col min="57" max="57" width="8.85546875" bestFit="1" customWidth="1"/>
    <col min="58" max="69" width="13.7109375" customWidth="1"/>
  </cols>
  <sheetData>
    <row r="2" spans="1:72" ht="16.5" thickBot="1" x14ac:dyDescent="0.3">
      <c r="B2" s="51" t="s">
        <v>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P2" s="51" t="s">
        <v>12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D2" s="51" t="s">
        <v>13</v>
      </c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R2" s="51" t="s">
        <v>14</v>
      </c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F2" s="51" t="s">
        <v>25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</row>
    <row r="3" spans="1:72" ht="15.75" thickBot="1" x14ac:dyDescent="0.3">
      <c r="B3" s="14" t="s">
        <v>15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6" t="s">
        <v>24</v>
      </c>
      <c r="P3" s="14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23</v>
      </c>
      <c r="Y3" s="16" t="s">
        <v>24</v>
      </c>
      <c r="AD3" s="14" t="s">
        <v>15</v>
      </c>
      <c r="AE3" s="15" t="s">
        <v>16</v>
      </c>
      <c r="AF3" s="15" t="s">
        <v>17</v>
      </c>
      <c r="AG3" s="15" t="s">
        <v>18</v>
      </c>
      <c r="AH3" s="15" t="s">
        <v>19</v>
      </c>
      <c r="AI3" s="15" t="s">
        <v>20</v>
      </c>
      <c r="AJ3" s="15" t="s">
        <v>21</v>
      </c>
      <c r="AK3" s="15" t="s">
        <v>22</v>
      </c>
      <c r="AL3" s="15" t="s">
        <v>23</v>
      </c>
      <c r="AM3" s="16" t="s">
        <v>24</v>
      </c>
      <c r="AR3" s="14" t="s">
        <v>15</v>
      </c>
      <c r="AS3" s="15" t="s">
        <v>16</v>
      </c>
      <c r="AT3" s="15" t="s">
        <v>17</v>
      </c>
      <c r="AU3" s="15" t="s">
        <v>18</v>
      </c>
      <c r="AV3" s="15" t="s">
        <v>19</v>
      </c>
      <c r="AW3" s="15" t="s">
        <v>20</v>
      </c>
      <c r="AX3" s="15" t="s">
        <v>21</v>
      </c>
      <c r="AY3" s="15" t="s">
        <v>22</v>
      </c>
      <c r="AZ3" s="15" t="s">
        <v>23</v>
      </c>
      <c r="BA3" s="16" t="s">
        <v>24</v>
      </c>
      <c r="BF3" s="14" t="s">
        <v>15</v>
      </c>
      <c r="BG3" s="15" t="s">
        <v>16</v>
      </c>
      <c r="BH3" s="15" t="s">
        <v>17</v>
      </c>
      <c r="BI3" s="15" t="s">
        <v>18</v>
      </c>
      <c r="BJ3" s="15" t="s">
        <v>19</v>
      </c>
      <c r="BK3" s="15" t="s">
        <v>20</v>
      </c>
      <c r="BL3" s="15" t="s">
        <v>21</v>
      </c>
      <c r="BM3" s="15" t="s">
        <v>22</v>
      </c>
      <c r="BN3" s="15" t="s">
        <v>23</v>
      </c>
      <c r="BO3" s="16" t="s">
        <v>24</v>
      </c>
    </row>
    <row r="4" spans="1:72" ht="30" x14ac:dyDescent="0.25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40" t="s">
        <v>125</v>
      </c>
      <c r="M4" s="41" t="s">
        <v>126</v>
      </c>
      <c r="O4" s="1" t="s">
        <v>0</v>
      </c>
      <c r="P4" s="5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10" t="s">
        <v>45</v>
      </c>
      <c r="Z4" s="40" t="s">
        <v>125</v>
      </c>
      <c r="AA4" s="41" t="s">
        <v>126</v>
      </c>
      <c r="AC4" s="1" t="s">
        <v>0</v>
      </c>
      <c r="AD4" s="5" t="s">
        <v>56</v>
      </c>
      <c r="AE4" s="9" t="s">
        <v>57</v>
      </c>
      <c r="AF4" s="9" t="s">
        <v>58</v>
      </c>
      <c r="AG4" s="9" t="s">
        <v>59</v>
      </c>
      <c r="AH4" s="9" t="s">
        <v>60</v>
      </c>
      <c r="AI4" s="9" t="s">
        <v>61</v>
      </c>
      <c r="AJ4" s="9" t="s">
        <v>62</v>
      </c>
      <c r="AK4" s="9" t="s">
        <v>63</v>
      </c>
      <c r="AL4" s="9" t="s">
        <v>64</v>
      </c>
      <c r="AM4" s="10" t="s">
        <v>65</v>
      </c>
      <c r="AN4" s="40" t="s">
        <v>125</v>
      </c>
      <c r="AO4" s="41" t="s">
        <v>126</v>
      </c>
      <c r="AQ4" s="1" t="s">
        <v>0</v>
      </c>
      <c r="AR4" s="5" t="s">
        <v>76</v>
      </c>
      <c r="AS4" s="9" t="s">
        <v>77</v>
      </c>
      <c r="AT4" s="9" t="s">
        <v>78</v>
      </c>
      <c r="AU4" s="9" t="s">
        <v>79</v>
      </c>
      <c r="AV4" s="9" t="s">
        <v>80</v>
      </c>
      <c r="AW4" s="9" t="s">
        <v>81</v>
      </c>
      <c r="AX4" s="9" t="s">
        <v>82</v>
      </c>
      <c r="AY4" s="9" t="s">
        <v>83</v>
      </c>
      <c r="AZ4" s="9" t="s">
        <v>84</v>
      </c>
      <c r="BA4" s="10" t="s">
        <v>85</v>
      </c>
      <c r="BB4" s="40" t="s">
        <v>125</v>
      </c>
      <c r="BC4" s="41" t="s">
        <v>126</v>
      </c>
      <c r="BE4" s="1" t="s">
        <v>0</v>
      </c>
      <c r="BF4" s="5" t="s">
        <v>96</v>
      </c>
      <c r="BG4" s="9" t="s">
        <v>97</v>
      </c>
      <c r="BH4" s="9" t="s">
        <v>98</v>
      </c>
      <c r="BI4" s="9" t="s">
        <v>99</v>
      </c>
      <c r="BJ4" s="9" t="s">
        <v>100</v>
      </c>
      <c r="BK4" s="9" t="s">
        <v>101</v>
      </c>
      <c r="BL4" s="9" t="s">
        <v>102</v>
      </c>
      <c r="BM4" s="9" t="s">
        <v>103</v>
      </c>
      <c r="BN4" s="9" t="s">
        <v>104</v>
      </c>
      <c r="BO4" s="10" t="s">
        <v>105</v>
      </c>
      <c r="BP4" s="40" t="s">
        <v>125</v>
      </c>
      <c r="BQ4" s="41" t="s">
        <v>126</v>
      </c>
    </row>
    <row r="5" spans="1:72" x14ac:dyDescent="0.25">
      <c r="A5" s="27">
        <v>3000</v>
      </c>
      <c r="B5" s="6">
        <v>73920000</v>
      </c>
      <c r="C5" s="6">
        <v>80360000</v>
      </c>
      <c r="D5" s="6">
        <v>78680000</v>
      </c>
      <c r="E5" s="6">
        <v>78680000</v>
      </c>
      <c r="F5" s="6">
        <v>77000000</v>
      </c>
      <c r="G5" s="6">
        <v>75600000</v>
      </c>
      <c r="H5" s="6">
        <v>76720000</v>
      </c>
      <c r="I5" s="6">
        <v>80080000</v>
      </c>
      <c r="J5" s="6">
        <v>73640000</v>
      </c>
      <c r="K5" s="11">
        <v>79800000</v>
      </c>
      <c r="L5" s="42">
        <f>AVERAGE(B5:K5)</f>
        <v>77448000</v>
      </c>
      <c r="M5" s="43">
        <f>_xlfn.STDEV.P(B5:K5)</f>
        <v>2346660.6060527801</v>
      </c>
      <c r="O5" s="2">
        <v>3000</v>
      </c>
      <c r="P5" s="6">
        <v>76440000</v>
      </c>
      <c r="Q5" s="6">
        <v>75880000</v>
      </c>
      <c r="R5" s="6">
        <v>74480000</v>
      </c>
      <c r="S5" s="6">
        <v>76160000</v>
      </c>
      <c r="T5" s="6">
        <v>75600000</v>
      </c>
      <c r="U5" s="6">
        <v>79240000</v>
      </c>
      <c r="V5" s="6">
        <v>77840000</v>
      </c>
      <c r="W5" s="6">
        <v>76720000</v>
      </c>
      <c r="X5" s="6">
        <v>77280000</v>
      </c>
      <c r="Y5" s="11">
        <v>75880000</v>
      </c>
      <c r="Z5" s="42">
        <f>AVERAGE(P5:Y5)</f>
        <v>76552000</v>
      </c>
      <c r="AA5" s="43">
        <f>_xlfn.STDEV.P(P5:Y5)</f>
        <v>1253449.6399935659</v>
      </c>
      <c r="AC5" s="2">
        <v>3000</v>
      </c>
      <c r="AD5" s="6">
        <v>74480000</v>
      </c>
      <c r="AE5" s="6">
        <v>77280000</v>
      </c>
      <c r="AF5" s="6">
        <v>73640000</v>
      </c>
      <c r="AG5" s="6">
        <v>75880000</v>
      </c>
      <c r="AH5" s="6">
        <v>75040000</v>
      </c>
      <c r="AI5" s="6">
        <v>75600000</v>
      </c>
      <c r="AJ5" s="6">
        <v>74760000</v>
      </c>
      <c r="AK5" s="6">
        <v>74480000</v>
      </c>
      <c r="AL5" s="6">
        <v>75600000</v>
      </c>
      <c r="AM5" s="11">
        <v>78960000</v>
      </c>
      <c r="AN5" s="42">
        <f>AVERAGE(AD5:AM5)</f>
        <v>75572000</v>
      </c>
      <c r="AO5" s="43">
        <f>_xlfn.STDEV.P(AD5:AM5)</f>
        <v>1468065.3936388528</v>
      </c>
      <c r="AQ5" s="2">
        <v>3000</v>
      </c>
      <c r="AR5" s="6">
        <v>75880000</v>
      </c>
      <c r="AS5" s="6">
        <v>75320000</v>
      </c>
      <c r="AT5" s="6">
        <v>77280000</v>
      </c>
      <c r="AU5" s="6">
        <v>75040000</v>
      </c>
      <c r="AV5" s="6">
        <v>74480000</v>
      </c>
      <c r="AW5" s="6">
        <v>74480000</v>
      </c>
      <c r="AX5" s="6">
        <v>74200000</v>
      </c>
      <c r="AY5" s="6">
        <v>75320000</v>
      </c>
      <c r="AZ5" s="6">
        <v>73360000</v>
      </c>
      <c r="BA5" s="11">
        <v>74760000</v>
      </c>
      <c r="BB5" s="42">
        <f>AVERAGE(AR5:BA5)</f>
        <v>75012000</v>
      </c>
      <c r="BC5" s="43">
        <f>_xlfn.STDEV.P(AR5:BA5)</f>
        <v>1005274.0919769095</v>
      </c>
      <c r="BE5" s="2">
        <v>3000</v>
      </c>
      <c r="BF5" s="6">
        <v>76440000</v>
      </c>
      <c r="BG5" s="6">
        <v>80080000</v>
      </c>
      <c r="BH5" s="6">
        <v>75880000</v>
      </c>
      <c r="BI5" s="6">
        <v>79240000</v>
      </c>
      <c r="BJ5" s="6">
        <v>76720000</v>
      </c>
      <c r="BK5" s="6">
        <v>74200000</v>
      </c>
      <c r="BL5" s="6">
        <v>75320000</v>
      </c>
      <c r="BM5" s="6">
        <v>76720000</v>
      </c>
      <c r="BN5" s="6">
        <v>77560000</v>
      </c>
      <c r="BO5" s="11">
        <v>73920000</v>
      </c>
      <c r="BP5" s="42">
        <f>AVERAGE(BF5:BO5)</f>
        <v>76608000</v>
      </c>
      <c r="BQ5" s="43">
        <f>_xlfn.STDEV.P(BF5:BO5)</f>
        <v>1874954.9327917192</v>
      </c>
      <c r="BT5" s="2">
        <v>3000</v>
      </c>
    </row>
    <row r="6" spans="1:72" x14ac:dyDescent="0.25">
      <c r="A6" s="28">
        <v>3250</v>
      </c>
      <c r="B6" s="7">
        <v>77210000</v>
      </c>
      <c r="C6" s="7">
        <v>83930000</v>
      </c>
      <c r="D6" s="7">
        <v>82530000</v>
      </c>
      <c r="E6" s="7">
        <v>81130000</v>
      </c>
      <c r="F6" s="7">
        <v>79730000</v>
      </c>
      <c r="G6" s="7">
        <v>79450000</v>
      </c>
      <c r="H6" s="7">
        <v>79450000</v>
      </c>
      <c r="I6" s="7">
        <v>81970000</v>
      </c>
      <c r="J6" s="7">
        <v>79170000</v>
      </c>
      <c r="K6" s="12">
        <v>81690000</v>
      </c>
      <c r="L6" s="44">
        <f t="shared" ref="L6:L69" si="0">AVERAGE(B6:K6)</f>
        <v>80626000</v>
      </c>
      <c r="M6" s="45">
        <f t="shared" ref="M6:M69" si="1">_xlfn.STDEV.P(B6:K6)</f>
        <v>1873281.6125719058</v>
      </c>
      <c r="O6" s="3">
        <v>3250</v>
      </c>
      <c r="P6" s="7">
        <v>80010000</v>
      </c>
      <c r="Q6" s="7">
        <v>79730000</v>
      </c>
      <c r="R6" s="7">
        <v>76370000</v>
      </c>
      <c r="S6" s="7">
        <v>78610000</v>
      </c>
      <c r="T6" s="7">
        <v>78610000</v>
      </c>
      <c r="U6" s="7">
        <v>81970000</v>
      </c>
      <c r="V6" s="7">
        <v>80290000</v>
      </c>
      <c r="W6" s="7">
        <v>80570000</v>
      </c>
      <c r="X6" s="7">
        <v>82250000</v>
      </c>
      <c r="Y6" s="12">
        <v>78610000</v>
      </c>
      <c r="Z6" s="44">
        <f t="shared" ref="Z6:Z69" si="2">AVERAGE(P6:Y6)</f>
        <v>79702000</v>
      </c>
      <c r="AA6" s="45">
        <f t="shared" ref="AA6:AA69" si="3">_xlfn.STDEV.P(P6:Y6)</f>
        <v>1658630.7605974271</v>
      </c>
      <c r="AC6" s="3">
        <v>3250</v>
      </c>
      <c r="AD6" s="7">
        <v>79170000</v>
      </c>
      <c r="AE6" s="7">
        <v>80010000</v>
      </c>
      <c r="AF6" s="7">
        <v>76650000</v>
      </c>
      <c r="AG6" s="7">
        <v>79170000</v>
      </c>
      <c r="AH6" s="7">
        <v>80850000</v>
      </c>
      <c r="AI6" s="7">
        <v>79170000</v>
      </c>
      <c r="AJ6" s="7">
        <v>78610000</v>
      </c>
      <c r="AK6" s="7">
        <v>78610000</v>
      </c>
      <c r="AL6" s="7">
        <v>78610000</v>
      </c>
      <c r="AM6" s="12">
        <v>81410000</v>
      </c>
      <c r="AN6" s="44">
        <f t="shared" ref="AN6:AN69" si="4">AVERAGE(AD6:AM6)</f>
        <v>79226000</v>
      </c>
      <c r="AO6" s="45">
        <f t="shared" ref="AO6:AO69" si="5">_xlfn.STDEV.P(AD6:AM6)</f>
        <v>1257196.8819560444</v>
      </c>
      <c r="AQ6" s="3">
        <v>3250</v>
      </c>
      <c r="AR6" s="7">
        <v>79730000</v>
      </c>
      <c r="AS6" s="7">
        <v>78330000</v>
      </c>
      <c r="AT6" s="7">
        <v>81970000</v>
      </c>
      <c r="AU6" s="7">
        <v>78610000</v>
      </c>
      <c r="AV6" s="7">
        <v>78330000</v>
      </c>
      <c r="AW6" s="7">
        <v>77490000</v>
      </c>
      <c r="AX6" s="7">
        <v>77490000</v>
      </c>
      <c r="AY6" s="7">
        <v>77770000</v>
      </c>
      <c r="AZ6" s="7">
        <v>76090000</v>
      </c>
      <c r="BA6" s="12">
        <v>76650000</v>
      </c>
      <c r="BB6" s="44">
        <f t="shared" ref="BB6:BB69" si="6">AVERAGE(AR6:BA6)</f>
        <v>78246000</v>
      </c>
      <c r="BC6" s="45">
        <f t="shared" ref="BC6:BC69" si="7">_xlfn.STDEV.P(AR6:BA6)</f>
        <v>1574237.593249507</v>
      </c>
      <c r="BE6" s="3">
        <v>3250</v>
      </c>
      <c r="BF6" s="7">
        <v>78890000</v>
      </c>
      <c r="BG6" s="7">
        <v>82250000</v>
      </c>
      <c r="BH6" s="7">
        <v>80010000</v>
      </c>
      <c r="BI6" s="7">
        <v>81690000</v>
      </c>
      <c r="BJ6" s="7">
        <v>79730000</v>
      </c>
      <c r="BK6" s="7">
        <v>78330000</v>
      </c>
      <c r="BL6" s="7">
        <v>77770000</v>
      </c>
      <c r="BM6" s="7">
        <v>80290000</v>
      </c>
      <c r="BN6" s="7">
        <v>79170000</v>
      </c>
      <c r="BO6" s="12">
        <v>76650000</v>
      </c>
      <c r="BP6" s="44">
        <f t="shared" ref="BP6:BP69" si="8">AVERAGE(BF6:BO6)</f>
        <v>79478000</v>
      </c>
      <c r="BQ6" s="45">
        <f t="shared" ref="BQ6:BQ69" si="9">_xlfn.STDEV.P(BF6:BO6)</f>
        <v>1620375.2651777922</v>
      </c>
      <c r="BT6" s="3">
        <v>3250</v>
      </c>
    </row>
    <row r="7" spans="1:72" x14ac:dyDescent="0.25">
      <c r="A7" s="27">
        <v>3500</v>
      </c>
      <c r="B7" s="6">
        <v>83580000</v>
      </c>
      <c r="C7" s="6">
        <v>87220000</v>
      </c>
      <c r="D7" s="6">
        <v>84980000</v>
      </c>
      <c r="E7" s="6">
        <v>85820000</v>
      </c>
      <c r="F7" s="6">
        <v>85260000</v>
      </c>
      <c r="G7" s="6">
        <v>82180000</v>
      </c>
      <c r="H7" s="6">
        <v>81620000</v>
      </c>
      <c r="I7" s="6">
        <v>84700000</v>
      </c>
      <c r="J7" s="6">
        <v>81620000</v>
      </c>
      <c r="K7" s="11">
        <v>84700000</v>
      </c>
      <c r="L7" s="42">
        <f t="shared" si="0"/>
        <v>84168000</v>
      </c>
      <c r="M7" s="43">
        <f t="shared" si="1"/>
        <v>1781689.0862324997</v>
      </c>
      <c r="O7" s="2">
        <v>3500</v>
      </c>
      <c r="P7" s="6">
        <v>83300000</v>
      </c>
      <c r="Q7" s="6">
        <v>82740000</v>
      </c>
      <c r="R7" s="6">
        <v>80780000</v>
      </c>
      <c r="S7" s="6">
        <v>81060000</v>
      </c>
      <c r="T7" s="6">
        <v>83580000</v>
      </c>
      <c r="U7" s="6">
        <v>84700000</v>
      </c>
      <c r="V7" s="6">
        <v>82740000</v>
      </c>
      <c r="W7" s="6">
        <v>84140000</v>
      </c>
      <c r="X7" s="6">
        <v>85260000</v>
      </c>
      <c r="Y7" s="11">
        <v>83300000</v>
      </c>
      <c r="Z7" s="42">
        <f t="shared" si="2"/>
        <v>83160000</v>
      </c>
      <c r="AA7" s="43">
        <f t="shared" si="3"/>
        <v>1355905.6014339642</v>
      </c>
      <c r="AC7" s="2">
        <v>3500</v>
      </c>
      <c r="AD7" s="6">
        <v>84700000</v>
      </c>
      <c r="AE7" s="6">
        <v>83860000</v>
      </c>
      <c r="AF7" s="6">
        <v>80500000</v>
      </c>
      <c r="AG7" s="6">
        <v>83300000</v>
      </c>
      <c r="AH7" s="6">
        <v>83860000</v>
      </c>
      <c r="AI7" s="6">
        <v>83300000</v>
      </c>
      <c r="AJ7" s="6">
        <v>82180000</v>
      </c>
      <c r="AK7" s="6">
        <v>81060000</v>
      </c>
      <c r="AL7" s="6">
        <v>81060000</v>
      </c>
      <c r="AM7" s="11">
        <v>84980000</v>
      </c>
      <c r="AN7" s="42">
        <f t="shared" si="4"/>
        <v>82880000</v>
      </c>
      <c r="AO7" s="43">
        <f t="shared" si="5"/>
        <v>1509145.453559729</v>
      </c>
      <c r="AQ7" s="2">
        <v>3500</v>
      </c>
      <c r="AR7" s="6">
        <v>83020000</v>
      </c>
      <c r="AS7" s="6">
        <v>82460000</v>
      </c>
      <c r="AT7" s="6">
        <v>87500000</v>
      </c>
      <c r="AU7" s="6">
        <v>84700000</v>
      </c>
      <c r="AV7" s="6">
        <v>83580000</v>
      </c>
      <c r="AW7" s="6">
        <v>80780000</v>
      </c>
      <c r="AX7" s="6">
        <v>80220000</v>
      </c>
      <c r="AY7" s="6">
        <v>78260000</v>
      </c>
      <c r="AZ7" s="6">
        <v>78540000</v>
      </c>
      <c r="BA7" s="11">
        <v>81620000</v>
      </c>
      <c r="BB7" s="42">
        <f t="shared" si="6"/>
        <v>82068000</v>
      </c>
      <c r="BC7" s="43">
        <f t="shared" si="7"/>
        <v>2683329.2753592506</v>
      </c>
      <c r="BE7" s="2">
        <v>3500</v>
      </c>
      <c r="BF7" s="6">
        <v>83020000</v>
      </c>
      <c r="BG7" s="6">
        <v>85540000</v>
      </c>
      <c r="BH7" s="6">
        <v>83860000</v>
      </c>
      <c r="BI7" s="6">
        <v>83580000</v>
      </c>
      <c r="BJ7" s="6">
        <v>82460000</v>
      </c>
      <c r="BK7" s="6">
        <v>81620000</v>
      </c>
      <c r="BL7" s="6">
        <v>81340000</v>
      </c>
      <c r="BM7" s="6">
        <v>83300000</v>
      </c>
      <c r="BN7" s="6">
        <v>84140000</v>
      </c>
      <c r="BO7" s="11">
        <v>80500000</v>
      </c>
      <c r="BP7" s="42">
        <f t="shared" si="8"/>
        <v>82936000</v>
      </c>
      <c r="BQ7" s="43">
        <f t="shared" si="9"/>
        <v>1416977.0640345595</v>
      </c>
      <c r="BT7" s="2">
        <v>3500</v>
      </c>
    </row>
    <row r="8" spans="1:72" x14ac:dyDescent="0.25">
      <c r="A8" s="28">
        <v>3750</v>
      </c>
      <c r="B8" s="7">
        <v>86590000</v>
      </c>
      <c r="C8" s="7">
        <v>93030000</v>
      </c>
      <c r="D8" s="7">
        <v>89670000</v>
      </c>
      <c r="E8" s="7">
        <v>90230000</v>
      </c>
      <c r="F8" s="7">
        <v>87710000</v>
      </c>
      <c r="G8" s="7">
        <v>86310000</v>
      </c>
      <c r="H8" s="7">
        <v>87150000</v>
      </c>
      <c r="I8" s="7">
        <v>88550000</v>
      </c>
      <c r="J8" s="7">
        <v>85750000</v>
      </c>
      <c r="K8" s="12">
        <v>88270000</v>
      </c>
      <c r="L8" s="44">
        <f t="shared" si="0"/>
        <v>88326000</v>
      </c>
      <c r="M8" s="45">
        <f t="shared" si="1"/>
        <v>2075780.3351992716</v>
      </c>
      <c r="O8" s="3">
        <v>3750</v>
      </c>
      <c r="P8" s="7">
        <v>87430000</v>
      </c>
      <c r="Q8" s="7">
        <v>86310000</v>
      </c>
      <c r="R8" s="7">
        <v>85470000</v>
      </c>
      <c r="S8" s="7">
        <v>84350000</v>
      </c>
      <c r="T8" s="7">
        <v>87150000</v>
      </c>
      <c r="U8" s="7">
        <v>86870000</v>
      </c>
      <c r="V8" s="7">
        <v>85750000</v>
      </c>
      <c r="W8" s="7">
        <v>86310000</v>
      </c>
      <c r="X8" s="7">
        <v>87990000</v>
      </c>
      <c r="Y8" s="12">
        <v>87150000</v>
      </c>
      <c r="Z8" s="44">
        <f t="shared" si="2"/>
        <v>86478000</v>
      </c>
      <c r="AA8" s="45">
        <f t="shared" si="3"/>
        <v>1018830.7023249741</v>
      </c>
      <c r="AC8" s="3">
        <v>3750</v>
      </c>
      <c r="AD8" s="7">
        <v>86870000</v>
      </c>
      <c r="AE8" s="7">
        <v>87150000</v>
      </c>
      <c r="AF8" s="7">
        <v>85190000</v>
      </c>
      <c r="AG8" s="7">
        <v>87430000</v>
      </c>
      <c r="AH8" s="7">
        <v>87430000</v>
      </c>
      <c r="AI8" s="7">
        <v>87710000</v>
      </c>
      <c r="AJ8" s="7">
        <v>86030000</v>
      </c>
      <c r="AK8" s="7">
        <v>85190000</v>
      </c>
      <c r="AL8" s="7">
        <v>84350000</v>
      </c>
      <c r="AM8" s="12">
        <v>88270000</v>
      </c>
      <c r="AN8" s="44">
        <f t="shared" si="4"/>
        <v>86562000</v>
      </c>
      <c r="AO8" s="45">
        <f t="shared" si="5"/>
        <v>1229770.710335874</v>
      </c>
      <c r="AQ8" s="3">
        <v>3750</v>
      </c>
      <c r="AR8" s="7">
        <v>85470000</v>
      </c>
      <c r="AS8" s="7">
        <v>87150000</v>
      </c>
      <c r="AT8" s="7">
        <v>89950000</v>
      </c>
      <c r="AU8" s="7">
        <v>89390000</v>
      </c>
      <c r="AV8" s="7">
        <v>84630000</v>
      </c>
      <c r="AW8" s="7">
        <v>84070000</v>
      </c>
      <c r="AX8" s="7">
        <v>84630000</v>
      </c>
      <c r="AY8" s="7">
        <v>81270000</v>
      </c>
      <c r="AZ8" s="7">
        <v>81270000</v>
      </c>
      <c r="BA8" s="12">
        <v>81830000</v>
      </c>
      <c r="BB8" s="44">
        <f t="shared" si="6"/>
        <v>84966000</v>
      </c>
      <c r="BC8" s="45">
        <f t="shared" si="7"/>
        <v>2960064.8641541624</v>
      </c>
      <c r="BE8" s="3">
        <v>3750</v>
      </c>
      <c r="BF8" s="7">
        <v>87990000</v>
      </c>
      <c r="BG8" s="7">
        <v>89390000</v>
      </c>
      <c r="BH8" s="7">
        <v>88270000</v>
      </c>
      <c r="BI8" s="7">
        <v>85750000</v>
      </c>
      <c r="BJ8" s="7">
        <v>86030000</v>
      </c>
      <c r="BK8" s="7">
        <v>85470000</v>
      </c>
      <c r="BL8" s="7">
        <v>84910000</v>
      </c>
      <c r="BM8" s="7">
        <v>87990000</v>
      </c>
      <c r="BN8" s="7">
        <v>88830000</v>
      </c>
      <c r="BO8" s="12">
        <v>84630000</v>
      </c>
      <c r="BP8" s="44">
        <f t="shared" si="8"/>
        <v>86926000</v>
      </c>
      <c r="BQ8" s="45">
        <f t="shared" si="9"/>
        <v>1655555.495898582</v>
      </c>
      <c r="BT8" s="3">
        <v>3750</v>
      </c>
    </row>
    <row r="9" spans="1:72" x14ac:dyDescent="0.25">
      <c r="A9" s="27">
        <v>4000</v>
      </c>
      <c r="B9" s="6">
        <v>90160000</v>
      </c>
      <c r="C9" s="6">
        <v>97440000</v>
      </c>
      <c r="D9" s="6">
        <v>93240000</v>
      </c>
      <c r="E9" s="6">
        <v>93240000</v>
      </c>
      <c r="F9" s="6">
        <v>90720000</v>
      </c>
      <c r="G9" s="6">
        <v>90160000</v>
      </c>
      <c r="H9" s="6">
        <v>91000000</v>
      </c>
      <c r="I9" s="6">
        <v>92680000</v>
      </c>
      <c r="J9" s="6">
        <v>89040000</v>
      </c>
      <c r="K9" s="11">
        <v>92680000</v>
      </c>
      <c r="L9" s="42">
        <f t="shared" si="0"/>
        <v>92036000</v>
      </c>
      <c r="M9" s="43">
        <f t="shared" si="1"/>
        <v>2274903.0748583553</v>
      </c>
      <c r="O9" s="2">
        <v>4000</v>
      </c>
      <c r="P9" s="6">
        <v>92120000</v>
      </c>
      <c r="Q9" s="6">
        <v>89320000</v>
      </c>
      <c r="R9" s="6">
        <v>89600000</v>
      </c>
      <c r="S9" s="6">
        <v>88760000</v>
      </c>
      <c r="T9" s="6">
        <v>91280000</v>
      </c>
      <c r="U9" s="6">
        <v>91000000</v>
      </c>
      <c r="V9" s="6">
        <v>89040000</v>
      </c>
      <c r="W9" s="6">
        <v>87920000</v>
      </c>
      <c r="X9" s="6">
        <v>92680000</v>
      </c>
      <c r="Y9" s="11">
        <v>90720000</v>
      </c>
      <c r="Z9" s="42">
        <f t="shared" si="2"/>
        <v>90244000</v>
      </c>
      <c r="AA9" s="43">
        <f t="shared" si="3"/>
        <v>1471266.1214070008</v>
      </c>
      <c r="AC9" s="2">
        <v>4000</v>
      </c>
      <c r="AD9" s="6">
        <v>91560000</v>
      </c>
      <c r="AE9" s="6">
        <v>91280000</v>
      </c>
      <c r="AF9" s="6">
        <v>87640000</v>
      </c>
      <c r="AG9" s="6">
        <v>91000000</v>
      </c>
      <c r="AH9" s="6">
        <v>89880000</v>
      </c>
      <c r="AI9" s="6">
        <v>90440000</v>
      </c>
      <c r="AJ9" s="6">
        <v>89040000</v>
      </c>
      <c r="AK9" s="6">
        <v>90160000</v>
      </c>
      <c r="AL9" s="6">
        <v>89320000</v>
      </c>
      <c r="AM9" s="11">
        <v>92400000</v>
      </c>
      <c r="AN9" s="42">
        <f t="shared" si="4"/>
        <v>90272000</v>
      </c>
      <c r="AO9" s="43">
        <f t="shared" si="5"/>
        <v>1314509.7945622161</v>
      </c>
      <c r="AQ9" s="2">
        <v>4000</v>
      </c>
      <c r="AR9" s="6">
        <v>89600000</v>
      </c>
      <c r="AS9" s="6">
        <v>91840000</v>
      </c>
      <c r="AT9" s="6">
        <v>91560000</v>
      </c>
      <c r="AU9" s="6">
        <v>91560000</v>
      </c>
      <c r="AV9" s="6">
        <v>88200000</v>
      </c>
      <c r="AW9" s="6">
        <v>88200000</v>
      </c>
      <c r="AX9" s="6">
        <v>88200000</v>
      </c>
      <c r="AY9" s="6">
        <v>86520000</v>
      </c>
      <c r="AZ9" s="6">
        <v>86240000</v>
      </c>
      <c r="BA9" s="11">
        <v>87920000</v>
      </c>
      <c r="BB9" s="42">
        <f t="shared" si="6"/>
        <v>88984000</v>
      </c>
      <c r="BC9" s="43">
        <f t="shared" si="7"/>
        <v>1959199.836668021</v>
      </c>
      <c r="BE9" s="2">
        <v>4000</v>
      </c>
      <c r="BF9" s="6">
        <v>91000000</v>
      </c>
      <c r="BG9" s="6">
        <v>91560000</v>
      </c>
      <c r="BH9" s="6">
        <v>91000000</v>
      </c>
      <c r="BI9" s="6">
        <v>87920000</v>
      </c>
      <c r="BJ9" s="6">
        <v>89040000</v>
      </c>
      <c r="BK9" s="6">
        <v>87640000</v>
      </c>
      <c r="BL9" s="6">
        <v>87640000</v>
      </c>
      <c r="BM9" s="6">
        <v>90160000</v>
      </c>
      <c r="BN9" s="6">
        <v>92960000</v>
      </c>
      <c r="BO9" s="11">
        <v>87360000</v>
      </c>
      <c r="BP9" s="42">
        <f t="shared" si="8"/>
        <v>89628000</v>
      </c>
      <c r="BQ9" s="43">
        <f t="shared" si="9"/>
        <v>1876000</v>
      </c>
      <c r="BT9" s="2">
        <v>4000</v>
      </c>
    </row>
    <row r="10" spans="1:72" x14ac:dyDescent="0.25">
      <c r="A10" s="28">
        <v>4250</v>
      </c>
      <c r="B10" s="7">
        <v>92610000</v>
      </c>
      <c r="C10" s="7">
        <v>100170000</v>
      </c>
      <c r="D10" s="7">
        <v>96530000</v>
      </c>
      <c r="E10" s="7">
        <v>98210000</v>
      </c>
      <c r="F10" s="7">
        <v>94010000</v>
      </c>
      <c r="G10" s="7">
        <v>94850000</v>
      </c>
      <c r="H10" s="7">
        <v>92890000</v>
      </c>
      <c r="I10" s="7">
        <v>96530000</v>
      </c>
      <c r="J10" s="7">
        <v>92050000</v>
      </c>
      <c r="K10" s="12">
        <v>96530000</v>
      </c>
      <c r="L10" s="44">
        <f t="shared" si="0"/>
        <v>95438000</v>
      </c>
      <c r="M10" s="45">
        <f t="shared" si="1"/>
        <v>2490111.6440834533</v>
      </c>
      <c r="O10" s="3">
        <v>4250</v>
      </c>
      <c r="P10" s="7">
        <v>95130000</v>
      </c>
      <c r="Q10" s="7">
        <v>92050000</v>
      </c>
      <c r="R10" s="7">
        <v>92330000</v>
      </c>
      <c r="S10" s="7">
        <v>92610000</v>
      </c>
      <c r="T10" s="7">
        <v>94570000</v>
      </c>
      <c r="U10" s="7">
        <v>94010000</v>
      </c>
      <c r="V10" s="7">
        <v>94010000</v>
      </c>
      <c r="W10" s="7">
        <v>91490000</v>
      </c>
      <c r="X10" s="7">
        <v>95970000</v>
      </c>
      <c r="Y10" s="12">
        <v>93450000</v>
      </c>
      <c r="Z10" s="44">
        <f t="shared" si="2"/>
        <v>93562000</v>
      </c>
      <c r="AA10" s="45">
        <f t="shared" si="3"/>
        <v>1367134.2289621746</v>
      </c>
      <c r="AC10" s="3">
        <v>4250</v>
      </c>
      <c r="AD10" s="7">
        <v>93450000</v>
      </c>
      <c r="AE10" s="7">
        <v>96250000</v>
      </c>
      <c r="AF10" s="7">
        <v>90930000</v>
      </c>
      <c r="AG10" s="7">
        <v>92330000</v>
      </c>
      <c r="AH10" s="7">
        <v>94010000</v>
      </c>
      <c r="AI10" s="7">
        <v>94010000</v>
      </c>
      <c r="AJ10" s="7">
        <v>93170000</v>
      </c>
      <c r="AK10" s="7">
        <v>93730000</v>
      </c>
      <c r="AL10" s="7">
        <v>92610000</v>
      </c>
      <c r="AM10" s="12">
        <v>95970000</v>
      </c>
      <c r="AN10" s="44">
        <f t="shared" si="4"/>
        <v>93646000</v>
      </c>
      <c r="AO10" s="45">
        <f t="shared" si="5"/>
        <v>1513295.741089626</v>
      </c>
      <c r="AQ10" s="3">
        <v>4250</v>
      </c>
      <c r="AR10" s="7">
        <v>93450000</v>
      </c>
      <c r="AS10" s="7">
        <v>95410000</v>
      </c>
      <c r="AT10" s="7">
        <v>95410000</v>
      </c>
      <c r="AU10" s="7">
        <v>96250000</v>
      </c>
      <c r="AV10" s="7">
        <v>92050000</v>
      </c>
      <c r="AW10" s="7">
        <v>93730000</v>
      </c>
      <c r="AX10" s="7">
        <v>92330000</v>
      </c>
      <c r="AY10" s="7">
        <v>90650000</v>
      </c>
      <c r="AZ10" s="7">
        <v>91490000</v>
      </c>
      <c r="BA10" s="12">
        <v>92330000</v>
      </c>
      <c r="BB10" s="44">
        <f t="shared" si="6"/>
        <v>93310000</v>
      </c>
      <c r="BC10" s="45">
        <f t="shared" si="7"/>
        <v>1776400.8556629329</v>
      </c>
      <c r="BE10" s="3">
        <v>4250</v>
      </c>
      <c r="BF10" s="7">
        <v>94850000</v>
      </c>
      <c r="BG10" s="7">
        <v>93450000</v>
      </c>
      <c r="BH10" s="7">
        <v>94290000</v>
      </c>
      <c r="BI10" s="7">
        <v>92330000</v>
      </c>
      <c r="BJ10" s="7">
        <v>91210000</v>
      </c>
      <c r="BK10" s="7">
        <v>93450000</v>
      </c>
      <c r="BL10" s="7">
        <v>90090000</v>
      </c>
      <c r="BM10" s="7">
        <v>93730000</v>
      </c>
      <c r="BN10" s="7">
        <v>95410000</v>
      </c>
      <c r="BO10" s="12">
        <v>89530000</v>
      </c>
      <c r="BP10" s="44">
        <f t="shared" si="8"/>
        <v>92834000</v>
      </c>
      <c r="BQ10" s="45">
        <f t="shared" si="9"/>
        <v>1889948.1474368549</v>
      </c>
      <c r="BT10" s="3">
        <v>4250</v>
      </c>
    </row>
    <row r="11" spans="1:72" x14ac:dyDescent="0.25">
      <c r="A11" s="27">
        <v>4500</v>
      </c>
      <c r="B11" s="6">
        <v>96180000</v>
      </c>
      <c r="C11" s="6">
        <v>103740000</v>
      </c>
      <c r="D11" s="6">
        <v>100380000</v>
      </c>
      <c r="E11" s="6">
        <v>102060000</v>
      </c>
      <c r="F11" s="6">
        <v>97300000</v>
      </c>
      <c r="G11" s="6">
        <v>98700000</v>
      </c>
      <c r="H11" s="6">
        <v>95620000</v>
      </c>
      <c r="I11" s="6">
        <v>98980000</v>
      </c>
      <c r="J11" s="6">
        <v>95620000</v>
      </c>
      <c r="K11" s="11">
        <v>99820000</v>
      </c>
      <c r="L11" s="42">
        <f t="shared" si="0"/>
        <v>98840000</v>
      </c>
      <c r="M11" s="43">
        <f t="shared" si="1"/>
        <v>2606407.4892464532</v>
      </c>
      <c r="O11" s="2">
        <v>4500</v>
      </c>
      <c r="P11" s="6">
        <v>100660000</v>
      </c>
      <c r="Q11" s="6">
        <v>96740000</v>
      </c>
      <c r="R11" s="6">
        <v>96180000</v>
      </c>
      <c r="S11" s="6">
        <v>95620000</v>
      </c>
      <c r="T11" s="6">
        <v>98140000</v>
      </c>
      <c r="U11" s="6">
        <v>100940000</v>
      </c>
      <c r="V11" s="6">
        <v>95620000</v>
      </c>
      <c r="W11" s="6">
        <v>96460000</v>
      </c>
      <c r="X11" s="6">
        <v>98420000</v>
      </c>
      <c r="Y11" s="11">
        <v>96460000</v>
      </c>
      <c r="Z11" s="42">
        <f t="shared" si="2"/>
        <v>97524000</v>
      </c>
      <c r="AA11" s="43">
        <f t="shared" si="3"/>
        <v>1860683.7452936487</v>
      </c>
      <c r="AC11" s="2">
        <v>4500</v>
      </c>
      <c r="AD11" s="6">
        <v>98420000</v>
      </c>
      <c r="AE11" s="6">
        <v>100940000</v>
      </c>
      <c r="AF11" s="6">
        <v>95900000</v>
      </c>
      <c r="AG11" s="6">
        <v>96460000</v>
      </c>
      <c r="AH11" s="6">
        <v>99540000</v>
      </c>
      <c r="AI11" s="6">
        <v>96180000</v>
      </c>
      <c r="AJ11" s="6">
        <v>94220000</v>
      </c>
      <c r="AK11" s="6">
        <v>95620000</v>
      </c>
      <c r="AL11" s="6">
        <v>95340000</v>
      </c>
      <c r="AM11" s="11">
        <v>97580000</v>
      </c>
      <c r="AN11" s="42">
        <f t="shared" si="4"/>
        <v>97020000</v>
      </c>
      <c r="AO11" s="43">
        <f t="shared" si="5"/>
        <v>1971963.4885058091</v>
      </c>
      <c r="AQ11" s="2">
        <v>4500</v>
      </c>
      <c r="AR11" s="6">
        <v>97860000</v>
      </c>
      <c r="AS11" s="6">
        <v>99260000</v>
      </c>
      <c r="AT11" s="6">
        <v>99540000</v>
      </c>
      <c r="AU11" s="6">
        <v>99820000</v>
      </c>
      <c r="AV11" s="6">
        <v>94220000</v>
      </c>
      <c r="AW11" s="6">
        <v>99540000</v>
      </c>
      <c r="AX11" s="6">
        <v>97860000</v>
      </c>
      <c r="AY11" s="6">
        <v>93940000</v>
      </c>
      <c r="AZ11" s="6">
        <v>93660000</v>
      </c>
      <c r="BA11" s="11">
        <v>97020000</v>
      </c>
      <c r="BB11" s="42">
        <f t="shared" si="6"/>
        <v>97272000</v>
      </c>
      <c r="BC11" s="43">
        <f t="shared" si="7"/>
        <v>2344153.5785865225</v>
      </c>
      <c r="BE11" s="2">
        <v>4500</v>
      </c>
      <c r="BF11" s="6">
        <v>98140000</v>
      </c>
      <c r="BG11" s="6">
        <v>97300000</v>
      </c>
      <c r="BH11" s="6">
        <v>98700000</v>
      </c>
      <c r="BI11" s="6">
        <v>95340000</v>
      </c>
      <c r="BJ11" s="6">
        <v>98420000</v>
      </c>
      <c r="BK11" s="6">
        <v>96180000</v>
      </c>
      <c r="BL11" s="6">
        <v>93660000</v>
      </c>
      <c r="BM11" s="6">
        <v>96740000</v>
      </c>
      <c r="BN11" s="6">
        <v>99820000</v>
      </c>
      <c r="BO11" s="11">
        <v>94780000</v>
      </c>
      <c r="BP11" s="42">
        <f t="shared" si="8"/>
        <v>96908000</v>
      </c>
      <c r="BQ11" s="43">
        <f t="shared" si="9"/>
        <v>1836936.5802879531</v>
      </c>
      <c r="BT11" s="2">
        <v>4500</v>
      </c>
    </row>
    <row r="12" spans="1:72" x14ac:dyDescent="0.25">
      <c r="A12" s="28">
        <v>4750</v>
      </c>
      <c r="B12" s="7">
        <v>100590000</v>
      </c>
      <c r="C12" s="7">
        <v>108430000</v>
      </c>
      <c r="D12" s="7">
        <v>102830000</v>
      </c>
      <c r="E12" s="7">
        <v>107870000</v>
      </c>
      <c r="F12" s="7">
        <v>102550000</v>
      </c>
      <c r="G12" s="7">
        <v>100870000</v>
      </c>
      <c r="H12" s="7">
        <v>99750000</v>
      </c>
      <c r="I12" s="7">
        <v>101990000</v>
      </c>
      <c r="J12" s="7">
        <v>99190000</v>
      </c>
      <c r="K12" s="12">
        <v>103950000</v>
      </c>
      <c r="L12" s="44">
        <f t="shared" si="0"/>
        <v>102802000</v>
      </c>
      <c r="M12" s="45">
        <f t="shared" si="1"/>
        <v>3006449.0682531111</v>
      </c>
      <c r="O12" s="3">
        <v>4750</v>
      </c>
      <c r="P12" s="7">
        <v>103670000</v>
      </c>
      <c r="Q12" s="7">
        <v>100870000</v>
      </c>
      <c r="R12" s="7">
        <v>98070000</v>
      </c>
      <c r="S12" s="7">
        <v>100870000</v>
      </c>
      <c r="T12" s="7">
        <v>102830000</v>
      </c>
      <c r="U12" s="7">
        <v>103670000</v>
      </c>
      <c r="V12" s="7">
        <v>99190000</v>
      </c>
      <c r="W12" s="7">
        <v>101150000</v>
      </c>
      <c r="X12" s="7">
        <v>100590000</v>
      </c>
      <c r="Y12" s="12">
        <v>99750000</v>
      </c>
      <c r="Z12" s="44">
        <f t="shared" si="2"/>
        <v>101066000</v>
      </c>
      <c r="AA12" s="45">
        <f t="shared" si="3"/>
        <v>1766664.6540869039</v>
      </c>
      <c r="AC12" s="3">
        <v>4750</v>
      </c>
      <c r="AD12" s="7">
        <v>101430000</v>
      </c>
      <c r="AE12" s="7">
        <v>105630000</v>
      </c>
      <c r="AF12" s="7">
        <v>98910000</v>
      </c>
      <c r="AG12" s="7">
        <v>100310000</v>
      </c>
      <c r="AH12" s="7">
        <v>102270000</v>
      </c>
      <c r="AI12" s="7">
        <v>101430000</v>
      </c>
      <c r="AJ12" s="7">
        <v>97510000</v>
      </c>
      <c r="AK12" s="7">
        <v>100870000</v>
      </c>
      <c r="AL12" s="7">
        <v>98630000</v>
      </c>
      <c r="AM12" s="12">
        <v>101990000</v>
      </c>
      <c r="AN12" s="44">
        <f t="shared" si="4"/>
        <v>100898000</v>
      </c>
      <c r="AO12" s="45">
        <f t="shared" si="5"/>
        <v>2166881.6303619356</v>
      </c>
      <c r="AQ12" s="3">
        <v>4750</v>
      </c>
      <c r="AR12" s="7">
        <v>101150000</v>
      </c>
      <c r="AS12" s="7">
        <v>101430000</v>
      </c>
      <c r="AT12" s="7">
        <v>103950000</v>
      </c>
      <c r="AU12" s="7">
        <v>104510000</v>
      </c>
      <c r="AV12" s="7">
        <v>99750000</v>
      </c>
      <c r="AW12" s="7">
        <v>101710000</v>
      </c>
      <c r="AX12" s="7">
        <v>99190000</v>
      </c>
      <c r="AY12" s="7">
        <v>96110000</v>
      </c>
      <c r="AZ12" s="7">
        <v>97790000</v>
      </c>
      <c r="BA12" s="12">
        <v>100870000</v>
      </c>
      <c r="BB12" s="44">
        <f t="shared" si="6"/>
        <v>100646000</v>
      </c>
      <c r="BC12" s="45">
        <f t="shared" si="7"/>
        <v>2440340.9597841036</v>
      </c>
      <c r="BE12" s="3">
        <v>4750</v>
      </c>
      <c r="BF12" s="7">
        <v>101150000</v>
      </c>
      <c r="BG12" s="7">
        <v>101150000</v>
      </c>
      <c r="BH12" s="7">
        <v>100590000</v>
      </c>
      <c r="BI12" s="7">
        <v>97510000</v>
      </c>
      <c r="BJ12" s="7">
        <v>100870000</v>
      </c>
      <c r="BK12" s="7">
        <v>100870000</v>
      </c>
      <c r="BL12" s="7">
        <v>94710000</v>
      </c>
      <c r="BM12" s="7">
        <v>101150000</v>
      </c>
      <c r="BN12" s="7">
        <v>103950000</v>
      </c>
      <c r="BO12" s="12">
        <v>97790000</v>
      </c>
      <c r="BP12" s="44">
        <f t="shared" si="8"/>
        <v>99974000</v>
      </c>
      <c r="BQ12" s="45">
        <f t="shared" si="9"/>
        <v>2459541.420671748</v>
      </c>
      <c r="BT12" s="3">
        <v>4750</v>
      </c>
    </row>
    <row r="13" spans="1:72" x14ac:dyDescent="0.25">
      <c r="A13" s="27">
        <v>5000</v>
      </c>
      <c r="B13" s="6">
        <v>104160000</v>
      </c>
      <c r="C13" s="6">
        <v>111720000</v>
      </c>
      <c r="D13" s="6">
        <v>108640000</v>
      </c>
      <c r="E13" s="6">
        <v>109760000</v>
      </c>
      <c r="F13" s="6">
        <v>105000000</v>
      </c>
      <c r="G13" s="6">
        <v>103040000</v>
      </c>
      <c r="H13" s="6">
        <v>103320000</v>
      </c>
      <c r="I13" s="6">
        <v>107240000</v>
      </c>
      <c r="J13" s="6">
        <v>101640000</v>
      </c>
      <c r="K13" s="11">
        <v>108080000</v>
      </c>
      <c r="L13" s="42">
        <f t="shared" si="0"/>
        <v>106260000</v>
      </c>
      <c r="M13" s="43">
        <f t="shared" si="1"/>
        <v>3136124.9975088686</v>
      </c>
      <c r="O13" s="2">
        <v>5000</v>
      </c>
      <c r="P13" s="6">
        <v>105560000</v>
      </c>
      <c r="Q13" s="6">
        <v>104160000</v>
      </c>
      <c r="R13" s="6">
        <v>102200000</v>
      </c>
      <c r="S13" s="6">
        <v>102760000</v>
      </c>
      <c r="T13" s="6">
        <v>105560000</v>
      </c>
      <c r="U13" s="6">
        <v>106120000</v>
      </c>
      <c r="V13" s="6">
        <v>102200000</v>
      </c>
      <c r="W13" s="6">
        <v>105000000</v>
      </c>
      <c r="X13" s="6">
        <v>105000000</v>
      </c>
      <c r="Y13" s="11">
        <v>103600000</v>
      </c>
      <c r="Z13" s="42">
        <f t="shared" si="2"/>
        <v>104216000</v>
      </c>
      <c r="AA13" s="43">
        <f t="shared" si="3"/>
        <v>1381963.8200763434</v>
      </c>
      <c r="AC13" s="2">
        <v>5000</v>
      </c>
      <c r="AD13" s="6">
        <v>105840000</v>
      </c>
      <c r="AE13" s="6">
        <v>106960000</v>
      </c>
      <c r="AF13" s="6">
        <v>101640000</v>
      </c>
      <c r="AG13" s="6">
        <v>102480000</v>
      </c>
      <c r="AH13" s="6">
        <v>106400000</v>
      </c>
      <c r="AI13" s="6">
        <v>107240000</v>
      </c>
      <c r="AJ13" s="6">
        <v>99680000</v>
      </c>
      <c r="AK13" s="6">
        <v>104720000</v>
      </c>
      <c r="AL13" s="6">
        <v>102200000</v>
      </c>
      <c r="AM13" s="11">
        <v>107240000</v>
      </c>
      <c r="AN13" s="42">
        <f t="shared" si="4"/>
        <v>104440000</v>
      </c>
      <c r="AO13" s="43">
        <f t="shared" si="5"/>
        <v>2593592.1036277083</v>
      </c>
      <c r="AQ13" s="2">
        <v>5000</v>
      </c>
      <c r="AR13" s="6">
        <v>105840000</v>
      </c>
      <c r="AS13" s="6">
        <v>105840000</v>
      </c>
      <c r="AT13" s="6">
        <v>107800000</v>
      </c>
      <c r="AU13" s="6">
        <v>108360000</v>
      </c>
      <c r="AV13" s="6">
        <v>103600000</v>
      </c>
      <c r="AW13" s="6">
        <v>103320000</v>
      </c>
      <c r="AX13" s="6">
        <v>104160000</v>
      </c>
      <c r="AY13" s="6">
        <v>99960000</v>
      </c>
      <c r="AZ13" s="6">
        <v>102200000</v>
      </c>
      <c r="BA13" s="11">
        <v>103320000</v>
      </c>
      <c r="BB13" s="42">
        <f t="shared" si="6"/>
        <v>104440000</v>
      </c>
      <c r="BC13" s="43">
        <f t="shared" si="7"/>
        <v>2428102.1395320254</v>
      </c>
      <c r="BE13" s="2">
        <v>5000</v>
      </c>
      <c r="BF13" s="6">
        <v>104440000</v>
      </c>
      <c r="BG13" s="6">
        <v>105000000</v>
      </c>
      <c r="BH13" s="6">
        <v>103880000</v>
      </c>
      <c r="BI13" s="6">
        <v>102200000</v>
      </c>
      <c r="BJ13" s="6">
        <v>105560000</v>
      </c>
      <c r="BK13" s="6">
        <v>104160000</v>
      </c>
      <c r="BL13" s="6">
        <v>98280000</v>
      </c>
      <c r="BM13" s="6">
        <v>104720000</v>
      </c>
      <c r="BN13" s="6">
        <v>108360000</v>
      </c>
      <c r="BO13" s="11">
        <v>101640000</v>
      </c>
      <c r="BP13" s="42">
        <f t="shared" si="8"/>
        <v>103824000</v>
      </c>
      <c r="BQ13" s="43">
        <f t="shared" si="9"/>
        <v>2537980.2993719238</v>
      </c>
      <c r="BT13" s="2">
        <v>5000</v>
      </c>
    </row>
    <row r="14" spans="1:72" x14ac:dyDescent="0.25">
      <c r="A14" s="28">
        <v>5250</v>
      </c>
      <c r="B14" s="7">
        <v>106610000</v>
      </c>
      <c r="C14" s="7">
        <v>115850000</v>
      </c>
      <c r="D14" s="7">
        <v>112770000</v>
      </c>
      <c r="E14" s="7">
        <v>114450000</v>
      </c>
      <c r="F14" s="7">
        <v>108850000</v>
      </c>
      <c r="G14" s="7">
        <v>106330000</v>
      </c>
      <c r="H14" s="7">
        <v>104370000</v>
      </c>
      <c r="I14" s="7">
        <v>109410000</v>
      </c>
      <c r="J14" s="7">
        <v>104650000</v>
      </c>
      <c r="K14" s="12">
        <v>111650000</v>
      </c>
      <c r="L14" s="44">
        <f t="shared" si="0"/>
        <v>109494000</v>
      </c>
      <c r="M14" s="45">
        <f t="shared" si="1"/>
        <v>3857603.4010768915</v>
      </c>
      <c r="O14" s="3">
        <v>5250</v>
      </c>
      <c r="P14" s="7">
        <v>107170000</v>
      </c>
      <c r="Q14" s="7">
        <v>107450000</v>
      </c>
      <c r="R14" s="7">
        <v>104090000</v>
      </c>
      <c r="S14" s="7">
        <v>104930000</v>
      </c>
      <c r="T14" s="7">
        <v>109690000</v>
      </c>
      <c r="U14" s="7">
        <v>108290000</v>
      </c>
      <c r="V14" s="7">
        <v>104930000</v>
      </c>
      <c r="W14" s="7">
        <v>107730000</v>
      </c>
      <c r="X14" s="7">
        <v>109970000</v>
      </c>
      <c r="Y14" s="12">
        <v>108010000</v>
      </c>
      <c r="Z14" s="44">
        <f t="shared" si="2"/>
        <v>107226000</v>
      </c>
      <c r="AA14" s="45">
        <f t="shared" si="3"/>
        <v>1898226.5407479687</v>
      </c>
      <c r="AC14" s="3">
        <v>5250</v>
      </c>
      <c r="AD14" s="7">
        <v>109970000</v>
      </c>
      <c r="AE14" s="7">
        <v>111650000</v>
      </c>
      <c r="AF14" s="7">
        <v>104370000</v>
      </c>
      <c r="AG14" s="7">
        <v>103530000</v>
      </c>
      <c r="AH14" s="7">
        <v>108570000</v>
      </c>
      <c r="AI14" s="7">
        <v>109690000</v>
      </c>
      <c r="AJ14" s="7">
        <v>103250000</v>
      </c>
      <c r="AK14" s="7">
        <v>110530000</v>
      </c>
      <c r="AL14" s="7">
        <v>106330000</v>
      </c>
      <c r="AM14" s="12">
        <v>111370000</v>
      </c>
      <c r="AN14" s="44">
        <f t="shared" si="4"/>
        <v>107926000</v>
      </c>
      <c r="AO14" s="45">
        <f t="shared" si="5"/>
        <v>3108000</v>
      </c>
      <c r="AQ14" s="3">
        <v>5250</v>
      </c>
      <c r="AR14" s="7">
        <v>109970000</v>
      </c>
      <c r="AS14" s="7">
        <v>108570000</v>
      </c>
      <c r="AT14" s="7">
        <v>110810000</v>
      </c>
      <c r="AU14" s="7">
        <v>110810000</v>
      </c>
      <c r="AV14" s="7">
        <v>106050000</v>
      </c>
      <c r="AW14" s="7">
        <v>106050000</v>
      </c>
      <c r="AX14" s="7">
        <v>106610000</v>
      </c>
      <c r="AY14" s="7">
        <v>102410000</v>
      </c>
      <c r="AZ14" s="7">
        <v>104090000</v>
      </c>
      <c r="BA14" s="12">
        <v>105490000</v>
      </c>
      <c r="BB14" s="44">
        <f t="shared" si="6"/>
        <v>107086000</v>
      </c>
      <c r="BC14" s="45">
        <f t="shared" si="7"/>
        <v>2720614.6364378766</v>
      </c>
      <c r="BE14" s="3">
        <v>5250</v>
      </c>
      <c r="BF14" s="7">
        <v>106610000</v>
      </c>
      <c r="BG14" s="7">
        <v>109410000</v>
      </c>
      <c r="BH14" s="7">
        <v>107170000</v>
      </c>
      <c r="BI14" s="7">
        <v>106610000</v>
      </c>
      <c r="BJ14" s="7">
        <v>110250000</v>
      </c>
      <c r="BK14" s="7">
        <v>106610000</v>
      </c>
      <c r="BL14" s="7">
        <v>102690000</v>
      </c>
      <c r="BM14" s="7">
        <v>108570000</v>
      </c>
      <c r="BN14" s="7">
        <v>113330000</v>
      </c>
      <c r="BO14" s="12">
        <v>104090000</v>
      </c>
      <c r="BP14" s="44">
        <f t="shared" si="8"/>
        <v>107534000</v>
      </c>
      <c r="BQ14" s="45">
        <f t="shared" si="9"/>
        <v>2891059.3214252801</v>
      </c>
      <c r="BT14" s="3">
        <v>5250</v>
      </c>
    </row>
    <row r="15" spans="1:72" x14ac:dyDescent="0.25">
      <c r="A15" s="27">
        <v>5500</v>
      </c>
      <c r="B15" s="6">
        <v>109340000</v>
      </c>
      <c r="C15" s="6">
        <v>117740000</v>
      </c>
      <c r="D15" s="6">
        <v>115780000</v>
      </c>
      <c r="E15" s="6">
        <v>117180000</v>
      </c>
      <c r="F15" s="6">
        <v>112700000</v>
      </c>
      <c r="G15" s="6">
        <v>110180000</v>
      </c>
      <c r="H15" s="6">
        <v>107660000</v>
      </c>
      <c r="I15" s="6">
        <v>112420000</v>
      </c>
      <c r="J15" s="6">
        <v>107660000</v>
      </c>
      <c r="K15" s="11">
        <v>114940000</v>
      </c>
      <c r="L15" s="42">
        <f t="shared" si="0"/>
        <v>112560000</v>
      </c>
      <c r="M15" s="43">
        <f t="shared" si="1"/>
        <v>3581921.2721666568</v>
      </c>
      <c r="O15" s="2">
        <v>5500</v>
      </c>
      <c r="P15" s="6">
        <v>109900000</v>
      </c>
      <c r="Q15" s="6">
        <v>110460000</v>
      </c>
      <c r="R15" s="6">
        <v>105980000</v>
      </c>
      <c r="S15" s="6">
        <v>109620000</v>
      </c>
      <c r="T15" s="6">
        <v>113820000</v>
      </c>
      <c r="U15" s="6">
        <v>111580000</v>
      </c>
      <c r="V15" s="6">
        <v>106540000</v>
      </c>
      <c r="W15" s="6">
        <v>109620000</v>
      </c>
      <c r="X15" s="6">
        <v>114100000</v>
      </c>
      <c r="Y15" s="11">
        <v>112140000</v>
      </c>
      <c r="Z15" s="42">
        <f t="shared" si="2"/>
        <v>110376000</v>
      </c>
      <c r="AA15" s="43">
        <f t="shared" si="3"/>
        <v>2563338.4481960237</v>
      </c>
      <c r="AC15" s="2">
        <v>5500</v>
      </c>
      <c r="AD15" s="6">
        <v>111580000</v>
      </c>
      <c r="AE15" s="6">
        <v>114380000</v>
      </c>
      <c r="AF15" s="6">
        <v>106540000</v>
      </c>
      <c r="AG15" s="6">
        <v>107100000</v>
      </c>
      <c r="AH15" s="6">
        <v>110740000</v>
      </c>
      <c r="AI15" s="6">
        <v>112700000</v>
      </c>
      <c r="AJ15" s="6">
        <v>105420000</v>
      </c>
      <c r="AK15" s="6">
        <v>111580000</v>
      </c>
      <c r="AL15" s="6">
        <v>109060000</v>
      </c>
      <c r="AM15" s="11">
        <v>111300000</v>
      </c>
      <c r="AN15" s="42">
        <f t="shared" si="4"/>
        <v>110040000</v>
      </c>
      <c r="AO15" s="43">
        <f t="shared" si="5"/>
        <v>2755547.1326036141</v>
      </c>
      <c r="AQ15" s="2">
        <v>5500</v>
      </c>
      <c r="AR15" s="6">
        <v>112140000</v>
      </c>
      <c r="AS15" s="6">
        <v>110460000</v>
      </c>
      <c r="AT15" s="6">
        <v>114380000</v>
      </c>
      <c r="AU15" s="6">
        <v>112700000</v>
      </c>
      <c r="AV15" s="6">
        <v>108780000</v>
      </c>
      <c r="AW15" s="6">
        <v>109060000</v>
      </c>
      <c r="AX15" s="6">
        <v>109060000</v>
      </c>
      <c r="AY15" s="6">
        <v>104020000</v>
      </c>
      <c r="AZ15" s="6">
        <v>106540000</v>
      </c>
      <c r="BA15" s="11">
        <v>108780000</v>
      </c>
      <c r="BB15" s="42">
        <f t="shared" si="6"/>
        <v>109592000</v>
      </c>
      <c r="BC15" s="43">
        <f t="shared" si="7"/>
        <v>2864907.6773955561</v>
      </c>
      <c r="BE15" s="2">
        <v>5500</v>
      </c>
      <c r="BF15" s="6">
        <v>112700000</v>
      </c>
      <c r="BG15" s="6">
        <v>112700000</v>
      </c>
      <c r="BH15" s="6">
        <v>109060000</v>
      </c>
      <c r="BI15" s="6">
        <v>109620000</v>
      </c>
      <c r="BJ15" s="6">
        <v>113540000</v>
      </c>
      <c r="BK15" s="6">
        <v>109340000</v>
      </c>
      <c r="BL15" s="6">
        <v>105140000</v>
      </c>
      <c r="BM15" s="6">
        <v>110460000</v>
      </c>
      <c r="BN15" s="6">
        <v>117740000</v>
      </c>
      <c r="BO15" s="11">
        <v>107380000</v>
      </c>
      <c r="BP15" s="42">
        <f t="shared" si="8"/>
        <v>110768000</v>
      </c>
      <c r="BQ15" s="43">
        <f t="shared" si="9"/>
        <v>3365711.8117866241</v>
      </c>
      <c r="BT15" s="2">
        <v>5500</v>
      </c>
    </row>
    <row r="16" spans="1:72" x14ac:dyDescent="0.25">
      <c r="A16" s="28">
        <v>5750</v>
      </c>
      <c r="B16" s="7">
        <v>110670000</v>
      </c>
      <c r="C16" s="7">
        <v>121030000</v>
      </c>
      <c r="D16" s="7">
        <v>117950000</v>
      </c>
      <c r="E16" s="7">
        <v>121310000</v>
      </c>
      <c r="F16" s="7">
        <v>116550000</v>
      </c>
      <c r="G16" s="7">
        <v>112910000</v>
      </c>
      <c r="H16" s="7">
        <v>109830000</v>
      </c>
      <c r="I16" s="7">
        <v>118790000</v>
      </c>
      <c r="J16" s="7">
        <v>112630000</v>
      </c>
      <c r="K16" s="12">
        <v>118510000</v>
      </c>
      <c r="L16" s="44">
        <f t="shared" si="0"/>
        <v>116018000</v>
      </c>
      <c r="M16" s="45">
        <f t="shared" si="1"/>
        <v>3988304.9030885291</v>
      </c>
      <c r="O16" s="3">
        <v>5750</v>
      </c>
      <c r="P16" s="7">
        <v>112630000</v>
      </c>
      <c r="Q16" s="7">
        <v>113470000</v>
      </c>
      <c r="R16" s="7">
        <v>109550000</v>
      </c>
      <c r="S16" s="7">
        <v>112910000</v>
      </c>
      <c r="T16" s="7">
        <v>116830000</v>
      </c>
      <c r="U16" s="7">
        <v>116830000</v>
      </c>
      <c r="V16" s="7">
        <v>109270000</v>
      </c>
      <c r="W16" s="7">
        <v>114590000</v>
      </c>
      <c r="X16" s="7">
        <v>116830000</v>
      </c>
      <c r="Y16" s="12">
        <v>113190000</v>
      </c>
      <c r="Z16" s="44">
        <f t="shared" si="2"/>
        <v>113610000</v>
      </c>
      <c r="AA16" s="45">
        <f t="shared" si="3"/>
        <v>2627378.9220437924</v>
      </c>
      <c r="AC16" s="3">
        <v>5750</v>
      </c>
      <c r="AD16" s="7">
        <v>115150000</v>
      </c>
      <c r="AE16" s="7">
        <v>115990000</v>
      </c>
      <c r="AF16" s="7">
        <v>107870000</v>
      </c>
      <c r="AG16" s="7">
        <v>109550000</v>
      </c>
      <c r="AH16" s="7">
        <v>113470000</v>
      </c>
      <c r="AI16" s="7">
        <v>115430000</v>
      </c>
      <c r="AJ16" s="7">
        <v>109270000</v>
      </c>
      <c r="AK16" s="7">
        <v>112630000</v>
      </c>
      <c r="AL16" s="7">
        <v>114030000</v>
      </c>
      <c r="AM16" s="12">
        <v>116830000</v>
      </c>
      <c r="AN16" s="44">
        <f t="shared" si="4"/>
        <v>113022000</v>
      </c>
      <c r="AO16" s="45">
        <f t="shared" si="5"/>
        <v>2961124.1108741118</v>
      </c>
      <c r="AQ16" s="3">
        <v>5750</v>
      </c>
      <c r="AR16" s="7">
        <v>115710000</v>
      </c>
      <c r="AS16" s="7">
        <v>112350000</v>
      </c>
      <c r="AT16" s="7">
        <v>115150000</v>
      </c>
      <c r="AU16" s="7">
        <v>114310000</v>
      </c>
      <c r="AV16" s="7">
        <v>112910000</v>
      </c>
      <c r="AW16" s="7">
        <v>113750000</v>
      </c>
      <c r="AX16" s="7">
        <v>112630000</v>
      </c>
      <c r="AY16" s="7">
        <v>108150000</v>
      </c>
      <c r="AZ16" s="7">
        <v>108710000</v>
      </c>
      <c r="BA16" s="12">
        <v>113190000</v>
      </c>
      <c r="BB16" s="44">
        <f t="shared" si="6"/>
        <v>112686000</v>
      </c>
      <c r="BC16" s="45">
        <f t="shared" si="7"/>
        <v>2361978.831403872</v>
      </c>
      <c r="BE16" s="3">
        <v>5750</v>
      </c>
      <c r="BF16" s="7">
        <v>114030000</v>
      </c>
      <c r="BG16" s="7">
        <v>115710000</v>
      </c>
      <c r="BH16" s="7">
        <v>112070000</v>
      </c>
      <c r="BI16" s="7">
        <v>114870000</v>
      </c>
      <c r="BJ16" s="7">
        <v>115430000</v>
      </c>
      <c r="BK16" s="7">
        <v>111790000</v>
      </c>
      <c r="BL16" s="7">
        <v>107870000</v>
      </c>
      <c r="BM16" s="7">
        <v>114590000</v>
      </c>
      <c r="BN16" s="7">
        <v>119630000</v>
      </c>
      <c r="BO16" s="12">
        <v>110670000</v>
      </c>
      <c r="BP16" s="44">
        <f t="shared" si="8"/>
        <v>113666000</v>
      </c>
      <c r="BQ16" s="45">
        <f t="shared" si="9"/>
        <v>3064817.1234186227</v>
      </c>
      <c r="BT16" s="3">
        <v>5750</v>
      </c>
    </row>
    <row r="17" spans="1:72" x14ac:dyDescent="0.25">
      <c r="A17" s="27">
        <v>6000</v>
      </c>
      <c r="B17" s="6">
        <v>116200000</v>
      </c>
      <c r="C17" s="6">
        <v>124040000</v>
      </c>
      <c r="D17" s="6">
        <v>120120000</v>
      </c>
      <c r="E17" s="6">
        <v>126280000</v>
      </c>
      <c r="F17" s="6">
        <v>117880000</v>
      </c>
      <c r="G17" s="6">
        <v>116200000</v>
      </c>
      <c r="H17" s="6">
        <v>112840000</v>
      </c>
      <c r="I17" s="6">
        <v>120120000</v>
      </c>
      <c r="J17" s="6">
        <v>114240000</v>
      </c>
      <c r="K17" s="11">
        <v>119840000</v>
      </c>
      <c r="L17" s="42">
        <f t="shared" si="0"/>
        <v>118776000</v>
      </c>
      <c r="M17" s="43">
        <f t="shared" si="1"/>
        <v>3983092.2660666551</v>
      </c>
      <c r="O17" s="2">
        <v>6000</v>
      </c>
      <c r="P17" s="6">
        <v>114520000</v>
      </c>
      <c r="Q17" s="6">
        <v>116200000</v>
      </c>
      <c r="R17" s="6">
        <v>110880000</v>
      </c>
      <c r="S17" s="6">
        <v>116480000</v>
      </c>
      <c r="T17" s="6">
        <v>119840000</v>
      </c>
      <c r="U17" s="6">
        <v>119840000</v>
      </c>
      <c r="V17" s="6">
        <v>112000000</v>
      </c>
      <c r="W17" s="6">
        <v>118720000</v>
      </c>
      <c r="X17" s="6">
        <v>120680000</v>
      </c>
      <c r="Y17" s="11">
        <v>116480000</v>
      </c>
      <c r="Z17" s="42">
        <f t="shared" si="2"/>
        <v>116564000</v>
      </c>
      <c r="AA17" s="43">
        <f t="shared" si="3"/>
        <v>3170435.9321708428</v>
      </c>
      <c r="AC17" s="2">
        <v>6000</v>
      </c>
      <c r="AD17" s="6">
        <v>117600000</v>
      </c>
      <c r="AE17" s="6">
        <v>119280000</v>
      </c>
      <c r="AF17" s="6">
        <v>112560000</v>
      </c>
      <c r="AG17" s="6">
        <v>113120000</v>
      </c>
      <c r="AH17" s="6">
        <v>115360000</v>
      </c>
      <c r="AI17" s="6">
        <v>117320000</v>
      </c>
      <c r="AJ17" s="6">
        <v>112840000</v>
      </c>
      <c r="AK17" s="6">
        <v>114240000</v>
      </c>
      <c r="AL17" s="6">
        <v>116480000</v>
      </c>
      <c r="AM17" s="11">
        <v>120120000</v>
      </c>
      <c r="AN17" s="42">
        <f t="shared" si="4"/>
        <v>115892000</v>
      </c>
      <c r="AO17" s="43">
        <f t="shared" si="5"/>
        <v>2564561.5609690482</v>
      </c>
      <c r="AQ17" s="2">
        <v>6000</v>
      </c>
      <c r="AR17" s="6">
        <v>119280000</v>
      </c>
      <c r="AS17" s="6">
        <v>116200000</v>
      </c>
      <c r="AT17" s="6">
        <v>117040000</v>
      </c>
      <c r="AU17" s="6">
        <v>118440000</v>
      </c>
      <c r="AV17" s="6">
        <v>115920000</v>
      </c>
      <c r="AW17" s="6">
        <v>116760000</v>
      </c>
      <c r="AX17" s="6">
        <v>117320000</v>
      </c>
      <c r="AY17" s="6">
        <v>110040000</v>
      </c>
      <c r="AZ17" s="6">
        <v>111440000</v>
      </c>
      <c r="BA17" s="11">
        <v>116200000</v>
      </c>
      <c r="BB17" s="42">
        <f t="shared" si="6"/>
        <v>115864000</v>
      </c>
      <c r="BC17" s="43">
        <f t="shared" si="7"/>
        <v>2762792.7899138583</v>
      </c>
      <c r="BE17" s="2">
        <v>6000</v>
      </c>
      <c r="BF17" s="6">
        <v>115640000</v>
      </c>
      <c r="BG17" s="6">
        <v>116480000</v>
      </c>
      <c r="BH17" s="6">
        <v>114520000</v>
      </c>
      <c r="BI17" s="6">
        <v>115360000</v>
      </c>
      <c r="BJ17" s="6">
        <v>119000000</v>
      </c>
      <c r="BK17" s="6">
        <v>114240000</v>
      </c>
      <c r="BL17" s="6">
        <v>110320000</v>
      </c>
      <c r="BM17" s="6">
        <v>116200000</v>
      </c>
      <c r="BN17" s="6">
        <v>122640000</v>
      </c>
      <c r="BO17" s="11">
        <v>113120000</v>
      </c>
      <c r="BP17" s="42">
        <f t="shared" si="8"/>
        <v>115752000</v>
      </c>
      <c r="BQ17" s="43">
        <f t="shared" si="9"/>
        <v>3148475.186499014</v>
      </c>
      <c r="BT17" s="2">
        <v>6000</v>
      </c>
    </row>
    <row r="18" spans="1:72" x14ac:dyDescent="0.25">
      <c r="A18" s="28">
        <v>6250</v>
      </c>
      <c r="B18" s="7">
        <v>117810000</v>
      </c>
      <c r="C18" s="7">
        <v>126770000</v>
      </c>
      <c r="D18" s="7">
        <v>122010000</v>
      </c>
      <c r="E18" s="7">
        <v>129570000</v>
      </c>
      <c r="F18" s="7">
        <v>120890000</v>
      </c>
      <c r="G18" s="7">
        <v>119210000</v>
      </c>
      <c r="H18" s="7">
        <v>116130000</v>
      </c>
      <c r="I18" s="7">
        <v>121450000</v>
      </c>
      <c r="J18" s="7">
        <v>119490000</v>
      </c>
      <c r="K18" s="12">
        <v>121730000</v>
      </c>
      <c r="L18" s="44">
        <f t="shared" si="0"/>
        <v>121506000</v>
      </c>
      <c r="M18" s="45">
        <f t="shared" si="1"/>
        <v>3812115.423226322</v>
      </c>
      <c r="O18" s="3">
        <v>6250</v>
      </c>
      <c r="P18" s="7">
        <v>116410000</v>
      </c>
      <c r="Q18" s="7">
        <v>119770000</v>
      </c>
      <c r="R18" s="7">
        <v>113330000</v>
      </c>
      <c r="S18" s="7">
        <v>118650000</v>
      </c>
      <c r="T18" s="7">
        <v>122010000</v>
      </c>
      <c r="U18" s="7">
        <v>122010000</v>
      </c>
      <c r="V18" s="7">
        <v>114730000</v>
      </c>
      <c r="W18" s="7">
        <v>121170000</v>
      </c>
      <c r="X18" s="7">
        <v>124250000</v>
      </c>
      <c r="Y18" s="12">
        <v>119210000</v>
      </c>
      <c r="Z18" s="44">
        <f t="shared" si="2"/>
        <v>119154000</v>
      </c>
      <c r="AA18" s="45">
        <f t="shared" si="3"/>
        <v>3286393.7682511508</v>
      </c>
      <c r="AC18" s="3">
        <v>6250</v>
      </c>
      <c r="AD18" s="7">
        <v>120050000</v>
      </c>
      <c r="AE18" s="7">
        <v>122010000</v>
      </c>
      <c r="AF18" s="7">
        <v>116970000</v>
      </c>
      <c r="AG18" s="7">
        <v>114170000</v>
      </c>
      <c r="AH18" s="7">
        <v>117530000</v>
      </c>
      <c r="AI18" s="7">
        <v>119770000</v>
      </c>
      <c r="AJ18" s="7">
        <v>114170000</v>
      </c>
      <c r="AK18" s="7">
        <v>118650000</v>
      </c>
      <c r="AL18" s="7">
        <v>118370000</v>
      </c>
      <c r="AM18" s="12">
        <v>122850000</v>
      </c>
      <c r="AN18" s="44">
        <f t="shared" si="4"/>
        <v>118454000</v>
      </c>
      <c r="AO18" s="45">
        <f t="shared" si="5"/>
        <v>2757822.3293025969</v>
      </c>
      <c r="AQ18" s="3">
        <v>6250</v>
      </c>
      <c r="AR18" s="7">
        <v>121730000</v>
      </c>
      <c r="AS18" s="7">
        <v>120610000</v>
      </c>
      <c r="AT18" s="7">
        <v>120050000</v>
      </c>
      <c r="AU18" s="7">
        <v>121450000</v>
      </c>
      <c r="AV18" s="7">
        <v>118370000</v>
      </c>
      <c r="AW18" s="7">
        <v>121170000</v>
      </c>
      <c r="AX18" s="7">
        <v>119490000</v>
      </c>
      <c r="AY18" s="7">
        <v>114450000</v>
      </c>
      <c r="AZ18" s="7">
        <v>115290000</v>
      </c>
      <c r="BA18" s="12">
        <v>118090000</v>
      </c>
      <c r="BB18" s="44">
        <f t="shared" si="6"/>
        <v>119070000</v>
      </c>
      <c r="BC18" s="45">
        <f t="shared" si="7"/>
        <v>2402948.1892042533</v>
      </c>
      <c r="BE18" s="3">
        <v>6250</v>
      </c>
      <c r="BF18" s="7">
        <v>117530000</v>
      </c>
      <c r="BG18" s="7">
        <v>118930000</v>
      </c>
      <c r="BH18" s="7">
        <v>119210000</v>
      </c>
      <c r="BI18" s="7">
        <v>115850000</v>
      </c>
      <c r="BJ18" s="7">
        <v>121170000</v>
      </c>
      <c r="BK18" s="7">
        <v>116410000</v>
      </c>
      <c r="BL18" s="7">
        <v>114730000</v>
      </c>
      <c r="BM18" s="7">
        <v>118930000</v>
      </c>
      <c r="BN18" s="7">
        <v>126490000</v>
      </c>
      <c r="BO18" s="12">
        <v>114730000</v>
      </c>
      <c r="BP18" s="44">
        <f t="shared" si="8"/>
        <v>118398000</v>
      </c>
      <c r="BQ18" s="45">
        <f t="shared" si="9"/>
        <v>3354044.7224209756</v>
      </c>
      <c r="BT18" s="3">
        <v>6250</v>
      </c>
    </row>
    <row r="19" spans="1:72" x14ac:dyDescent="0.25">
      <c r="A19" s="27">
        <v>6500</v>
      </c>
      <c r="B19" s="6">
        <v>119140000</v>
      </c>
      <c r="C19" s="6">
        <v>132580000</v>
      </c>
      <c r="D19" s="6">
        <v>124740000</v>
      </c>
      <c r="E19" s="6">
        <v>130900000</v>
      </c>
      <c r="F19" s="6">
        <v>120820000</v>
      </c>
      <c r="G19" s="6">
        <v>121100000</v>
      </c>
      <c r="H19" s="6">
        <v>116340000</v>
      </c>
      <c r="I19" s="6">
        <v>125020000</v>
      </c>
      <c r="J19" s="6">
        <v>123340000</v>
      </c>
      <c r="K19" s="11">
        <v>124740000</v>
      </c>
      <c r="L19" s="42">
        <f t="shared" si="0"/>
        <v>123872000</v>
      </c>
      <c r="M19" s="43">
        <f t="shared" si="1"/>
        <v>4737629.7871404011</v>
      </c>
      <c r="O19" s="2">
        <v>6500</v>
      </c>
      <c r="P19" s="6">
        <v>118860000</v>
      </c>
      <c r="Q19" s="6">
        <v>123060000</v>
      </c>
      <c r="R19" s="6">
        <v>116060000</v>
      </c>
      <c r="S19" s="6">
        <v>121100000</v>
      </c>
      <c r="T19" s="6">
        <v>123900000</v>
      </c>
      <c r="U19" s="6">
        <v>122500000</v>
      </c>
      <c r="V19" s="6">
        <v>117180000</v>
      </c>
      <c r="W19" s="6">
        <v>123340000</v>
      </c>
      <c r="X19" s="6">
        <v>126980000</v>
      </c>
      <c r="Y19" s="11">
        <v>120820000</v>
      </c>
      <c r="Z19" s="42">
        <f t="shared" si="2"/>
        <v>121380000</v>
      </c>
      <c r="AA19" s="43">
        <f t="shared" si="3"/>
        <v>3135499.9601339498</v>
      </c>
      <c r="AC19" s="2">
        <v>6500</v>
      </c>
      <c r="AD19" s="6">
        <v>123900000</v>
      </c>
      <c r="AE19" s="6">
        <v>126420000</v>
      </c>
      <c r="AF19" s="6">
        <v>118860000</v>
      </c>
      <c r="AG19" s="6">
        <v>115500000</v>
      </c>
      <c r="AH19" s="6">
        <v>120260000</v>
      </c>
      <c r="AI19" s="6">
        <v>121660000</v>
      </c>
      <c r="AJ19" s="6">
        <v>116340000</v>
      </c>
      <c r="AK19" s="6">
        <v>121380000</v>
      </c>
      <c r="AL19" s="6">
        <v>120820000</v>
      </c>
      <c r="AM19" s="11">
        <v>124740000</v>
      </c>
      <c r="AN19" s="42">
        <f t="shared" si="4"/>
        <v>120988000</v>
      </c>
      <c r="AO19" s="43">
        <f t="shared" si="5"/>
        <v>3308742.3592658285</v>
      </c>
      <c r="AQ19" s="2">
        <v>6500</v>
      </c>
      <c r="AR19" s="6">
        <v>125020000</v>
      </c>
      <c r="AS19" s="6">
        <v>123900000</v>
      </c>
      <c r="AT19" s="6">
        <v>121100000</v>
      </c>
      <c r="AU19" s="6">
        <v>124180000</v>
      </c>
      <c r="AV19" s="6">
        <v>120540000</v>
      </c>
      <c r="AW19" s="6">
        <v>122220000</v>
      </c>
      <c r="AX19" s="6">
        <v>122780000</v>
      </c>
      <c r="AY19" s="6">
        <v>116620000</v>
      </c>
      <c r="AZ19" s="6">
        <v>118300000</v>
      </c>
      <c r="BA19" s="11">
        <v>120540000</v>
      </c>
      <c r="BB19" s="42">
        <f t="shared" si="6"/>
        <v>121520000</v>
      </c>
      <c r="BC19" s="43">
        <f t="shared" si="7"/>
        <v>2520777.6577873742</v>
      </c>
      <c r="BE19" s="2">
        <v>6500</v>
      </c>
      <c r="BF19" s="6">
        <v>119700000</v>
      </c>
      <c r="BG19" s="6">
        <v>119700000</v>
      </c>
      <c r="BH19" s="6">
        <v>122780000</v>
      </c>
      <c r="BI19" s="6">
        <v>116900000</v>
      </c>
      <c r="BJ19" s="6">
        <v>124180000</v>
      </c>
      <c r="BK19" s="6">
        <v>117740000</v>
      </c>
      <c r="BL19" s="6">
        <v>118020000</v>
      </c>
      <c r="BM19" s="6">
        <v>121660000</v>
      </c>
      <c r="BN19" s="6">
        <v>128940000</v>
      </c>
      <c r="BO19" s="11">
        <v>118300000</v>
      </c>
      <c r="BP19" s="42">
        <f t="shared" si="8"/>
        <v>120792000</v>
      </c>
      <c r="BQ19" s="43">
        <f t="shared" si="9"/>
        <v>3511628.6819651076</v>
      </c>
      <c r="BT19" s="2">
        <v>6500</v>
      </c>
    </row>
    <row r="20" spans="1:72" x14ac:dyDescent="0.25">
      <c r="A20" s="28">
        <v>6750</v>
      </c>
      <c r="B20" s="7">
        <v>121310000</v>
      </c>
      <c r="C20" s="7">
        <v>132510000</v>
      </c>
      <c r="D20" s="7">
        <v>127190000</v>
      </c>
      <c r="E20" s="7">
        <v>133350000</v>
      </c>
      <c r="F20" s="7">
        <v>124110000</v>
      </c>
      <c r="G20" s="7">
        <v>123830000</v>
      </c>
      <c r="H20" s="7">
        <v>119350000</v>
      </c>
      <c r="I20" s="7">
        <v>127470000</v>
      </c>
      <c r="J20" s="7">
        <v>125230000</v>
      </c>
      <c r="K20" s="12">
        <v>126630000</v>
      </c>
      <c r="L20" s="44">
        <f t="shared" si="0"/>
        <v>126098000</v>
      </c>
      <c r="M20" s="45">
        <f t="shared" si="1"/>
        <v>4187755.4847435877</v>
      </c>
      <c r="O20" s="3">
        <v>6750</v>
      </c>
      <c r="P20" s="7">
        <v>120190000</v>
      </c>
      <c r="Q20" s="7">
        <v>124110000</v>
      </c>
      <c r="R20" s="7">
        <v>117950000</v>
      </c>
      <c r="S20" s="7">
        <v>124110000</v>
      </c>
      <c r="T20" s="7">
        <v>126350000</v>
      </c>
      <c r="U20" s="7">
        <v>123550000</v>
      </c>
      <c r="V20" s="7">
        <v>117390000</v>
      </c>
      <c r="W20" s="7">
        <v>124950000</v>
      </c>
      <c r="X20" s="7">
        <v>129150000</v>
      </c>
      <c r="Y20" s="12">
        <v>123270000</v>
      </c>
      <c r="Z20" s="44">
        <f t="shared" si="2"/>
        <v>123102000</v>
      </c>
      <c r="AA20" s="45">
        <f t="shared" si="3"/>
        <v>3470644.8968455414</v>
      </c>
      <c r="AC20" s="3">
        <v>6750</v>
      </c>
      <c r="AD20" s="7">
        <v>126910000</v>
      </c>
      <c r="AE20" s="7">
        <v>128310000</v>
      </c>
      <c r="AF20" s="7">
        <v>121310000</v>
      </c>
      <c r="AG20" s="7">
        <v>116270000</v>
      </c>
      <c r="AH20" s="7">
        <v>122150000</v>
      </c>
      <c r="AI20" s="7">
        <v>124950000</v>
      </c>
      <c r="AJ20" s="7">
        <v>119070000</v>
      </c>
      <c r="AK20" s="7">
        <v>123270000</v>
      </c>
      <c r="AL20" s="7">
        <v>122150000</v>
      </c>
      <c r="AM20" s="12">
        <v>128030000</v>
      </c>
      <c r="AN20" s="44">
        <f t="shared" si="4"/>
        <v>123242000</v>
      </c>
      <c r="AO20" s="45">
        <f t="shared" si="5"/>
        <v>3702887.521921237</v>
      </c>
      <c r="AQ20" s="3">
        <v>6750</v>
      </c>
      <c r="AR20" s="7">
        <v>125510000</v>
      </c>
      <c r="AS20" s="7">
        <v>126350000</v>
      </c>
      <c r="AT20" s="7">
        <v>122990000</v>
      </c>
      <c r="AU20" s="7">
        <v>124390000</v>
      </c>
      <c r="AV20" s="7">
        <v>124390000</v>
      </c>
      <c r="AW20" s="7">
        <v>124950000</v>
      </c>
      <c r="AX20" s="7">
        <v>125230000</v>
      </c>
      <c r="AY20" s="7">
        <v>120750000</v>
      </c>
      <c r="AZ20" s="7">
        <v>119910000</v>
      </c>
      <c r="BA20" s="12">
        <v>123830000</v>
      </c>
      <c r="BB20" s="44">
        <f t="shared" si="6"/>
        <v>123830000</v>
      </c>
      <c r="BC20" s="45">
        <f t="shared" si="7"/>
        <v>1963995.9266760203</v>
      </c>
      <c r="BE20" s="3">
        <v>6750</v>
      </c>
      <c r="BF20" s="7">
        <v>121590000</v>
      </c>
      <c r="BG20" s="7">
        <v>121870000</v>
      </c>
      <c r="BH20" s="7">
        <v>123550000</v>
      </c>
      <c r="BI20" s="7">
        <v>118790000</v>
      </c>
      <c r="BJ20" s="7">
        <v>124390000</v>
      </c>
      <c r="BK20" s="7">
        <v>121590000</v>
      </c>
      <c r="BL20" s="7">
        <v>121030000</v>
      </c>
      <c r="BM20" s="7">
        <v>122990000</v>
      </c>
      <c r="BN20" s="7">
        <v>129150000</v>
      </c>
      <c r="BO20" s="12">
        <v>118510000</v>
      </c>
      <c r="BP20" s="44">
        <f t="shared" si="8"/>
        <v>122346000</v>
      </c>
      <c r="BQ20" s="45">
        <f t="shared" si="9"/>
        <v>2877468.3317110548</v>
      </c>
      <c r="BT20" s="3">
        <v>6750</v>
      </c>
    </row>
    <row r="21" spans="1:72" x14ac:dyDescent="0.25">
      <c r="A21" s="27">
        <v>7000</v>
      </c>
      <c r="B21" s="6">
        <v>124600000</v>
      </c>
      <c r="C21" s="6">
        <v>134120000</v>
      </c>
      <c r="D21" s="6">
        <v>129360000</v>
      </c>
      <c r="E21" s="6">
        <v>135240000</v>
      </c>
      <c r="F21" s="6">
        <v>126280000</v>
      </c>
      <c r="G21" s="6">
        <v>126560000</v>
      </c>
      <c r="H21" s="6">
        <v>121240000</v>
      </c>
      <c r="I21" s="6">
        <v>132720000</v>
      </c>
      <c r="J21" s="6">
        <v>127680000</v>
      </c>
      <c r="K21" s="11">
        <v>129360000</v>
      </c>
      <c r="L21" s="42">
        <f t="shared" si="0"/>
        <v>128716000</v>
      </c>
      <c r="M21" s="43">
        <f t="shared" si="1"/>
        <v>4160709.5548716206</v>
      </c>
      <c r="O21" s="2">
        <v>7000</v>
      </c>
      <c r="P21" s="6">
        <v>124600000</v>
      </c>
      <c r="Q21" s="6">
        <v>126280000</v>
      </c>
      <c r="R21" s="6">
        <v>119840000</v>
      </c>
      <c r="S21" s="6">
        <v>125440000</v>
      </c>
      <c r="T21" s="6">
        <v>128240000</v>
      </c>
      <c r="U21" s="6">
        <v>126560000</v>
      </c>
      <c r="V21" s="6">
        <v>120120000</v>
      </c>
      <c r="W21" s="6">
        <v>127400000</v>
      </c>
      <c r="X21" s="6">
        <v>131040000</v>
      </c>
      <c r="Y21" s="11">
        <v>125440000</v>
      </c>
      <c r="Z21" s="42">
        <f t="shared" si="2"/>
        <v>125496000</v>
      </c>
      <c r="AA21" s="43">
        <f t="shared" si="3"/>
        <v>3245585.3093086309</v>
      </c>
      <c r="AC21" s="2">
        <v>7000</v>
      </c>
      <c r="AD21" s="6">
        <v>127120000</v>
      </c>
      <c r="AE21" s="6">
        <v>131320000</v>
      </c>
      <c r="AF21" s="6">
        <v>124040000</v>
      </c>
      <c r="AG21" s="6">
        <v>119560000</v>
      </c>
      <c r="AH21" s="6">
        <v>124320000</v>
      </c>
      <c r="AI21" s="6">
        <v>128240000</v>
      </c>
      <c r="AJ21" s="6">
        <v>121240000</v>
      </c>
      <c r="AK21" s="6">
        <v>124040000</v>
      </c>
      <c r="AL21" s="6">
        <v>124600000</v>
      </c>
      <c r="AM21" s="11">
        <v>128240000</v>
      </c>
      <c r="AN21" s="42">
        <f t="shared" si="4"/>
        <v>125272000</v>
      </c>
      <c r="AO21" s="43">
        <f t="shared" si="5"/>
        <v>3329999.3993993453</v>
      </c>
      <c r="AQ21" s="2">
        <v>7000</v>
      </c>
      <c r="AR21" s="6">
        <v>126280000</v>
      </c>
      <c r="AS21" s="6">
        <v>128800000</v>
      </c>
      <c r="AT21" s="6">
        <v>125440000</v>
      </c>
      <c r="AU21" s="6">
        <v>125720000</v>
      </c>
      <c r="AV21" s="6">
        <v>124600000</v>
      </c>
      <c r="AW21" s="6">
        <v>128800000</v>
      </c>
      <c r="AX21" s="6">
        <v>126000000</v>
      </c>
      <c r="AY21" s="6">
        <v>123760000</v>
      </c>
      <c r="AZ21" s="6">
        <v>121800000</v>
      </c>
      <c r="BA21" s="11">
        <v>126840000</v>
      </c>
      <c r="BB21" s="42">
        <f t="shared" si="6"/>
        <v>125804000</v>
      </c>
      <c r="BC21" s="43">
        <f t="shared" si="7"/>
        <v>2027053.0333466858</v>
      </c>
      <c r="BE21" s="2">
        <v>7000</v>
      </c>
      <c r="BF21" s="6">
        <v>122640000</v>
      </c>
      <c r="BG21" s="6">
        <v>125160000</v>
      </c>
      <c r="BH21" s="6">
        <v>126000000</v>
      </c>
      <c r="BI21" s="6">
        <v>119840000</v>
      </c>
      <c r="BJ21" s="6">
        <v>126000000</v>
      </c>
      <c r="BK21" s="6">
        <v>123480000</v>
      </c>
      <c r="BL21" s="6">
        <v>120680000</v>
      </c>
      <c r="BM21" s="6">
        <v>124880000</v>
      </c>
      <c r="BN21" s="6">
        <v>132440000</v>
      </c>
      <c r="BO21" s="11">
        <v>120400000</v>
      </c>
      <c r="BP21" s="42">
        <f t="shared" si="8"/>
        <v>124152000</v>
      </c>
      <c r="BQ21" s="43">
        <f t="shared" si="9"/>
        <v>3528888.7769381455</v>
      </c>
      <c r="BT21" s="2">
        <v>7000</v>
      </c>
    </row>
    <row r="22" spans="1:72" x14ac:dyDescent="0.25">
      <c r="A22" s="28">
        <v>7250</v>
      </c>
      <c r="B22" s="7">
        <v>128170000</v>
      </c>
      <c r="C22" s="7">
        <v>135170000</v>
      </c>
      <c r="D22" s="7">
        <v>131250000</v>
      </c>
      <c r="E22" s="7">
        <v>135730000</v>
      </c>
      <c r="F22" s="7">
        <v>128730000</v>
      </c>
      <c r="G22" s="7">
        <v>130130000</v>
      </c>
      <c r="H22" s="7">
        <v>125650000</v>
      </c>
      <c r="I22" s="7">
        <v>135450000</v>
      </c>
      <c r="J22" s="7">
        <v>128170000</v>
      </c>
      <c r="K22" s="12">
        <v>131250000</v>
      </c>
      <c r="L22" s="44">
        <f t="shared" si="0"/>
        <v>130970000</v>
      </c>
      <c r="M22" s="45">
        <f t="shared" si="1"/>
        <v>3320096.3841430871</v>
      </c>
      <c r="O22" s="3">
        <v>7250</v>
      </c>
      <c r="P22" s="7">
        <v>126770000</v>
      </c>
      <c r="Q22" s="7">
        <v>129010000</v>
      </c>
      <c r="R22" s="7">
        <v>120890000</v>
      </c>
      <c r="S22" s="7">
        <v>127330000</v>
      </c>
      <c r="T22" s="7">
        <v>130690000</v>
      </c>
      <c r="U22" s="7">
        <v>128170000</v>
      </c>
      <c r="V22" s="7">
        <v>121730000</v>
      </c>
      <c r="W22" s="7">
        <v>128730000</v>
      </c>
      <c r="X22" s="7">
        <v>133490000</v>
      </c>
      <c r="Y22" s="12">
        <v>127050000</v>
      </c>
      <c r="Z22" s="44">
        <f t="shared" si="2"/>
        <v>127386000</v>
      </c>
      <c r="AA22" s="45">
        <f t="shared" si="3"/>
        <v>3576554.7668112116</v>
      </c>
      <c r="AC22" s="3">
        <v>7250</v>
      </c>
      <c r="AD22" s="7">
        <v>130410000</v>
      </c>
      <c r="AE22" s="7">
        <v>132930000</v>
      </c>
      <c r="AF22" s="7">
        <v>127330000</v>
      </c>
      <c r="AG22" s="7">
        <v>122290000</v>
      </c>
      <c r="AH22" s="7">
        <v>128170000</v>
      </c>
      <c r="AI22" s="7">
        <v>128450000</v>
      </c>
      <c r="AJ22" s="7">
        <v>123410000</v>
      </c>
      <c r="AK22" s="7">
        <v>125650000</v>
      </c>
      <c r="AL22" s="7">
        <v>125650000</v>
      </c>
      <c r="AM22" s="12">
        <v>128730000</v>
      </c>
      <c r="AN22" s="44">
        <f t="shared" si="4"/>
        <v>127302000</v>
      </c>
      <c r="AO22" s="45">
        <f t="shared" si="5"/>
        <v>3019459.5542911319</v>
      </c>
      <c r="AQ22" s="3">
        <v>7250</v>
      </c>
      <c r="AR22" s="7">
        <v>128450000</v>
      </c>
      <c r="AS22" s="7">
        <v>130130000</v>
      </c>
      <c r="AT22" s="7">
        <v>128450000</v>
      </c>
      <c r="AU22" s="7">
        <v>127610000</v>
      </c>
      <c r="AV22" s="7">
        <v>127050000</v>
      </c>
      <c r="AW22" s="7">
        <v>130130000</v>
      </c>
      <c r="AX22" s="7">
        <v>128450000</v>
      </c>
      <c r="AY22" s="7">
        <v>125930000</v>
      </c>
      <c r="AZ22" s="7">
        <v>122290000</v>
      </c>
      <c r="BA22" s="12">
        <v>128450000</v>
      </c>
      <c r="BB22" s="44">
        <f t="shared" si="6"/>
        <v>127694000</v>
      </c>
      <c r="BC22" s="45">
        <f t="shared" si="7"/>
        <v>2165433.9057103544</v>
      </c>
      <c r="BE22" s="3">
        <v>7250</v>
      </c>
      <c r="BF22" s="7">
        <v>124810000</v>
      </c>
      <c r="BG22" s="7">
        <v>128170000</v>
      </c>
      <c r="BH22" s="7">
        <v>128450000</v>
      </c>
      <c r="BI22" s="7">
        <v>122010000</v>
      </c>
      <c r="BJ22" s="7">
        <v>128170000</v>
      </c>
      <c r="BK22" s="7">
        <v>125650000</v>
      </c>
      <c r="BL22" s="7">
        <v>122570000</v>
      </c>
      <c r="BM22" s="7">
        <v>125930000</v>
      </c>
      <c r="BN22" s="7">
        <v>135730000</v>
      </c>
      <c r="BO22" s="12">
        <v>123690000</v>
      </c>
      <c r="BP22" s="44">
        <f t="shared" si="8"/>
        <v>126518000</v>
      </c>
      <c r="BQ22" s="45">
        <f t="shared" si="9"/>
        <v>3767951.167411807</v>
      </c>
      <c r="BT22" s="3">
        <v>7250</v>
      </c>
    </row>
    <row r="23" spans="1:72" x14ac:dyDescent="0.25">
      <c r="A23" s="27">
        <v>7500</v>
      </c>
      <c r="B23" s="6">
        <v>131740000</v>
      </c>
      <c r="C23" s="6">
        <v>136500000</v>
      </c>
      <c r="D23" s="6">
        <v>132580000</v>
      </c>
      <c r="E23" s="6">
        <v>136500000</v>
      </c>
      <c r="F23" s="6">
        <v>130900000</v>
      </c>
      <c r="G23" s="6">
        <v>131460000</v>
      </c>
      <c r="H23" s="6">
        <v>127540000</v>
      </c>
      <c r="I23" s="6">
        <v>137060000</v>
      </c>
      <c r="J23" s="6">
        <v>128380000</v>
      </c>
      <c r="K23" s="11">
        <v>132580000</v>
      </c>
      <c r="L23" s="42">
        <f t="shared" si="0"/>
        <v>132524000</v>
      </c>
      <c r="M23" s="43">
        <f t="shared" si="1"/>
        <v>3139997.4522282658</v>
      </c>
      <c r="O23" s="2">
        <v>7500</v>
      </c>
      <c r="P23" s="6">
        <v>129220000</v>
      </c>
      <c r="Q23" s="6">
        <v>131180000</v>
      </c>
      <c r="R23" s="6">
        <v>121380000</v>
      </c>
      <c r="S23" s="6">
        <v>129220000</v>
      </c>
      <c r="T23" s="6">
        <v>132300000</v>
      </c>
      <c r="U23" s="6">
        <v>131180000</v>
      </c>
      <c r="V23" s="6">
        <v>122780000</v>
      </c>
      <c r="W23" s="6">
        <v>131180000</v>
      </c>
      <c r="X23" s="6">
        <v>136500000</v>
      </c>
      <c r="Y23" s="11">
        <v>128100000</v>
      </c>
      <c r="Z23" s="42">
        <f t="shared" si="2"/>
        <v>129304000</v>
      </c>
      <c r="AA23" s="43">
        <f t="shared" si="3"/>
        <v>4220576.2639715448</v>
      </c>
      <c r="AC23" s="2">
        <v>7500</v>
      </c>
      <c r="AD23" s="6">
        <v>132300000</v>
      </c>
      <c r="AE23" s="6">
        <v>134820000</v>
      </c>
      <c r="AF23" s="6">
        <v>127540000</v>
      </c>
      <c r="AG23" s="6">
        <v>124460000</v>
      </c>
      <c r="AH23" s="6">
        <v>130340000</v>
      </c>
      <c r="AI23" s="6">
        <v>129220000</v>
      </c>
      <c r="AJ23" s="6">
        <v>126140000</v>
      </c>
      <c r="AK23" s="6">
        <v>128100000</v>
      </c>
      <c r="AL23" s="6">
        <v>128380000</v>
      </c>
      <c r="AM23" s="11">
        <v>129780000</v>
      </c>
      <c r="AN23" s="42">
        <f t="shared" si="4"/>
        <v>129108000</v>
      </c>
      <c r="AO23" s="43">
        <f t="shared" si="5"/>
        <v>2814522.3395809103</v>
      </c>
      <c r="AQ23" s="2">
        <v>7500</v>
      </c>
      <c r="AR23" s="6">
        <v>131460000</v>
      </c>
      <c r="AS23" s="6">
        <v>129500000</v>
      </c>
      <c r="AT23" s="6">
        <v>129780000</v>
      </c>
      <c r="AU23" s="6">
        <v>128660000</v>
      </c>
      <c r="AV23" s="6">
        <v>129500000</v>
      </c>
      <c r="AW23" s="6">
        <v>132020000</v>
      </c>
      <c r="AX23" s="6">
        <v>128940000</v>
      </c>
      <c r="AY23" s="6">
        <v>129220000</v>
      </c>
      <c r="AZ23" s="6">
        <v>124740000</v>
      </c>
      <c r="BA23" s="11">
        <v>130620000</v>
      </c>
      <c r="BB23" s="42">
        <f t="shared" si="6"/>
        <v>129444000</v>
      </c>
      <c r="BC23" s="43">
        <f t="shared" si="7"/>
        <v>1877462.1167949035</v>
      </c>
      <c r="BE23" s="2">
        <v>7500</v>
      </c>
      <c r="BF23" s="6">
        <v>127820000</v>
      </c>
      <c r="BG23" s="6">
        <v>130340000</v>
      </c>
      <c r="BH23" s="6">
        <v>128940000</v>
      </c>
      <c r="BI23" s="6">
        <v>123900000</v>
      </c>
      <c r="BJ23" s="6">
        <v>129220000</v>
      </c>
      <c r="BK23" s="6">
        <v>126980000</v>
      </c>
      <c r="BL23" s="6">
        <v>124180000</v>
      </c>
      <c r="BM23" s="6">
        <v>128380000</v>
      </c>
      <c r="BN23" s="6">
        <v>136780000</v>
      </c>
      <c r="BO23" s="11">
        <v>125580000</v>
      </c>
      <c r="BP23" s="42">
        <f t="shared" si="8"/>
        <v>128212000</v>
      </c>
      <c r="BQ23" s="43">
        <f t="shared" si="9"/>
        <v>3506601.7737975325</v>
      </c>
      <c r="BT23" s="2">
        <v>7500</v>
      </c>
    </row>
    <row r="24" spans="1:72" x14ac:dyDescent="0.25">
      <c r="A24" s="28">
        <v>7750</v>
      </c>
      <c r="B24" s="7">
        <v>133350000</v>
      </c>
      <c r="C24" s="7">
        <v>137550000</v>
      </c>
      <c r="D24" s="7">
        <v>132790000</v>
      </c>
      <c r="E24" s="7">
        <v>138390000</v>
      </c>
      <c r="F24" s="7">
        <v>131950000</v>
      </c>
      <c r="G24" s="7">
        <v>132790000</v>
      </c>
      <c r="H24" s="7">
        <v>129150000</v>
      </c>
      <c r="I24" s="7">
        <v>138110000</v>
      </c>
      <c r="J24" s="7">
        <v>128590000</v>
      </c>
      <c r="K24" s="12">
        <v>135030000</v>
      </c>
      <c r="L24" s="44">
        <f t="shared" si="0"/>
        <v>133770000</v>
      </c>
      <c r="M24" s="45">
        <f t="shared" si="1"/>
        <v>3311229.3789467379</v>
      </c>
      <c r="O24" s="3">
        <v>7750</v>
      </c>
      <c r="P24" s="7">
        <v>131110000</v>
      </c>
      <c r="Q24" s="7">
        <v>134750000</v>
      </c>
      <c r="R24" s="7">
        <v>124390000</v>
      </c>
      <c r="S24" s="7">
        <v>129990000</v>
      </c>
      <c r="T24" s="7">
        <v>134750000</v>
      </c>
      <c r="U24" s="7">
        <v>131670000</v>
      </c>
      <c r="V24" s="7">
        <v>123550000</v>
      </c>
      <c r="W24" s="7">
        <v>133910000</v>
      </c>
      <c r="X24" s="7">
        <v>138670000</v>
      </c>
      <c r="Y24" s="12">
        <v>129710000</v>
      </c>
      <c r="Z24" s="44">
        <f t="shared" si="2"/>
        <v>131250000</v>
      </c>
      <c r="AA24" s="45">
        <f t="shared" si="3"/>
        <v>4440009.0089998692</v>
      </c>
      <c r="AC24" s="3">
        <v>7750</v>
      </c>
      <c r="AD24" s="7">
        <v>133070000</v>
      </c>
      <c r="AE24" s="7">
        <v>135310000</v>
      </c>
      <c r="AF24" s="7">
        <v>129710000</v>
      </c>
      <c r="AG24" s="7">
        <v>128870000</v>
      </c>
      <c r="AH24" s="7">
        <v>132790000</v>
      </c>
      <c r="AI24" s="7">
        <v>131110000</v>
      </c>
      <c r="AJ24" s="7">
        <v>128870000</v>
      </c>
      <c r="AK24" s="7">
        <v>128870000</v>
      </c>
      <c r="AL24" s="7">
        <v>130270000</v>
      </c>
      <c r="AM24" s="12">
        <v>131950000</v>
      </c>
      <c r="AN24" s="44">
        <f t="shared" si="4"/>
        <v>131082000</v>
      </c>
      <c r="AO24" s="45">
        <f t="shared" si="5"/>
        <v>2066885.5798035846</v>
      </c>
      <c r="AQ24" s="3">
        <v>7750</v>
      </c>
      <c r="AR24" s="7">
        <v>133070000</v>
      </c>
      <c r="AS24" s="7">
        <v>132230000</v>
      </c>
      <c r="AT24" s="7">
        <v>131110000</v>
      </c>
      <c r="AU24" s="7">
        <v>130550000</v>
      </c>
      <c r="AV24" s="7">
        <v>131110000</v>
      </c>
      <c r="AW24" s="7">
        <v>133910000</v>
      </c>
      <c r="AX24" s="7">
        <v>130830000</v>
      </c>
      <c r="AY24" s="7">
        <v>129990000</v>
      </c>
      <c r="AZ24" s="7">
        <v>126350000</v>
      </c>
      <c r="BA24" s="12">
        <v>131390000</v>
      </c>
      <c r="BB24" s="44">
        <f t="shared" si="6"/>
        <v>131054000</v>
      </c>
      <c r="BC24" s="45">
        <f t="shared" si="7"/>
        <v>1930985.2407514667</v>
      </c>
      <c r="BE24" s="3">
        <v>7750</v>
      </c>
      <c r="BF24" s="7">
        <v>128870000</v>
      </c>
      <c r="BG24" s="7">
        <v>133910000</v>
      </c>
      <c r="BH24" s="7">
        <v>131670000</v>
      </c>
      <c r="BI24" s="7">
        <v>125230000</v>
      </c>
      <c r="BJ24" s="7">
        <v>130830000</v>
      </c>
      <c r="BK24" s="7">
        <v>128590000</v>
      </c>
      <c r="BL24" s="7">
        <v>124670000</v>
      </c>
      <c r="BM24" s="7">
        <v>130830000</v>
      </c>
      <c r="BN24" s="7">
        <v>137550000</v>
      </c>
      <c r="BO24" s="12">
        <v>129430000</v>
      </c>
      <c r="BP24" s="44">
        <f t="shared" si="8"/>
        <v>130158000</v>
      </c>
      <c r="BQ24" s="45">
        <f t="shared" si="9"/>
        <v>3618830.7503943867</v>
      </c>
      <c r="BT24" s="3">
        <v>7750</v>
      </c>
    </row>
    <row r="25" spans="1:72" x14ac:dyDescent="0.25">
      <c r="A25" s="27">
        <v>8000</v>
      </c>
      <c r="B25" s="6">
        <v>134960000</v>
      </c>
      <c r="C25" s="6">
        <v>139440000</v>
      </c>
      <c r="D25" s="6">
        <v>133840000</v>
      </c>
      <c r="E25" s="6">
        <v>140280000</v>
      </c>
      <c r="F25" s="6">
        <v>135240000</v>
      </c>
      <c r="G25" s="6">
        <v>134120000</v>
      </c>
      <c r="H25" s="6">
        <v>132160000</v>
      </c>
      <c r="I25" s="6">
        <v>138600000</v>
      </c>
      <c r="J25" s="6">
        <v>128800000</v>
      </c>
      <c r="K25" s="11">
        <v>135800000</v>
      </c>
      <c r="L25" s="42">
        <f t="shared" si="0"/>
        <v>135324000</v>
      </c>
      <c r="M25" s="43">
        <f t="shared" si="1"/>
        <v>3298894.3602364715</v>
      </c>
      <c r="O25" s="2">
        <v>8000</v>
      </c>
      <c r="P25" s="6">
        <v>132160000</v>
      </c>
      <c r="Q25" s="6">
        <v>135240000</v>
      </c>
      <c r="R25" s="6">
        <v>126560000</v>
      </c>
      <c r="S25" s="6">
        <v>131320000</v>
      </c>
      <c r="T25" s="6">
        <v>136640000</v>
      </c>
      <c r="U25" s="6">
        <v>131880000</v>
      </c>
      <c r="V25" s="6">
        <v>124320000</v>
      </c>
      <c r="W25" s="6">
        <v>136080000</v>
      </c>
      <c r="X25" s="6">
        <v>139720000</v>
      </c>
      <c r="Y25" s="11">
        <v>131600000</v>
      </c>
      <c r="Z25" s="42">
        <f t="shared" si="2"/>
        <v>132552000</v>
      </c>
      <c r="AA25" s="43">
        <f t="shared" si="3"/>
        <v>4409799.9954646472</v>
      </c>
      <c r="AC25" s="2">
        <v>8000</v>
      </c>
      <c r="AD25" s="6">
        <v>135520000</v>
      </c>
      <c r="AE25" s="6">
        <v>137480000</v>
      </c>
      <c r="AF25" s="6">
        <v>131880000</v>
      </c>
      <c r="AG25" s="6">
        <v>131040000</v>
      </c>
      <c r="AH25" s="6">
        <v>133840000</v>
      </c>
      <c r="AI25" s="6">
        <v>131600000</v>
      </c>
      <c r="AJ25" s="6">
        <v>130760000</v>
      </c>
      <c r="AK25" s="6">
        <v>131600000</v>
      </c>
      <c r="AL25" s="6">
        <v>132720000</v>
      </c>
      <c r="AM25" s="11">
        <v>133000000</v>
      </c>
      <c r="AN25" s="42">
        <f t="shared" si="4"/>
        <v>132944000</v>
      </c>
      <c r="AO25" s="43">
        <f t="shared" si="5"/>
        <v>2029951.7235638881</v>
      </c>
      <c r="AQ25" s="2">
        <v>8000</v>
      </c>
      <c r="AR25" s="6">
        <v>135240000</v>
      </c>
      <c r="AS25" s="6">
        <v>135240000</v>
      </c>
      <c r="AT25" s="6">
        <v>132440000</v>
      </c>
      <c r="AU25" s="6">
        <v>133000000</v>
      </c>
      <c r="AV25" s="6">
        <v>133840000</v>
      </c>
      <c r="AW25" s="6">
        <v>134680000</v>
      </c>
      <c r="AX25" s="6">
        <v>130760000</v>
      </c>
      <c r="AY25" s="6">
        <v>132160000</v>
      </c>
      <c r="AZ25" s="6">
        <v>127960000</v>
      </c>
      <c r="BA25" s="11">
        <v>131880000</v>
      </c>
      <c r="BB25" s="42">
        <f t="shared" si="6"/>
        <v>132720000</v>
      </c>
      <c r="BC25" s="43">
        <f t="shared" si="7"/>
        <v>2132416.4696418941</v>
      </c>
      <c r="BE25" s="2">
        <v>8000</v>
      </c>
      <c r="BF25" s="6">
        <v>131880000</v>
      </c>
      <c r="BG25" s="6">
        <v>136360000</v>
      </c>
      <c r="BH25" s="6">
        <v>132440000</v>
      </c>
      <c r="BI25" s="6">
        <v>126280000</v>
      </c>
      <c r="BJ25" s="6">
        <v>131320000</v>
      </c>
      <c r="BK25" s="6">
        <v>130200000</v>
      </c>
      <c r="BL25" s="6">
        <v>125720000</v>
      </c>
      <c r="BM25" s="6">
        <v>132440000</v>
      </c>
      <c r="BN25" s="6">
        <v>138600000</v>
      </c>
      <c r="BO25" s="11">
        <v>131880000</v>
      </c>
      <c r="BP25" s="42">
        <f t="shared" si="8"/>
        <v>131712000</v>
      </c>
      <c r="BQ25" s="43">
        <f t="shared" si="9"/>
        <v>3715041.8570993249</v>
      </c>
      <c r="BT25" s="2">
        <v>8000</v>
      </c>
    </row>
    <row r="26" spans="1:72" x14ac:dyDescent="0.25">
      <c r="A26" s="28">
        <v>8250</v>
      </c>
      <c r="B26" s="7">
        <v>135730000</v>
      </c>
      <c r="C26" s="7">
        <v>141330000</v>
      </c>
      <c r="D26" s="7">
        <v>134610000</v>
      </c>
      <c r="E26" s="7">
        <v>140490000</v>
      </c>
      <c r="F26" s="7">
        <v>136290000</v>
      </c>
      <c r="G26" s="7">
        <v>136570000</v>
      </c>
      <c r="H26" s="7">
        <v>134330000</v>
      </c>
      <c r="I26" s="7">
        <v>139930000</v>
      </c>
      <c r="J26" s="7">
        <v>129290000</v>
      </c>
      <c r="K26" s="12">
        <v>137130000</v>
      </c>
      <c r="L26" s="44">
        <f t="shared" si="0"/>
        <v>136570000</v>
      </c>
      <c r="M26" s="45">
        <f t="shared" si="1"/>
        <v>3350653.6675699563</v>
      </c>
      <c r="O26" s="3">
        <v>8250</v>
      </c>
      <c r="P26" s="7">
        <v>134610000</v>
      </c>
      <c r="Q26" s="7">
        <v>136010000</v>
      </c>
      <c r="R26" s="7">
        <v>126770000</v>
      </c>
      <c r="S26" s="7">
        <v>133490000</v>
      </c>
      <c r="T26" s="7">
        <v>137410000</v>
      </c>
      <c r="U26" s="7">
        <v>133770000</v>
      </c>
      <c r="V26" s="7">
        <v>124810000</v>
      </c>
      <c r="W26" s="7">
        <v>137410000</v>
      </c>
      <c r="X26" s="7">
        <v>141610000</v>
      </c>
      <c r="Y26" s="12">
        <v>131810000</v>
      </c>
      <c r="Z26" s="44">
        <f t="shared" si="2"/>
        <v>133770000</v>
      </c>
      <c r="AA26" s="45">
        <f t="shared" si="3"/>
        <v>4763292.9786020927</v>
      </c>
      <c r="AC26" s="3">
        <v>8250</v>
      </c>
      <c r="AD26" s="7">
        <v>136290000</v>
      </c>
      <c r="AE26" s="7">
        <v>137970000</v>
      </c>
      <c r="AF26" s="7">
        <v>132650000</v>
      </c>
      <c r="AG26" s="7">
        <v>133770000</v>
      </c>
      <c r="AH26" s="7">
        <v>136290000</v>
      </c>
      <c r="AI26" s="7">
        <v>134330000</v>
      </c>
      <c r="AJ26" s="7">
        <v>132090000</v>
      </c>
      <c r="AK26" s="7">
        <v>131530000</v>
      </c>
      <c r="AL26" s="7">
        <v>135730000</v>
      </c>
      <c r="AM26" s="12">
        <v>134610000</v>
      </c>
      <c r="AN26" s="44">
        <f t="shared" si="4"/>
        <v>134526000</v>
      </c>
      <c r="AO26" s="45">
        <f t="shared" si="5"/>
        <v>1964195.5096171054</v>
      </c>
      <c r="AQ26" s="3">
        <v>8250</v>
      </c>
      <c r="AR26" s="7">
        <v>137410000</v>
      </c>
      <c r="AS26" s="7">
        <v>136010000</v>
      </c>
      <c r="AT26" s="7">
        <v>135170000</v>
      </c>
      <c r="AU26" s="7">
        <v>133770000</v>
      </c>
      <c r="AV26" s="7">
        <v>135730000</v>
      </c>
      <c r="AW26" s="7">
        <v>135170000</v>
      </c>
      <c r="AX26" s="7">
        <v>132650000</v>
      </c>
      <c r="AY26" s="7">
        <v>132370000</v>
      </c>
      <c r="AZ26" s="7">
        <v>128730000</v>
      </c>
      <c r="BA26" s="12">
        <v>133210000</v>
      </c>
      <c r="BB26" s="44">
        <f t="shared" si="6"/>
        <v>134022000</v>
      </c>
      <c r="BC26" s="45">
        <f t="shared" si="7"/>
        <v>2330737.2224255567</v>
      </c>
      <c r="BE26" s="3">
        <v>8250</v>
      </c>
      <c r="BF26" s="7">
        <v>134610000</v>
      </c>
      <c r="BG26" s="7">
        <v>137970000</v>
      </c>
      <c r="BH26" s="7">
        <v>132930000</v>
      </c>
      <c r="BI26" s="7">
        <v>127050000</v>
      </c>
      <c r="BJ26" s="7">
        <v>134890000</v>
      </c>
      <c r="BK26" s="7">
        <v>130690000</v>
      </c>
      <c r="BL26" s="7">
        <v>128170000</v>
      </c>
      <c r="BM26" s="7">
        <v>134890000</v>
      </c>
      <c r="BN26" s="7">
        <v>139930000</v>
      </c>
      <c r="BO26" s="12">
        <v>132090000</v>
      </c>
      <c r="BP26" s="44">
        <f t="shared" si="8"/>
        <v>133322000</v>
      </c>
      <c r="BQ26" s="45">
        <f t="shared" si="9"/>
        <v>3825255.0241781268</v>
      </c>
      <c r="BT26" s="3">
        <v>8250</v>
      </c>
    </row>
    <row r="27" spans="1:72" x14ac:dyDescent="0.25">
      <c r="A27" s="27">
        <v>8500</v>
      </c>
      <c r="B27" s="6">
        <v>136780000</v>
      </c>
      <c r="C27" s="6">
        <v>142660000</v>
      </c>
      <c r="D27" s="6">
        <v>136220000</v>
      </c>
      <c r="E27" s="6">
        <v>140980000</v>
      </c>
      <c r="F27" s="6">
        <v>137620000</v>
      </c>
      <c r="G27" s="6">
        <v>136500000</v>
      </c>
      <c r="H27" s="6">
        <v>135380000</v>
      </c>
      <c r="I27" s="6">
        <v>139860000</v>
      </c>
      <c r="J27" s="6">
        <v>131180000</v>
      </c>
      <c r="K27" s="11">
        <v>138460000</v>
      </c>
      <c r="L27" s="42">
        <f t="shared" si="0"/>
        <v>137564000</v>
      </c>
      <c r="M27" s="43">
        <f t="shared" si="1"/>
        <v>3046214.7002468491</v>
      </c>
      <c r="O27" s="2">
        <v>8500</v>
      </c>
      <c r="P27" s="6">
        <v>136220000</v>
      </c>
      <c r="Q27" s="6">
        <v>136220000</v>
      </c>
      <c r="R27" s="6">
        <v>127820000</v>
      </c>
      <c r="S27" s="6">
        <v>134820000</v>
      </c>
      <c r="T27" s="6">
        <v>138180000</v>
      </c>
      <c r="U27" s="6">
        <v>134820000</v>
      </c>
      <c r="V27" s="6">
        <v>127540000</v>
      </c>
      <c r="W27" s="6">
        <v>138460000</v>
      </c>
      <c r="X27" s="6">
        <v>143500000</v>
      </c>
      <c r="Y27" s="11">
        <v>134260000</v>
      </c>
      <c r="Z27" s="42">
        <f t="shared" si="2"/>
        <v>135184000</v>
      </c>
      <c r="AA27" s="43">
        <f t="shared" si="3"/>
        <v>4525357.886399704</v>
      </c>
      <c r="AC27" s="2">
        <v>8500</v>
      </c>
      <c r="AD27" s="6">
        <v>137620000</v>
      </c>
      <c r="AE27" s="6">
        <v>137900000</v>
      </c>
      <c r="AF27" s="6">
        <v>133980000</v>
      </c>
      <c r="AG27" s="6">
        <v>133700000</v>
      </c>
      <c r="AH27" s="6">
        <v>136780000</v>
      </c>
      <c r="AI27" s="6">
        <v>135940000</v>
      </c>
      <c r="AJ27" s="6">
        <v>133700000</v>
      </c>
      <c r="AK27" s="6">
        <v>134260000</v>
      </c>
      <c r="AL27" s="6">
        <v>137060000</v>
      </c>
      <c r="AM27" s="11">
        <v>135380000</v>
      </c>
      <c r="AN27" s="42">
        <f t="shared" si="4"/>
        <v>135632000</v>
      </c>
      <c r="AO27" s="43">
        <f t="shared" si="5"/>
        <v>1571246.6388189984</v>
      </c>
      <c r="AQ27" s="2">
        <v>8500</v>
      </c>
      <c r="AR27" s="6">
        <v>137620000</v>
      </c>
      <c r="AS27" s="6">
        <v>136500000</v>
      </c>
      <c r="AT27" s="6">
        <v>136780000</v>
      </c>
      <c r="AU27" s="6">
        <v>136220000</v>
      </c>
      <c r="AV27" s="6">
        <v>137060000</v>
      </c>
      <c r="AW27" s="6">
        <v>135940000</v>
      </c>
      <c r="AX27" s="6">
        <v>136220000</v>
      </c>
      <c r="AY27" s="6">
        <v>134820000</v>
      </c>
      <c r="AZ27" s="6">
        <v>130060000</v>
      </c>
      <c r="BA27" s="11">
        <v>135100000</v>
      </c>
      <c r="BB27" s="42">
        <f t="shared" si="6"/>
        <v>135632000</v>
      </c>
      <c r="BC27" s="43">
        <f t="shared" si="7"/>
        <v>2020855.2644858067</v>
      </c>
      <c r="BE27" s="2">
        <v>8500</v>
      </c>
      <c r="BF27" s="6">
        <v>135940000</v>
      </c>
      <c r="BG27" s="6">
        <v>138740000</v>
      </c>
      <c r="BH27" s="6">
        <v>135940000</v>
      </c>
      <c r="BI27" s="6">
        <v>128100000</v>
      </c>
      <c r="BJ27" s="6">
        <v>135380000</v>
      </c>
      <c r="BK27" s="6">
        <v>132020000</v>
      </c>
      <c r="BL27" s="6">
        <v>129500000</v>
      </c>
      <c r="BM27" s="6">
        <v>137060000</v>
      </c>
      <c r="BN27" s="6">
        <v>139020000</v>
      </c>
      <c r="BO27" s="11">
        <v>134260000</v>
      </c>
      <c r="BP27" s="42">
        <f t="shared" si="8"/>
        <v>134596000</v>
      </c>
      <c r="BQ27" s="43">
        <f t="shared" si="9"/>
        <v>3492263.4493978256</v>
      </c>
      <c r="BT27" s="2">
        <v>8500</v>
      </c>
    </row>
    <row r="28" spans="1:72" x14ac:dyDescent="0.25">
      <c r="A28" s="28">
        <v>8750</v>
      </c>
      <c r="B28" s="7">
        <v>138390000</v>
      </c>
      <c r="C28" s="7">
        <v>142590000</v>
      </c>
      <c r="D28" s="7">
        <v>136990000</v>
      </c>
      <c r="E28" s="7">
        <v>141470000</v>
      </c>
      <c r="F28" s="7">
        <v>138950000</v>
      </c>
      <c r="G28" s="7">
        <v>138670000</v>
      </c>
      <c r="H28" s="7">
        <v>136990000</v>
      </c>
      <c r="I28" s="7">
        <v>139790000</v>
      </c>
      <c r="J28" s="7">
        <v>134750000</v>
      </c>
      <c r="K28" s="12">
        <v>139510000</v>
      </c>
      <c r="L28" s="44">
        <f t="shared" si="0"/>
        <v>138810000</v>
      </c>
      <c r="M28" s="45">
        <f t="shared" si="1"/>
        <v>2147985.1023691949</v>
      </c>
      <c r="O28" s="3">
        <v>8750</v>
      </c>
      <c r="P28" s="7">
        <v>136990000</v>
      </c>
      <c r="Q28" s="7">
        <v>138110000</v>
      </c>
      <c r="R28" s="7">
        <v>129710000</v>
      </c>
      <c r="S28" s="7">
        <v>136430000</v>
      </c>
      <c r="T28" s="7">
        <v>139230000</v>
      </c>
      <c r="U28" s="7">
        <v>136710000</v>
      </c>
      <c r="V28" s="7">
        <v>128590000</v>
      </c>
      <c r="W28" s="7">
        <v>139230000</v>
      </c>
      <c r="X28" s="7">
        <v>143150000</v>
      </c>
      <c r="Y28" s="12">
        <v>134470000</v>
      </c>
      <c r="Z28" s="44">
        <f t="shared" si="2"/>
        <v>136262000</v>
      </c>
      <c r="AA28" s="45">
        <f t="shared" si="3"/>
        <v>4174160.5144028664</v>
      </c>
      <c r="AC28" s="3">
        <v>8750</v>
      </c>
      <c r="AD28" s="7">
        <v>138110000</v>
      </c>
      <c r="AE28" s="7">
        <v>138670000</v>
      </c>
      <c r="AF28" s="7">
        <v>133630000</v>
      </c>
      <c r="AG28" s="7">
        <v>135310000</v>
      </c>
      <c r="AH28" s="7">
        <v>137270000</v>
      </c>
      <c r="AI28" s="7">
        <v>138110000</v>
      </c>
      <c r="AJ28" s="7">
        <v>134470000</v>
      </c>
      <c r="AK28" s="7">
        <v>137270000</v>
      </c>
      <c r="AL28" s="7">
        <v>137550000</v>
      </c>
      <c r="AM28" s="12">
        <v>136990000</v>
      </c>
      <c r="AN28" s="44">
        <f t="shared" si="4"/>
        <v>136738000</v>
      </c>
      <c r="AO28" s="45">
        <f t="shared" si="5"/>
        <v>1600904.7441993542</v>
      </c>
      <c r="AQ28" s="3">
        <v>8750</v>
      </c>
      <c r="AR28" s="7">
        <v>138110000</v>
      </c>
      <c r="AS28" s="7">
        <v>137830000</v>
      </c>
      <c r="AT28" s="7">
        <v>138110000</v>
      </c>
      <c r="AU28" s="7">
        <v>136990000</v>
      </c>
      <c r="AV28" s="7">
        <v>138950000</v>
      </c>
      <c r="AW28" s="7">
        <v>135870000</v>
      </c>
      <c r="AX28" s="7">
        <v>137550000</v>
      </c>
      <c r="AY28" s="7">
        <v>135030000</v>
      </c>
      <c r="AZ28" s="7">
        <v>130830000</v>
      </c>
      <c r="BA28" s="12">
        <v>136430000</v>
      </c>
      <c r="BB28" s="44">
        <f t="shared" si="6"/>
        <v>136570000</v>
      </c>
      <c r="BC28" s="45">
        <f t="shared" si="7"/>
        <v>2212708.747214599</v>
      </c>
      <c r="BE28" s="3">
        <v>8750</v>
      </c>
      <c r="BF28" s="7">
        <v>137270000</v>
      </c>
      <c r="BG28" s="7">
        <v>140070000</v>
      </c>
      <c r="BH28" s="7">
        <v>137830000</v>
      </c>
      <c r="BI28" s="7">
        <v>128870000</v>
      </c>
      <c r="BJ28" s="7">
        <v>137270000</v>
      </c>
      <c r="BK28" s="7">
        <v>134190000</v>
      </c>
      <c r="BL28" s="7">
        <v>132510000</v>
      </c>
      <c r="BM28" s="7">
        <v>138110000</v>
      </c>
      <c r="BN28" s="7">
        <v>141470000</v>
      </c>
      <c r="BO28" s="12">
        <v>136430000</v>
      </c>
      <c r="BP28" s="44">
        <f t="shared" si="8"/>
        <v>136402000</v>
      </c>
      <c r="BQ28" s="45">
        <f t="shared" si="9"/>
        <v>3498207.5410129684</v>
      </c>
      <c r="BT28" s="3">
        <v>8750</v>
      </c>
    </row>
    <row r="29" spans="1:72" x14ac:dyDescent="0.25">
      <c r="A29" s="27">
        <v>9000</v>
      </c>
      <c r="B29" s="6">
        <v>139720000</v>
      </c>
      <c r="C29" s="6">
        <v>144200000</v>
      </c>
      <c r="D29" s="6">
        <v>137760000</v>
      </c>
      <c r="E29" s="6">
        <v>143080000</v>
      </c>
      <c r="F29" s="6">
        <v>140840000</v>
      </c>
      <c r="G29" s="6">
        <v>140280000</v>
      </c>
      <c r="H29" s="6">
        <v>138040000</v>
      </c>
      <c r="I29" s="6">
        <v>139720000</v>
      </c>
      <c r="J29" s="6">
        <v>136920000</v>
      </c>
      <c r="K29" s="11">
        <v>141400000</v>
      </c>
      <c r="L29" s="42">
        <f t="shared" si="0"/>
        <v>140196000</v>
      </c>
      <c r="M29" s="43">
        <f t="shared" si="1"/>
        <v>2190630.959335689</v>
      </c>
      <c r="O29" s="2">
        <v>9000</v>
      </c>
      <c r="P29" s="6">
        <v>138040000</v>
      </c>
      <c r="Q29" s="6">
        <v>140000000</v>
      </c>
      <c r="R29" s="6">
        <v>130480000</v>
      </c>
      <c r="S29" s="6">
        <v>135520000</v>
      </c>
      <c r="T29" s="6">
        <v>140000000</v>
      </c>
      <c r="U29" s="6">
        <v>138600000</v>
      </c>
      <c r="V29" s="6">
        <v>131040000</v>
      </c>
      <c r="W29" s="6">
        <v>140840000</v>
      </c>
      <c r="X29" s="6">
        <v>143640000</v>
      </c>
      <c r="Y29" s="11">
        <v>135240000</v>
      </c>
      <c r="Z29" s="42">
        <f t="shared" si="2"/>
        <v>137340000</v>
      </c>
      <c r="AA29" s="43">
        <f t="shared" si="3"/>
        <v>4032874.905077022</v>
      </c>
      <c r="AC29" s="2">
        <v>9000</v>
      </c>
      <c r="AD29" s="6">
        <v>139440000</v>
      </c>
      <c r="AE29" s="6">
        <v>141120000</v>
      </c>
      <c r="AF29" s="6">
        <v>134960000</v>
      </c>
      <c r="AG29" s="6">
        <v>136360000</v>
      </c>
      <c r="AH29" s="6">
        <v>139440000</v>
      </c>
      <c r="AI29" s="6">
        <v>138600000</v>
      </c>
      <c r="AJ29" s="6">
        <v>136920000</v>
      </c>
      <c r="AK29" s="6">
        <v>138880000</v>
      </c>
      <c r="AL29" s="6">
        <v>139160000</v>
      </c>
      <c r="AM29" s="11">
        <v>137480000</v>
      </c>
      <c r="AN29" s="42">
        <f t="shared" si="4"/>
        <v>138236000</v>
      </c>
      <c r="AO29" s="43">
        <f t="shared" si="5"/>
        <v>1708000</v>
      </c>
      <c r="AQ29" s="2">
        <v>9000</v>
      </c>
      <c r="AR29" s="6">
        <v>139440000</v>
      </c>
      <c r="AS29" s="6">
        <v>140560000</v>
      </c>
      <c r="AT29" s="6">
        <v>137760000</v>
      </c>
      <c r="AU29" s="6">
        <v>139160000</v>
      </c>
      <c r="AV29" s="6">
        <v>138040000</v>
      </c>
      <c r="AW29" s="6">
        <v>137200000</v>
      </c>
      <c r="AX29" s="6">
        <v>139160000</v>
      </c>
      <c r="AY29" s="6">
        <v>135800000</v>
      </c>
      <c r="AZ29" s="6">
        <v>131040000</v>
      </c>
      <c r="BA29" s="11">
        <v>137480000</v>
      </c>
      <c r="BB29" s="42">
        <f t="shared" si="6"/>
        <v>137564000</v>
      </c>
      <c r="BC29" s="43">
        <f t="shared" si="7"/>
        <v>2523264.552122904</v>
      </c>
      <c r="BE29" s="2">
        <v>9000</v>
      </c>
      <c r="BF29" s="6">
        <v>137760000</v>
      </c>
      <c r="BG29" s="6">
        <v>141680000</v>
      </c>
      <c r="BH29" s="6">
        <v>140000000</v>
      </c>
      <c r="BI29" s="6">
        <v>129920000</v>
      </c>
      <c r="BJ29" s="6">
        <v>138040000</v>
      </c>
      <c r="BK29" s="6">
        <v>135520000</v>
      </c>
      <c r="BL29" s="6">
        <v>133560000</v>
      </c>
      <c r="BM29" s="6">
        <v>138040000</v>
      </c>
      <c r="BN29" s="6">
        <v>142800000</v>
      </c>
      <c r="BO29" s="11">
        <v>136920000</v>
      </c>
      <c r="BP29" s="42">
        <f t="shared" si="8"/>
        <v>137424000</v>
      </c>
      <c r="BQ29" s="43">
        <f t="shared" si="9"/>
        <v>3600586.6188719859</v>
      </c>
      <c r="BT29" s="2">
        <v>9000</v>
      </c>
    </row>
    <row r="30" spans="1:72" x14ac:dyDescent="0.25">
      <c r="A30" s="28">
        <v>9250</v>
      </c>
      <c r="B30" s="7">
        <v>140210000</v>
      </c>
      <c r="C30" s="7">
        <v>144690000</v>
      </c>
      <c r="D30" s="7">
        <v>138810000</v>
      </c>
      <c r="E30" s="7">
        <v>145810000</v>
      </c>
      <c r="F30" s="7">
        <v>141890000</v>
      </c>
      <c r="G30" s="7">
        <v>141330000</v>
      </c>
      <c r="H30" s="7">
        <v>138810000</v>
      </c>
      <c r="I30" s="7">
        <v>140770000</v>
      </c>
      <c r="J30" s="7">
        <v>137690000</v>
      </c>
      <c r="K30" s="12">
        <v>144410000</v>
      </c>
      <c r="L30" s="44">
        <f t="shared" si="0"/>
        <v>141442000</v>
      </c>
      <c r="M30" s="45">
        <f t="shared" si="1"/>
        <v>2618262.0189736551</v>
      </c>
      <c r="O30" s="3">
        <v>9250</v>
      </c>
      <c r="P30" s="7">
        <v>137410000</v>
      </c>
      <c r="Q30" s="7">
        <v>142450000</v>
      </c>
      <c r="R30" s="7">
        <v>131530000</v>
      </c>
      <c r="S30" s="7">
        <v>136290000</v>
      </c>
      <c r="T30" s="7">
        <v>140770000</v>
      </c>
      <c r="U30" s="7">
        <v>139090000</v>
      </c>
      <c r="V30" s="7">
        <v>132650000</v>
      </c>
      <c r="W30" s="7">
        <v>141330000</v>
      </c>
      <c r="X30" s="7">
        <v>143290000</v>
      </c>
      <c r="Y30" s="12">
        <v>136850000</v>
      </c>
      <c r="Z30" s="44">
        <f t="shared" si="2"/>
        <v>138166000</v>
      </c>
      <c r="AA30" s="45">
        <f t="shared" si="3"/>
        <v>3775434.2796557853</v>
      </c>
      <c r="AC30" s="3">
        <v>9250</v>
      </c>
      <c r="AD30" s="7">
        <v>140770000</v>
      </c>
      <c r="AE30" s="7">
        <v>141610000</v>
      </c>
      <c r="AF30" s="7">
        <v>136010000</v>
      </c>
      <c r="AG30" s="7">
        <v>138250000</v>
      </c>
      <c r="AH30" s="7">
        <v>139650000</v>
      </c>
      <c r="AI30" s="7">
        <v>139370000</v>
      </c>
      <c r="AJ30" s="7">
        <v>138810000</v>
      </c>
      <c r="AK30" s="7">
        <v>139650000</v>
      </c>
      <c r="AL30" s="7">
        <v>140490000</v>
      </c>
      <c r="AM30" s="12">
        <v>140490000</v>
      </c>
      <c r="AN30" s="44">
        <f t="shared" si="4"/>
        <v>139510000</v>
      </c>
      <c r="AO30" s="45">
        <f t="shared" si="5"/>
        <v>1493479.1595465937</v>
      </c>
      <c r="AQ30" s="3">
        <v>9250</v>
      </c>
      <c r="AR30" s="7">
        <v>139930000</v>
      </c>
      <c r="AS30" s="7">
        <v>140210000</v>
      </c>
      <c r="AT30" s="7">
        <v>137410000</v>
      </c>
      <c r="AU30" s="7">
        <v>139930000</v>
      </c>
      <c r="AV30" s="7">
        <v>140490000</v>
      </c>
      <c r="AW30" s="7">
        <v>138530000</v>
      </c>
      <c r="AX30" s="7">
        <v>141890000</v>
      </c>
      <c r="AY30" s="7">
        <v>136010000</v>
      </c>
      <c r="AZ30" s="7">
        <v>131810000</v>
      </c>
      <c r="BA30" s="12">
        <v>137970000</v>
      </c>
      <c r="BB30" s="44">
        <f t="shared" si="6"/>
        <v>138418000</v>
      </c>
      <c r="BC30" s="45">
        <f t="shared" si="7"/>
        <v>2735415.1421676381</v>
      </c>
      <c r="BE30" s="3">
        <v>9250</v>
      </c>
      <c r="BF30" s="7">
        <v>139930000</v>
      </c>
      <c r="BG30" s="7">
        <v>143010000</v>
      </c>
      <c r="BH30" s="7">
        <v>139930000</v>
      </c>
      <c r="BI30" s="7">
        <v>132090000</v>
      </c>
      <c r="BJ30" s="7">
        <v>138810000</v>
      </c>
      <c r="BK30" s="7">
        <v>136010000</v>
      </c>
      <c r="BL30" s="7">
        <v>134890000</v>
      </c>
      <c r="BM30" s="7">
        <v>138810000</v>
      </c>
      <c r="BN30" s="7">
        <v>142730000</v>
      </c>
      <c r="BO30" s="12">
        <v>136290000</v>
      </c>
      <c r="BP30" s="44">
        <f t="shared" si="8"/>
        <v>138250000</v>
      </c>
      <c r="BQ30" s="45">
        <f t="shared" si="9"/>
        <v>3272528.0747458837</v>
      </c>
      <c r="BT30" s="3">
        <v>9250</v>
      </c>
    </row>
    <row r="31" spans="1:72" x14ac:dyDescent="0.25">
      <c r="A31" s="27">
        <v>9500</v>
      </c>
      <c r="B31" s="6">
        <v>139300000</v>
      </c>
      <c r="C31" s="6">
        <v>145180000</v>
      </c>
      <c r="D31" s="6">
        <v>140140000</v>
      </c>
      <c r="E31" s="6">
        <v>145460000</v>
      </c>
      <c r="F31" s="6">
        <v>143500000</v>
      </c>
      <c r="G31" s="6">
        <v>143220000</v>
      </c>
      <c r="H31" s="6">
        <v>140140000</v>
      </c>
      <c r="I31" s="6">
        <v>142380000</v>
      </c>
      <c r="J31" s="6">
        <v>139300000</v>
      </c>
      <c r="K31" s="11">
        <v>145740000</v>
      </c>
      <c r="L31" s="42">
        <f t="shared" si="0"/>
        <v>142436000</v>
      </c>
      <c r="M31" s="43">
        <f t="shared" si="1"/>
        <v>2440340.9597841036</v>
      </c>
      <c r="O31" s="2">
        <v>9500</v>
      </c>
      <c r="P31" s="6">
        <v>138180000</v>
      </c>
      <c r="Q31" s="6">
        <v>143220000</v>
      </c>
      <c r="R31" s="6">
        <v>132020000</v>
      </c>
      <c r="S31" s="6">
        <v>137620000</v>
      </c>
      <c r="T31" s="6">
        <v>142380000</v>
      </c>
      <c r="U31" s="6">
        <v>140420000</v>
      </c>
      <c r="V31" s="6">
        <v>133700000</v>
      </c>
      <c r="W31" s="6">
        <v>141820000</v>
      </c>
      <c r="X31" s="6">
        <v>145460000</v>
      </c>
      <c r="Y31" s="11">
        <v>138740000</v>
      </c>
      <c r="Z31" s="42">
        <f t="shared" si="2"/>
        <v>139356000</v>
      </c>
      <c r="AA31" s="43">
        <f t="shared" si="3"/>
        <v>3988992.8553458201</v>
      </c>
      <c r="AC31" s="2">
        <v>9500</v>
      </c>
      <c r="AD31" s="6">
        <v>144620000</v>
      </c>
      <c r="AE31" s="6">
        <v>141820000</v>
      </c>
      <c r="AF31" s="6">
        <v>137340000</v>
      </c>
      <c r="AG31" s="6">
        <v>139020000</v>
      </c>
      <c r="AH31" s="6">
        <v>140700000</v>
      </c>
      <c r="AI31" s="6">
        <v>140420000</v>
      </c>
      <c r="AJ31" s="6">
        <v>140700000</v>
      </c>
      <c r="AK31" s="6">
        <v>139300000</v>
      </c>
      <c r="AL31" s="6">
        <v>140980000</v>
      </c>
      <c r="AM31" s="11">
        <v>142100000</v>
      </c>
      <c r="AN31" s="42">
        <f t="shared" si="4"/>
        <v>140700000</v>
      </c>
      <c r="AO31" s="43">
        <f t="shared" si="5"/>
        <v>1865733.0998832604</v>
      </c>
      <c r="AQ31" s="2">
        <v>9500</v>
      </c>
      <c r="AR31" s="6">
        <v>139860000</v>
      </c>
      <c r="AS31" s="6">
        <v>141540000</v>
      </c>
      <c r="AT31" s="6">
        <v>138460000</v>
      </c>
      <c r="AU31" s="6">
        <v>140700000</v>
      </c>
      <c r="AV31" s="6">
        <v>140980000</v>
      </c>
      <c r="AW31" s="6">
        <v>138740000</v>
      </c>
      <c r="AX31" s="6">
        <v>142380000</v>
      </c>
      <c r="AY31" s="6">
        <v>136220000</v>
      </c>
      <c r="AZ31" s="6">
        <v>133700000</v>
      </c>
      <c r="BA31" s="11">
        <v>139020000</v>
      </c>
      <c r="BB31" s="42">
        <f t="shared" si="6"/>
        <v>139160000</v>
      </c>
      <c r="BC31" s="43">
        <f t="shared" si="7"/>
        <v>2476852.8418135787</v>
      </c>
      <c r="BE31" s="2">
        <v>9500</v>
      </c>
      <c r="BF31" s="6">
        <v>139300000</v>
      </c>
      <c r="BG31" s="6">
        <v>143220000</v>
      </c>
      <c r="BH31" s="6">
        <v>140980000</v>
      </c>
      <c r="BI31" s="6">
        <v>133420000</v>
      </c>
      <c r="BJ31" s="6">
        <v>138460000</v>
      </c>
      <c r="BK31" s="6">
        <v>138180000</v>
      </c>
      <c r="BL31" s="6">
        <v>135660000</v>
      </c>
      <c r="BM31" s="6">
        <v>140140000</v>
      </c>
      <c r="BN31" s="6">
        <v>142660000</v>
      </c>
      <c r="BO31" s="11">
        <v>136220000</v>
      </c>
      <c r="BP31" s="42">
        <f t="shared" si="8"/>
        <v>138824000</v>
      </c>
      <c r="BQ31" s="43">
        <f t="shared" si="9"/>
        <v>2952772.2567106322</v>
      </c>
      <c r="BT31" s="2">
        <v>9500</v>
      </c>
    </row>
    <row r="32" spans="1:72" x14ac:dyDescent="0.25">
      <c r="A32" s="28">
        <v>9750</v>
      </c>
      <c r="B32" s="7">
        <v>138110000</v>
      </c>
      <c r="C32" s="7">
        <v>147350000</v>
      </c>
      <c r="D32" s="7">
        <v>141470000</v>
      </c>
      <c r="E32" s="7">
        <v>145950000</v>
      </c>
      <c r="F32" s="7">
        <v>144830000</v>
      </c>
      <c r="G32" s="7">
        <v>143710000</v>
      </c>
      <c r="H32" s="7">
        <v>140630000</v>
      </c>
      <c r="I32" s="7">
        <v>143710000</v>
      </c>
      <c r="J32" s="7">
        <v>141190000</v>
      </c>
      <c r="K32" s="12">
        <v>145670000</v>
      </c>
      <c r="L32" s="44">
        <f t="shared" si="0"/>
        <v>143262000</v>
      </c>
      <c r="M32" s="45">
        <f t="shared" si="1"/>
        <v>2712389.3525819629</v>
      </c>
      <c r="O32" s="3">
        <v>9750</v>
      </c>
      <c r="P32" s="7">
        <v>139230000</v>
      </c>
      <c r="Q32" s="7">
        <v>144830000</v>
      </c>
      <c r="R32" s="7">
        <v>135310000</v>
      </c>
      <c r="S32" s="7">
        <v>137550000</v>
      </c>
      <c r="T32" s="7">
        <v>143430000</v>
      </c>
      <c r="U32" s="7">
        <v>140630000</v>
      </c>
      <c r="V32" s="7">
        <v>136710000</v>
      </c>
      <c r="W32" s="7">
        <v>144270000</v>
      </c>
      <c r="X32" s="7">
        <v>145390000</v>
      </c>
      <c r="Y32" s="12">
        <v>138950000</v>
      </c>
      <c r="Z32" s="44">
        <f t="shared" si="2"/>
        <v>140630000</v>
      </c>
      <c r="AA32" s="45">
        <f t="shared" si="3"/>
        <v>3454342.1949772146</v>
      </c>
      <c r="AC32" s="3">
        <v>9750</v>
      </c>
      <c r="AD32" s="7">
        <v>144270000</v>
      </c>
      <c r="AE32" s="7">
        <v>143150000</v>
      </c>
      <c r="AF32" s="7">
        <v>139230000</v>
      </c>
      <c r="AG32" s="7">
        <v>140070000</v>
      </c>
      <c r="AH32" s="7">
        <v>141470000</v>
      </c>
      <c r="AI32" s="7">
        <v>141470000</v>
      </c>
      <c r="AJ32" s="7">
        <v>143150000</v>
      </c>
      <c r="AK32" s="7">
        <v>139230000</v>
      </c>
      <c r="AL32" s="7">
        <v>140070000</v>
      </c>
      <c r="AM32" s="12">
        <v>143990000</v>
      </c>
      <c r="AN32" s="44">
        <f t="shared" si="4"/>
        <v>141610000</v>
      </c>
      <c r="AO32" s="45">
        <f t="shared" si="5"/>
        <v>1832877.5190939519</v>
      </c>
      <c r="AQ32" s="3">
        <v>9750</v>
      </c>
      <c r="AR32" s="7">
        <v>140350000</v>
      </c>
      <c r="AS32" s="7">
        <v>140630000</v>
      </c>
      <c r="AT32" s="7">
        <v>138670000</v>
      </c>
      <c r="AU32" s="7">
        <v>141750000</v>
      </c>
      <c r="AV32" s="7">
        <v>140910000</v>
      </c>
      <c r="AW32" s="7">
        <v>140350000</v>
      </c>
      <c r="AX32" s="7">
        <v>144270000</v>
      </c>
      <c r="AY32" s="7">
        <v>138110000</v>
      </c>
      <c r="AZ32" s="7">
        <v>135030000</v>
      </c>
      <c r="BA32" s="12">
        <v>139230000</v>
      </c>
      <c r="BB32" s="44">
        <f t="shared" si="6"/>
        <v>139930000</v>
      </c>
      <c r="BC32" s="45">
        <f t="shared" si="7"/>
        <v>2309787.8690477186</v>
      </c>
      <c r="BE32" s="3">
        <v>9750</v>
      </c>
      <c r="BF32" s="7">
        <v>139230000</v>
      </c>
      <c r="BG32" s="7">
        <v>143150000</v>
      </c>
      <c r="BH32" s="7">
        <v>141470000</v>
      </c>
      <c r="BI32" s="7">
        <v>135030000</v>
      </c>
      <c r="BJ32" s="7">
        <v>140070000</v>
      </c>
      <c r="BK32" s="7">
        <v>139510000</v>
      </c>
      <c r="BL32" s="7">
        <v>135590000</v>
      </c>
      <c r="BM32" s="7">
        <v>142030000</v>
      </c>
      <c r="BN32" s="7">
        <v>142590000</v>
      </c>
      <c r="BO32" s="12">
        <v>136430000</v>
      </c>
      <c r="BP32" s="44">
        <f t="shared" si="8"/>
        <v>139510000</v>
      </c>
      <c r="BQ32" s="45">
        <f t="shared" si="9"/>
        <v>2797198.5985982474</v>
      </c>
      <c r="BT32" s="3">
        <v>9750</v>
      </c>
    </row>
    <row r="33" spans="1:72" x14ac:dyDescent="0.25">
      <c r="A33" s="27">
        <v>10000</v>
      </c>
      <c r="B33" s="6">
        <v>140000000</v>
      </c>
      <c r="C33" s="6">
        <v>147280000</v>
      </c>
      <c r="D33" s="6">
        <v>142240000</v>
      </c>
      <c r="E33" s="6">
        <v>147000000</v>
      </c>
      <c r="F33" s="6">
        <v>145600000</v>
      </c>
      <c r="G33" s="6">
        <v>144200000</v>
      </c>
      <c r="H33" s="6">
        <v>140840000</v>
      </c>
      <c r="I33" s="6">
        <v>145040000</v>
      </c>
      <c r="J33" s="6">
        <v>141960000</v>
      </c>
      <c r="K33" s="11">
        <v>147000000</v>
      </c>
      <c r="L33" s="42">
        <f t="shared" si="0"/>
        <v>144116000</v>
      </c>
      <c r="M33" s="43">
        <f t="shared" si="1"/>
        <v>2560278.1098935325</v>
      </c>
      <c r="O33" s="2">
        <v>10000</v>
      </c>
      <c r="P33" s="6">
        <v>139160000</v>
      </c>
      <c r="Q33" s="6">
        <v>145320000</v>
      </c>
      <c r="R33" s="6">
        <v>136920000</v>
      </c>
      <c r="S33" s="6">
        <v>139440000</v>
      </c>
      <c r="T33" s="6">
        <v>144480000</v>
      </c>
      <c r="U33" s="6">
        <v>141120000</v>
      </c>
      <c r="V33" s="6">
        <v>137200000</v>
      </c>
      <c r="W33" s="6">
        <v>145600000</v>
      </c>
      <c r="X33" s="6">
        <v>145880000</v>
      </c>
      <c r="Y33" s="11">
        <v>140560000</v>
      </c>
      <c r="Z33" s="42">
        <f t="shared" si="2"/>
        <v>141568000</v>
      </c>
      <c r="AA33" s="43">
        <f t="shared" si="3"/>
        <v>3311110.9917971641</v>
      </c>
      <c r="AC33" s="2">
        <v>10000</v>
      </c>
      <c r="AD33" s="6">
        <v>145040000</v>
      </c>
      <c r="AE33" s="6">
        <v>144200000</v>
      </c>
      <c r="AF33" s="6">
        <v>139720000</v>
      </c>
      <c r="AG33" s="6">
        <v>140840000</v>
      </c>
      <c r="AH33" s="6">
        <v>141960000</v>
      </c>
      <c r="AI33" s="6">
        <v>142240000</v>
      </c>
      <c r="AJ33" s="6">
        <v>142520000</v>
      </c>
      <c r="AK33" s="6">
        <v>140000000</v>
      </c>
      <c r="AL33" s="6">
        <v>140560000</v>
      </c>
      <c r="AM33" s="11">
        <v>145040000</v>
      </c>
      <c r="AN33" s="42">
        <f t="shared" si="4"/>
        <v>142212000</v>
      </c>
      <c r="AO33" s="43">
        <f t="shared" si="5"/>
        <v>1892642.5970055731</v>
      </c>
      <c r="AQ33" s="2">
        <v>10000</v>
      </c>
      <c r="AR33" s="6">
        <v>141120000</v>
      </c>
      <c r="AS33" s="6">
        <v>143080000</v>
      </c>
      <c r="AT33" s="6">
        <v>139440000</v>
      </c>
      <c r="AU33" s="6">
        <v>142520000</v>
      </c>
      <c r="AV33" s="6">
        <v>142240000</v>
      </c>
      <c r="AW33" s="6">
        <v>141120000</v>
      </c>
      <c r="AX33" s="6">
        <v>143920000</v>
      </c>
      <c r="AY33" s="6">
        <v>139720000</v>
      </c>
      <c r="AZ33" s="6">
        <v>134960000</v>
      </c>
      <c r="BA33" s="11">
        <v>141120000</v>
      </c>
      <c r="BB33" s="42">
        <f t="shared" si="6"/>
        <v>140924000</v>
      </c>
      <c r="BC33" s="43">
        <f t="shared" si="7"/>
        <v>2392484.9006838058</v>
      </c>
      <c r="BE33" s="2">
        <v>10000</v>
      </c>
      <c r="BF33" s="6">
        <v>140560000</v>
      </c>
      <c r="BG33" s="6">
        <v>142240000</v>
      </c>
      <c r="BH33" s="6">
        <v>142800000</v>
      </c>
      <c r="BI33" s="6">
        <v>137480000</v>
      </c>
      <c r="BJ33" s="6">
        <v>140840000</v>
      </c>
      <c r="BK33" s="6">
        <v>138880000</v>
      </c>
      <c r="BL33" s="6">
        <v>136920000</v>
      </c>
      <c r="BM33" s="6">
        <v>144760000</v>
      </c>
      <c r="BN33" s="6">
        <v>143920000</v>
      </c>
      <c r="BO33" s="11">
        <v>136640000</v>
      </c>
      <c r="BP33" s="42">
        <f t="shared" si="8"/>
        <v>140504000</v>
      </c>
      <c r="BQ33" s="43">
        <f t="shared" si="9"/>
        <v>2788215.199729031</v>
      </c>
      <c r="BT33" s="2">
        <v>10000</v>
      </c>
    </row>
    <row r="34" spans="1:72" x14ac:dyDescent="0.25">
      <c r="A34" s="28">
        <v>10250</v>
      </c>
      <c r="B34" s="7">
        <v>141890000</v>
      </c>
      <c r="C34" s="7">
        <v>148610000</v>
      </c>
      <c r="D34" s="7">
        <v>144130000</v>
      </c>
      <c r="E34" s="7">
        <v>148890000</v>
      </c>
      <c r="F34" s="7">
        <v>145810000</v>
      </c>
      <c r="G34" s="7">
        <v>143570000</v>
      </c>
      <c r="H34" s="7">
        <v>142450000</v>
      </c>
      <c r="I34" s="7">
        <v>144690000</v>
      </c>
      <c r="J34" s="7">
        <v>142170000</v>
      </c>
      <c r="K34" s="12">
        <v>148330000</v>
      </c>
      <c r="L34" s="44">
        <f t="shared" si="0"/>
        <v>145054000</v>
      </c>
      <c r="M34" s="45">
        <f t="shared" si="1"/>
        <v>2587690.8625258929</v>
      </c>
      <c r="O34" s="3">
        <v>10250</v>
      </c>
      <c r="P34" s="7">
        <v>140210000</v>
      </c>
      <c r="Q34" s="7">
        <v>145250000</v>
      </c>
      <c r="R34" s="7">
        <v>138810000</v>
      </c>
      <c r="S34" s="7">
        <v>141890000</v>
      </c>
      <c r="T34" s="7">
        <v>145810000</v>
      </c>
      <c r="U34" s="7">
        <v>142170000</v>
      </c>
      <c r="V34" s="7">
        <v>136570000</v>
      </c>
      <c r="W34" s="7">
        <v>146090000</v>
      </c>
      <c r="X34" s="7">
        <v>146370000</v>
      </c>
      <c r="Y34" s="12">
        <v>141050000</v>
      </c>
      <c r="Z34" s="44">
        <f t="shared" si="2"/>
        <v>142422000</v>
      </c>
      <c r="AA34" s="45">
        <f t="shared" si="3"/>
        <v>3208291.7573063709</v>
      </c>
      <c r="AC34" s="3">
        <v>10250</v>
      </c>
      <c r="AD34" s="7">
        <v>145530000</v>
      </c>
      <c r="AE34" s="7">
        <v>145530000</v>
      </c>
      <c r="AF34" s="7">
        <v>141610000</v>
      </c>
      <c r="AG34" s="7">
        <v>141050000</v>
      </c>
      <c r="AH34" s="7">
        <v>143010000</v>
      </c>
      <c r="AI34" s="7">
        <v>143850000</v>
      </c>
      <c r="AJ34" s="7">
        <v>143290000</v>
      </c>
      <c r="AK34" s="7">
        <v>139650000</v>
      </c>
      <c r="AL34" s="7">
        <v>140490000</v>
      </c>
      <c r="AM34" s="12">
        <v>147770000</v>
      </c>
      <c r="AN34" s="44">
        <f t="shared" si="4"/>
        <v>143178000</v>
      </c>
      <c r="AO34" s="45">
        <f t="shared" si="5"/>
        <v>2435195.2693777969</v>
      </c>
      <c r="AQ34" s="3">
        <v>10250</v>
      </c>
      <c r="AR34" s="7">
        <v>142170000</v>
      </c>
      <c r="AS34" s="7">
        <v>142170000</v>
      </c>
      <c r="AT34" s="7">
        <v>141330000</v>
      </c>
      <c r="AU34" s="7">
        <v>144410000</v>
      </c>
      <c r="AV34" s="7">
        <v>143290000</v>
      </c>
      <c r="AW34" s="7">
        <v>142170000</v>
      </c>
      <c r="AX34" s="7">
        <v>144410000</v>
      </c>
      <c r="AY34" s="7">
        <v>139370000</v>
      </c>
      <c r="AZ34" s="7">
        <v>136010000</v>
      </c>
      <c r="BA34" s="12">
        <v>141330000</v>
      </c>
      <c r="BB34" s="44">
        <f t="shared" si="6"/>
        <v>141666000</v>
      </c>
      <c r="BC34" s="45">
        <f t="shared" si="7"/>
        <v>2365295.7531776023</v>
      </c>
      <c r="BE34" s="3">
        <v>10250</v>
      </c>
      <c r="BF34" s="7">
        <v>141610000</v>
      </c>
      <c r="BG34" s="7">
        <v>143290000</v>
      </c>
      <c r="BH34" s="7">
        <v>143010000</v>
      </c>
      <c r="BI34" s="7">
        <v>137690000</v>
      </c>
      <c r="BJ34" s="7">
        <v>143290000</v>
      </c>
      <c r="BK34" s="7">
        <v>139650000</v>
      </c>
      <c r="BL34" s="7">
        <v>137690000</v>
      </c>
      <c r="BM34" s="7">
        <v>143850000</v>
      </c>
      <c r="BN34" s="7">
        <v>144690000</v>
      </c>
      <c r="BO34" s="12">
        <v>138810000</v>
      </c>
      <c r="BP34" s="44">
        <f t="shared" si="8"/>
        <v>141358000</v>
      </c>
      <c r="BQ34" s="45">
        <f t="shared" si="9"/>
        <v>2527610.7295230413</v>
      </c>
      <c r="BT34" s="3">
        <v>10250</v>
      </c>
    </row>
    <row r="35" spans="1:72" x14ac:dyDescent="0.25">
      <c r="A35" s="27">
        <v>10500</v>
      </c>
      <c r="B35" s="6">
        <v>144060000</v>
      </c>
      <c r="C35" s="6">
        <v>150780000</v>
      </c>
      <c r="D35" s="6">
        <v>145180000</v>
      </c>
      <c r="E35" s="6">
        <v>150220000</v>
      </c>
      <c r="F35" s="6">
        <v>146580000</v>
      </c>
      <c r="G35" s="6">
        <v>144340000</v>
      </c>
      <c r="H35" s="6">
        <v>142660000</v>
      </c>
      <c r="I35" s="6">
        <v>145740000</v>
      </c>
      <c r="J35" s="6">
        <v>142380000</v>
      </c>
      <c r="K35" s="11">
        <v>148820000</v>
      </c>
      <c r="L35" s="42">
        <f t="shared" si="0"/>
        <v>146076000</v>
      </c>
      <c r="M35" s="43">
        <f t="shared" si="1"/>
        <v>2835613.5138625642</v>
      </c>
      <c r="O35" s="2">
        <v>10500</v>
      </c>
      <c r="P35" s="6">
        <v>140980000</v>
      </c>
      <c r="Q35" s="6">
        <v>144620000</v>
      </c>
      <c r="R35" s="6">
        <v>139020000</v>
      </c>
      <c r="S35" s="6">
        <v>142940000</v>
      </c>
      <c r="T35" s="6">
        <v>145740000</v>
      </c>
      <c r="U35" s="6">
        <v>144060000</v>
      </c>
      <c r="V35" s="6">
        <v>138180000</v>
      </c>
      <c r="W35" s="6">
        <v>146580000</v>
      </c>
      <c r="X35" s="6">
        <v>146580000</v>
      </c>
      <c r="Y35" s="11">
        <v>141260000</v>
      </c>
      <c r="Z35" s="42">
        <f t="shared" si="2"/>
        <v>142996000</v>
      </c>
      <c r="AA35" s="43">
        <f t="shared" si="3"/>
        <v>2882232.4680705406</v>
      </c>
      <c r="AC35" s="2">
        <v>10500</v>
      </c>
      <c r="AD35" s="6">
        <v>145740000</v>
      </c>
      <c r="AE35" s="6">
        <v>146020000</v>
      </c>
      <c r="AF35" s="6">
        <v>141820000</v>
      </c>
      <c r="AG35" s="6">
        <v>141540000</v>
      </c>
      <c r="AH35" s="6">
        <v>142100000</v>
      </c>
      <c r="AI35" s="6">
        <v>145180000</v>
      </c>
      <c r="AJ35" s="6">
        <v>142660000</v>
      </c>
      <c r="AK35" s="6">
        <v>141820000</v>
      </c>
      <c r="AL35" s="6">
        <v>139300000</v>
      </c>
      <c r="AM35" s="11">
        <v>147980000</v>
      </c>
      <c r="AN35" s="42">
        <f t="shared" si="4"/>
        <v>143416000</v>
      </c>
      <c r="AO35" s="43">
        <f t="shared" si="5"/>
        <v>2529471.0909595308</v>
      </c>
      <c r="AQ35" s="2">
        <v>10500</v>
      </c>
      <c r="AR35" s="6">
        <v>142660000</v>
      </c>
      <c r="AS35" s="6">
        <v>143220000</v>
      </c>
      <c r="AT35" s="6">
        <v>143220000</v>
      </c>
      <c r="AU35" s="6">
        <v>144900000</v>
      </c>
      <c r="AV35" s="6">
        <v>144620000</v>
      </c>
      <c r="AW35" s="6">
        <v>142660000</v>
      </c>
      <c r="AX35" s="6">
        <v>146300000</v>
      </c>
      <c r="AY35" s="6">
        <v>138460000</v>
      </c>
      <c r="AZ35" s="6">
        <v>136220000</v>
      </c>
      <c r="BA35" s="11">
        <v>142380000</v>
      </c>
      <c r="BB35" s="42">
        <f t="shared" si="6"/>
        <v>142464000</v>
      </c>
      <c r="BC35" s="43">
        <f t="shared" si="7"/>
        <v>2855588.2056066836</v>
      </c>
      <c r="BE35" s="2">
        <v>10500</v>
      </c>
      <c r="BF35" s="6">
        <v>142940000</v>
      </c>
      <c r="BG35" s="6">
        <v>145180000</v>
      </c>
      <c r="BH35" s="6">
        <v>143500000</v>
      </c>
      <c r="BI35" s="6">
        <v>139580000</v>
      </c>
      <c r="BJ35" s="6">
        <v>144900000</v>
      </c>
      <c r="BK35" s="6">
        <v>140420000</v>
      </c>
      <c r="BL35" s="6">
        <v>139300000</v>
      </c>
      <c r="BM35" s="6">
        <v>144620000</v>
      </c>
      <c r="BN35" s="6">
        <v>146580000</v>
      </c>
      <c r="BO35" s="11">
        <v>141260000</v>
      </c>
      <c r="BP35" s="42">
        <f t="shared" si="8"/>
        <v>142828000</v>
      </c>
      <c r="BQ35" s="43">
        <f t="shared" si="9"/>
        <v>2425517.676703264</v>
      </c>
      <c r="BT35" s="2">
        <v>10500</v>
      </c>
    </row>
    <row r="36" spans="1:72" x14ac:dyDescent="0.25">
      <c r="A36" s="28">
        <v>10750</v>
      </c>
      <c r="B36" s="7">
        <v>143710000</v>
      </c>
      <c r="C36" s="7">
        <v>151270000</v>
      </c>
      <c r="D36" s="7">
        <v>145390000</v>
      </c>
      <c r="E36" s="7">
        <v>150430000</v>
      </c>
      <c r="F36" s="7">
        <v>146790000</v>
      </c>
      <c r="G36" s="7">
        <v>143990000</v>
      </c>
      <c r="H36" s="7">
        <v>141750000</v>
      </c>
      <c r="I36" s="7">
        <v>146510000</v>
      </c>
      <c r="J36" s="7">
        <v>143430000</v>
      </c>
      <c r="K36" s="12">
        <v>149870000</v>
      </c>
      <c r="L36" s="44">
        <f t="shared" si="0"/>
        <v>146314000</v>
      </c>
      <c r="M36" s="45">
        <f t="shared" si="1"/>
        <v>3108000</v>
      </c>
      <c r="O36" s="3">
        <v>10750</v>
      </c>
      <c r="P36" s="7">
        <v>141190000</v>
      </c>
      <c r="Q36" s="7">
        <v>144550000</v>
      </c>
      <c r="R36" s="7">
        <v>139230000</v>
      </c>
      <c r="S36" s="7">
        <v>143150000</v>
      </c>
      <c r="T36" s="7">
        <v>145670000</v>
      </c>
      <c r="U36" s="7">
        <v>143430000</v>
      </c>
      <c r="V36" s="7">
        <v>138390000</v>
      </c>
      <c r="W36" s="7">
        <v>146790000</v>
      </c>
      <c r="X36" s="7">
        <v>147070000</v>
      </c>
      <c r="Y36" s="12">
        <v>142870000</v>
      </c>
      <c r="Z36" s="44">
        <f t="shared" si="2"/>
        <v>143234000</v>
      </c>
      <c r="AA36" s="45">
        <f t="shared" si="3"/>
        <v>2808527.01607088</v>
      </c>
      <c r="AC36" s="3">
        <v>10750</v>
      </c>
      <c r="AD36" s="7">
        <v>145670000</v>
      </c>
      <c r="AE36" s="7">
        <v>147070000</v>
      </c>
      <c r="AF36" s="7">
        <v>142030000</v>
      </c>
      <c r="AG36" s="7">
        <v>142030000</v>
      </c>
      <c r="AH36" s="7">
        <v>142590000</v>
      </c>
      <c r="AI36" s="7">
        <v>146510000</v>
      </c>
      <c r="AJ36" s="7">
        <v>142590000</v>
      </c>
      <c r="AK36" s="7">
        <v>142870000</v>
      </c>
      <c r="AL36" s="7">
        <v>138950000</v>
      </c>
      <c r="AM36" s="12">
        <v>148190000</v>
      </c>
      <c r="AN36" s="44">
        <f t="shared" si="4"/>
        <v>143850000</v>
      </c>
      <c r="AO36" s="45">
        <f t="shared" si="5"/>
        <v>2726947.0108529795</v>
      </c>
      <c r="AQ36" s="3">
        <v>10750</v>
      </c>
      <c r="AR36" s="7">
        <v>142870000</v>
      </c>
      <c r="AS36" s="7">
        <v>145110000</v>
      </c>
      <c r="AT36" s="7">
        <v>144550000</v>
      </c>
      <c r="AU36" s="7">
        <v>145950000</v>
      </c>
      <c r="AV36" s="7">
        <v>146230000</v>
      </c>
      <c r="AW36" s="7">
        <v>145110000</v>
      </c>
      <c r="AX36" s="7">
        <v>147630000</v>
      </c>
      <c r="AY36" s="7">
        <v>139230000</v>
      </c>
      <c r="AZ36" s="7">
        <v>138390000</v>
      </c>
      <c r="BA36" s="12">
        <v>142590000</v>
      </c>
      <c r="BB36" s="44">
        <f t="shared" si="6"/>
        <v>143766000</v>
      </c>
      <c r="BC36" s="45">
        <f t="shared" si="7"/>
        <v>2857646.5841667685</v>
      </c>
      <c r="BE36" s="3">
        <v>10750</v>
      </c>
      <c r="BF36" s="7">
        <v>142590000</v>
      </c>
      <c r="BG36" s="7">
        <v>145390000</v>
      </c>
      <c r="BH36" s="7">
        <v>144550000</v>
      </c>
      <c r="BI36" s="7">
        <v>140350000</v>
      </c>
      <c r="BJ36" s="7">
        <v>146790000</v>
      </c>
      <c r="BK36" s="7">
        <v>140910000</v>
      </c>
      <c r="BL36" s="7">
        <v>140910000</v>
      </c>
      <c r="BM36" s="7">
        <v>144830000</v>
      </c>
      <c r="BN36" s="7">
        <v>146510000</v>
      </c>
      <c r="BO36" s="12">
        <v>142590000</v>
      </c>
      <c r="BP36" s="44">
        <f t="shared" si="8"/>
        <v>143542000</v>
      </c>
      <c r="BQ36" s="45">
        <f t="shared" si="9"/>
        <v>2265059.8226095485</v>
      </c>
      <c r="BT36" s="3">
        <v>10750</v>
      </c>
    </row>
    <row r="37" spans="1:72" x14ac:dyDescent="0.25">
      <c r="A37" s="27">
        <v>11000</v>
      </c>
      <c r="B37" s="6">
        <v>145600000</v>
      </c>
      <c r="C37" s="6">
        <v>151480000</v>
      </c>
      <c r="D37" s="6">
        <v>145880000</v>
      </c>
      <c r="E37" s="6">
        <v>151200000</v>
      </c>
      <c r="F37" s="6">
        <v>146160000</v>
      </c>
      <c r="G37" s="6">
        <v>144760000</v>
      </c>
      <c r="H37" s="6">
        <v>141960000</v>
      </c>
      <c r="I37" s="6">
        <v>146440000</v>
      </c>
      <c r="J37" s="6">
        <v>143080000</v>
      </c>
      <c r="K37" s="11">
        <v>148960000</v>
      </c>
      <c r="L37" s="42">
        <f t="shared" si="0"/>
        <v>146552000</v>
      </c>
      <c r="M37" s="43">
        <f t="shared" si="1"/>
        <v>2992727.1843587747</v>
      </c>
      <c r="O37" s="2">
        <v>11000</v>
      </c>
      <c r="P37" s="6">
        <v>141120000</v>
      </c>
      <c r="Q37" s="6">
        <v>144200000</v>
      </c>
      <c r="R37" s="6">
        <v>139720000</v>
      </c>
      <c r="S37" s="6">
        <v>143640000</v>
      </c>
      <c r="T37" s="6">
        <v>145320000</v>
      </c>
      <c r="U37" s="6">
        <v>143360000</v>
      </c>
      <c r="V37" s="6">
        <v>139160000</v>
      </c>
      <c r="W37" s="6">
        <v>146440000</v>
      </c>
      <c r="X37" s="6">
        <v>148120000</v>
      </c>
      <c r="Y37" s="11">
        <v>143920000</v>
      </c>
      <c r="Z37" s="42">
        <f t="shared" si="2"/>
        <v>143500000</v>
      </c>
      <c r="AA37" s="43">
        <f t="shared" si="3"/>
        <v>2698043.7357463278</v>
      </c>
      <c r="AC37" s="2">
        <v>11000</v>
      </c>
      <c r="AD37" s="6">
        <v>146160000</v>
      </c>
      <c r="AE37" s="6">
        <v>147560000</v>
      </c>
      <c r="AF37" s="6">
        <v>143640000</v>
      </c>
      <c r="AG37" s="6">
        <v>141680000</v>
      </c>
      <c r="AH37" s="6">
        <v>143360000</v>
      </c>
      <c r="AI37" s="6">
        <v>146440000</v>
      </c>
      <c r="AJ37" s="6">
        <v>142240000</v>
      </c>
      <c r="AK37" s="6">
        <v>142240000</v>
      </c>
      <c r="AL37" s="6">
        <v>140000000</v>
      </c>
      <c r="AM37" s="11">
        <v>149240000</v>
      </c>
      <c r="AN37" s="42">
        <f t="shared" si="4"/>
        <v>144256000</v>
      </c>
      <c r="AO37" s="43">
        <f t="shared" si="5"/>
        <v>2796637.981577165</v>
      </c>
      <c r="AQ37" s="2">
        <v>11000</v>
      </c>
      <c r="AR37" s="6">
        <v>143920000</v>
      </c>
      <c r="AS37" s="6">
        <v>144760000</v>
      </c>
      <c r="AT37" s="6">
        <v>145320000</v>
      </c>
      <c r="AU37" s="6">
        <v>146440000</v>
      </c>
      <c r="AV37" s="6">
        <v>146720000</v>
      </c>
      <c r="AW37" s="6">
        <v>145600000</v>
      </c>
      <c r="AX37" s="6">
        <v>148680000</v>
      </c>
      <c r="AY37" s="6">
        <v>140000000</v>
      </c>
      <c r="AZ37" s="6">
        <v>139720000</v>
      </c>
      <c r="BA37" s="11">
        <v>142800000</v>
      </c>
      <c r="BB37" s="42">
        <f t="shared" si="6"/>
        <v>144396000</v>
      </c>
      <c r="BC37" s="43">
        <f t="shared" si="7"/>
        <v>2726371.948212496</v>
      </c>
      <c r="BE37" s="2">
        <v>11000</v>
      </c>
      <c r="BF37" s="6">
        <v>142520000</v>
      </c>
      <c r="BG37" s="6">
        <v>145320000</v>
      </c>
      <c r="BH37" s="6">
        <v>146720000</v>
      </c>
      <c r="BI37" s="6">
        <v>140560000</v>
      </c>
      <c r="BJ37" s="6">
        <v>147000000</v>
      </c>
      <c r="BK37" s="6">
        <v>141120000</v>
      </c>
      <c r="BL37" s="6">
        <v>141120000</v>
      </c>
      <c r="BM37" s="6">
        <v>145040000</v>
      </c>
      <c r="BN37" s="6">
        <v>146440000</v>
      </c>
      <c r="BO37" s="11">
        <v>143920000</v>
      </c>
      <c r="BP37" s="42">
        <f t="shared" si="8"/>
        <v>143976000</v>
      </c>
      <c r="BQ37" s="43">
        <f t="shared" si="9"/>
        <v>2361978.831403872</v>
      </c>
      <c r="BT37" s="2">
        <v>11000</v>
      </c>
    </row>
    <row r="38" spans="1:72" x14ac:dyDescent="0.25">
      <c r="A38" s="28">
        <v>11250</v>
      </c>
      <c r="B38" s="7">
        <v>147490000</v>
      </c>
      <c r="C38" s="7">
        <v>151130000</v>
      </c>
      <c r="D38" s="7">
        <v>148050000</v>
      </c>
      <c r="E38" s="7">
        <v>150850000</v>
      </c>
      <c r="F38" s="7">
        <v>145810000</v>
      </c>
      <c r="G38" s="7">
        <v>145250000</v>
      </c>
      <c r="H38" s="7">
        <v>143010000</v>
      </c>
      <c r="I38" s="7">
        <v>146930000</v>
      </c>
      <c r="J38" s="7">
        <v>143570000</v>
      </c>
      <c r="K38" s="12">
        <v>148890000</v>
      </c>
      <c r="L38" s="44">
        <f t="shared" si="0"/>
        <v>147098000</v>
      </c>
      <c r="M38" s="45">
        <f t="shared" si="1"/>
        <v>2624243.8911046358</v>
      </c>
      <c r="O38" s="3">
        <v>11250</v>
      </c>
      <c r="P38" s="7">
        <v>142730000</v>
      </c>
      <c r="Q38" s="7">
        <v>144130000</v>
      </c>
      <c r="R38" s="7">
        <v>139930000</v>
      </c>
      <c r="S38" s="7">
        <v>143570000</v>
      </c>
      <c r="T38" s="7">
        <v>144410000</v>
      </c>
      <c r="U38" s="7">
        <v>144130000</v>
      </c>
      <c r="V38" s="7">
        <v>139650000</v>
      </c>
      <c r="W38" s="7">
        <v>147770000</v>
      </c>
      <c r="X38" s="7">
        <v>149730000</v>
      </c>
      <c r="Y38" s="12">
        <v>144410000</v>
      </c>
      <c r="Z38" s="44">
        <f t="shared" si="2"/>
        <v>144046000</v>
      </c>
      <c r="AA38" s="45">
        <f t="shared" si="3"/>
        <v>2909980.0686602648</v>
      </c>
      <c r="AC38" s="3">
        <v>11250</v>
      </c>
      <c r="AD38" s="7">
        <v>146370000</v>
      </c>
      <c r="AE38" s="7">
        <v>148050000</v>
      </c>
      <c r="AF38" s="7">
        <v>143570000</v>
      </c>
      <c r="AG38" s="7">
        <v>141330000</v>
      </c>
      <c r="AH38" s="7">
        <v>143290000</v>
      </c>
      <c r="AI38" s="7">
        <v>147770000</v>
      </c>
      <c r="AJ38" s="7">
        <v>142730000</v>
      </c>
      <c r="AK38" s="7">
        <v>142450000</v>
      </c>
      <c r="AL38" s="7">
        <v>140770000</v>
      </c>
      <c r="AM38" s="12">
        <v>149450000</v>
      </c>
      <c r="AN38" s="44">
        <f t="shared" si="4"/>
        <v>144578000</v>
      </c>
      <c r="AO38" s="45">
        <f t="shared" si="5"/>
        <v>2913076.7240153495</v>
      </c>
      <c r="AQ38" s="3">
        <v>11250</v>
      </c>
      <c r="AR38" s="7">
        <v>144410000</v>
      </c>
      <c r="AS38" s="7">
        <v>144970000</v>
      </c>
      <c r="AT38" s="7">
        <v>145530000</v>
      </c>
      <c r="AU38" s="7">
        <v>147210000</v>
      </c>
      <c r="AV38" s="7">
        <v>146090000</v>
      </c>
      <c r="AW38" s="7">
        <v>144970000</v>
      </c>
      <c r="AX38" s="7">
        <v>148330000</v>
      </c>
      <c r="AY38" s="7">
        <v>140490000</v>
      </c>
      <c r="AZ38" s="7">
        <v>140770000</v>
      </c>
      <c r="BA38" s="12">
        <v>143570000</v>
      </c>
      <c r="BB38" s="44">
        <f t="shared" si="6"/>
        <v>144634000</v>
      </c>
      <c r="BC38" s="45">
        <f t="shared" si="7"/>
        <v>2381811.0756313144</v>
      </c>
      <c r="BE38" s="3">
        <v>11250</v>
      </c>
      <c r="BF38" s="7">
        <v>142730000</v>
      </c>
      <c r="BG38" s="7">
        <v>146090000</v>
      </c>
      <c r="BH38" s="7">
        <v>148610000</v>
      </c>
      <c r="BI38" s="7">
        <v>140490000</v>
      </c>
      <c r="BJ38" s="7">
        <v>148610000</v>
      </c>
      <c r="BK38" s="7">
        <v>141050000</v>
      </c>
      <c r="BL38" s="7">
        <v>142450000</v>
      </c>
      <c r="BM38" s="7">
        <v>146090000</v>
      </c>
      <c r="BN38" s="7">
        <v>146370000</v>
      </c>
      <c r="BO38" s="12">
        <v>145530000</v>
      </c>
      <c r="BP38" s="44">
        <f t="shared" si="8"/>
        <v>144802000</v>
      </c>
      <c r="BQ38" s="45">
        <f t="shared" si="9"/>
        <v>2789339.7068123487</v>
      </c>
      <c r="BT38" s="3">
        <v>11250</v>
      </c>
    </row>
    <row r="39" spans="1:72" x14ac:dyDescent="0.25">
      <c r="A39" s="27">
        <v>11500</v>
      </c>
      <c r="B39" s="6">
        <v>147700000</v>
      </c>
      <c r="C39" s="6">
        <v>150780000</v>
      </c>
      <c r="D39" s="6">
        <v>148260000</v>
      </c>
      <c r="E39" s="6">
        <v>150780000</v>
      </c>
      <c r="F39" s="6">
        <v>145460000</v>
      </c>
      <c r="G39" s="6">
        <v>146020000</v>
      </c>
      <c r="H39" s="6">
        <v>144060000</v>
      </c>
      <c r="I39" s="6">
        <v>147700000</v>
      </c>
      <c r="J39" s="6">
        <v>146300000</v>
      </c>
      <c r="K39" s="11">
        <v>148260000</v>
      </c>
      <c r="L39" s="42">
        <f t="shared" si="0"/>
        <v>147532000</v>
      </c>
      <c r="M39" s="43">
        <f t="shared" si="1"/>
        <v>2058333.3063427799</v>
      </c>
      <c r="O39" s="2">
        <v>11500</v>
      </c>
      <c r="P39" s="6">
        <v>145180000</v>
      </c>
      <c r="Q39" s="6">
        <v>144340000</v>
      </c>
      <c r="R39" s="6">
        <v>139580000</v>
      </c>
      <c r="S39" s="6">
        <v>143780000</v>
      </c>
      <c r="T39" s="6">
        <v>143780000</v>
      </c>
      <c r="U39" s="6">
        <v>144620000</v>
      </c>
      <c r="V39" s="6">
        <v>140700000</v>
      </c>
      <c r="W39" s="6">
        <v>147420000</v>
      </c>
      <c r="X39" s="6">
        <v>150780000</v>
      </c>
      <c r="Y39" s="11">
        <v>145180000</v>
      </c>
      <c r="Z39" s="42">
        <f t="shared" si="2"/>
        <v>144536000</v>
      </c>
      <c r="AA39" s="43">
        <f t="shared" si="3"/>
        <v>2976572.5255736671</v>
      </c>
      <c r="AC39" s="2">
        <v>11500</v>
      </c>
      <c r="AD39" s="6">
        <v>146860000</v>
      </c>
      <c r="AE39" s="6">
        <v>147420000</v>
      </c>
      <c r="AF39" s="6">
        <v>144900000</v>
      </c>
      <c r="AG39" s="6">
        <v>141540000</v>
      </c>
      <c r="AH39" s="6">
        <v>143500000</v>
      </c>
      <c r="AI39" s="6">
        <v>147700000</v>
      </c>
      <c r="AJ39" s="6">
        <v>143780000</v>
      </c>
      <c r="AK39" s="6">
        <v>142940000</v>
      </c>
      <c r="AL39" s="6">
        <v>141540000</v>
      </c>
      <c r="AM39" s="11">
        <v>148540000</v>
      </c>
      <c r="AN39" s="42">
        <f t="shared" si="4"/>
        <v>144872000</v>
      </c>
      <c r="AO39" s="43">
        <f t="shared" si="5"/>
        <v>2467974.0679350747</v>
      </c>
      <c r="AQ39" s="2">
        <v>11500</v>
      </c>
      <c r="AR39" s="6">
        <v>143780000</v>
      </c>
      <c r="AS39" s="6">
        <v>144620000</v>
      </c>
      <c r="AT39" s="6">
        <v>145740000</v>
      </c>
      <c r="AU39" s="6">
        <v>145740000</v>
      </c>
      <c r="AV39" s="6">
        <v>145460000</v>
      </c>
      <c r="AW39" s="6">
        <v>145460000</v>
      </c>
      <c r="AX39" s="6">
        <v>147980000</v>
      </c>
      <c r="AY39" s="6">
        <v>142100000</v>
      </c>
      <c r="AZ39" s="6">
        <v>141820000</v>
      </c>
      <c r="BA39" s="11">
        <v>144060000</v>
      </c>
      <c r="BB39" s="42">
        <f t="shared" si="6"/>
        <v>144676000</v>
      </c>
      <c r="BC39" s="43">
        <f t="shared" si="7"/>
        <v>1743210.8306226186</v>
      </c>
      <c r="BE39" s="2">
        <v>11500</v>
      </c>
      <c r="BF39" s="6">
        <v>143220000</v>
      </c>
      <c r="BG39" s="6">
        <v>147140000</v>
      </c>
      <c r="BH39" s="6">
        <v>147420000</v>
      </c>
      <c r="BI39" s="6">
        <v>142100000</v>
      </c>
      <c r="BJ39" s="6">
        <v>148820000</v>
      </c>
      <c r="BK39" s="6">
        <v>140700000</v>
      </c>
      <c r="BL39" s="6">
        <v>143500000</v>
      </c>
      <c r="BM39" s="6">
        <v>145180000</v>
      </c>
      <c r="BN39" s="6">
        <v>145740000</v>
      </c>
      <c r="BO39" s="11">
        <v>144620000</v>
      </c>
      <c r="BP39" s="42">
        <f t="shared" si="8"/>
        <v>144844000</v>
      </c>
      <c r="BQ39" s="43">
        <f t="shared" si="9"/>
        <v>2404741.9820013954</v>
      </c>
      <c r="BT39" s="2">
        <v>11500</v>
      </c>
    </row>
    <row r="40" spans="1:72" x14ac:dyDescent="0.25">
      <c r="A40" s="28">
        <v>11750</v>
      </c>
      <c r="B40" s="7">
        <v>147070000</v>
      </c>
      <c r="C40" s="7">
        <v>150430000</v>
      </c>
      <c r="D40" s="7">
        <v>148190000</v>
      </c>
      <c r="E40" s="7">
        <v>150430000</v>
      </c>
      <c r="F40" s="7">
        <v>145110000</v>
      </c>
      <c r="G40" s="7">
        <v>145670000</v>
      </c>
      <c r="H40" s="7">
        <v>145110000</v>
      </c>
      <c r="I40" s="7">
        <v>148750000</v>
      </c>
      <c r="J40" s="7">
        <v>145950000</v>
      </c>
      <c r="K40" s="12">
        <v>147630000</v>
      </c>
      <c r="L40" s="44">
        <f t="shared" si="0"/>
        <v>147434000</v>
      </c>
      <c r="M40" s="45">
        <f t="shared" si="1"/>
        <v>1911602.4691342078</v>
      </c>
      <c r="O40" s="3">
        <v>11750</v>
      </c>
      <c r="P40" s="7">
        <v>144550000</v>
      </c>
      <c r="Q40" s="7">
        <v>145110000</v>
      </c>
      <c r="R40" s="7">
        <v>139790000</v>
      </c>
      <c r="S40" s="7">
        <v>145950000</v>
      </c>
      <c r="T40" s="7">
        <v>144270000</v>
      </c>
      <c r="U40" s="7">
        <v>144830000</v>
      </c>
      <c r="V40" s="7">
        <v>140630000</v>
      </c>
      <c r="W40" s="7">
        <v>146790000</v>
      </c>
      <c r="X40" s="7">
        <v>152390000</v>
      </c>
      <c r="Y40" s="12">
        <v>146510000</v>
      </c>
      <c r="Z40" s="44">
        <f t="shared" si="2"/>
        <v>145082000</v>
      </c>
      <c r="AA40" s="45">
        <f t="shared" si="3"/>
        <v>3285558.7043910814</v>
      </c>
      <c r="AC40" s="3">
        <v>11750</v>
      </c>
      <c r="AD40" s="7">
        <v>145390000</v>
      </c>
      <c r="AE40" s="7">
        <v>147910000</v>
      </c>
      <c r="AF40" s="7">
        <v>144830000</v>
      </c>
      <c r="AG40" s="7">
        <v>142310000</v>
      </c>
      <c r="AH40" s="7">
        <v>142590000</v>
      </c>
      <c r="AI40" s="7">
        <v>148470000</v>
      </c>
      <c r="AJ40" s="7">
        <v>144270000</v>
      </c>
      <c r="AK40" s="7">
        <v>143710000</v>
      </c>
      <c r="AL40" s="7">
        <v>140910000</v>
      </c>
      <c r="AM40" s="12">
        <v>147630000</v>
      </c>
      <c r="AN40" s="44">
        <f t="shared" si="4"/>
        <v>144802000</v>
      </c>
      <c r="AO40" s="45">
        <f t="shared" si="5"/>
        <v>2432779.4803475305</v>
      </c>
      <c r="AQ40" s="3">
        <v>11750</v>
      </c>
      <c r="AR40" s="7">
        <v>144830000</v>
      </c>
      <c r="AS40" s="7">
        <v>144830000</v>
      </c>
      <c r="AT40" s="7">
        <v>147350000</v>
      </c>
      <c r="AU40" s="7">
        <v>145390000</v>
      </c>
      <c r="AV40" s="7">
        <v>146510000</v>
      </c>
      <c r="AW40" s="7">
        <v>144550000</v>
      </c>
      <c r="AX40" s="7">
        <v>147070000</v>
      </c>
      <c r="AY40" s="7">
        <v>143150000</v>
      </c>
      <c r="AZ40" s="7">
        <v>142590000</v>
      </c>
      <c r="BA40" s="12">
        <v>144270000</v>
      </c>
      <c r="BB40" s="44">
        <f t="shared" si="6"/>
        <v>145054000</v>
      </c>
      <c r="BC40" s="45">
        <f t="shared" si="7"/>
        <v>1491115.0190377668</v>
      </c>
      <c r="BE40" s="3">
        <v>11750</v>
      </c>
      <c r="BF40" s="7">
        <v>143710000</v>
      </c>
      <c r="BG40" s="7">
        <v>145950000</v>
      </c>
      <c r="BH40" s="7">
        <v>147630000</v>
      </c>
      <c r="BI40" s="7">
        <v>142590000</v>
      </c>
      <c r="BJ40" s="7">
        <v>149310000</v>
      </c>
      <c r="BK40" s="7">
        <v>140910000</v>
      </c>
      <c r="BL40" s="7">
        <v>143430000</v>
      </c>
      <c r="BM40" s="7">
        <v>146510000</v>
      </c>
      <c r="BN40" s="7">
        <v>146510000</v>
      </c>
      <c r="BO40" s="12">
        <v>144550000</v>
      </c>
      <c r="BP40" s="44">
        <f t="shared" si="8"/>
        <v>145110000</v>
      </c>
      <c r="BQ40" s="45">
        <f t="shared" si="9"/>
        <v>2402132.3860270483</v>
      </c>
      <c r="BT40" s="3">
        <v>11750</v>
      </c>
    </row>
    <row r="41" spans="1:72" x14ac:dyDescent="0.25">
      <c r="A41" s="27">
        <v>12000</v>
      </c>
      <c r="B41" s="6">
        <v>147280000</v>
      </c>
      <c r="C41" s="6">
        <v>151480000</v>
      </c>
      <c r="D41" s="6">
        <v>147560000</v>
      </c>
      <c r="E41" s="6">
        <v>151760000</v>
      </c>
      <c r="F41" s="6">
        <v>145600000</v>
      </c>
      <c r="G41" s="6">
        <v>145320000</v>
      </c>
      <c r="H41" s="6">
        <v>144480000</v>
      </c>
      <c r="I41" s="6">
        <v>148120000</v>
      </c>
      <c r="J41" s="6">
        <v>146440000</v>
      </c>
      <c r="K41" s="11">
        <v>146440000</v>
      </c>
      <c r="L41" s="42">
        <f t="shared" si="0"/>
        <v>147448000</v>
      </c>
      <c r="M41" s="43">
        <f t="shared" si="1"/>
        <v>2326528.7447181907</v>
      </c>
      <c r="O41" s="2">
        <v>12000</v>
      </c>
      <c r="P41" s="6">
        <v>144200000</v>
      </c>
      <c r="Q41" s="6">
        <v>145600000</v>
      </c>
      <c r="R41" s="6">
        <v>140280000</v>
      </c>
      <c r="S41" s="6">
        <v>144760000</v>
      </c>
      <c r="T41" s="6">
        <v>144200000</v>
      </c>
      <c r="U41" s="6">
        <v>143920000</v>
      </c>
      <c r="V41" s="6">
        <v>140000000</v>
      </c>
      <c r="W41" s="6">
        <v>147840000</v>
      </c>
      <c r="X41" s="6">
        <v>151200000</v>
      </c>
      <c r="Y41" s="11">
        <v>146720000</v>
      </c>
      <c r="Z41" s="42">
        <f t="shared" si="2"/>
        <v>144872000</v>
      </c>
      <c r="AA41" s="43">
        <f t="shared" si="3"/>
        <v>3153451.4424674436</v>
      </c>
      <c r="AC41" s="2">
        <v>12000</v>
      </c>
      <c r="AD41" s="6">
        <v>145040000</v>
      </c>
      <c r="AE41" s="6">
        <v>147280000</v>
      </c>
      <c r="AF41" s="6">
        <v>145040000</v>
      </c>
      <c r="AG41" s="6">
        <v>142240000</v>
      </c>
      <c r="AH41" s="6">
        <v>143360000</v>
      </c>
      <c r="AI41" s="6">
        <v>147840000</v>
      </c>
      <c r="AJ41" s="6">
        <v>143920000</v>
      </c>
      <c r="AK41" s="6">
        <v>144200000</v>
      </c>
      <c r="AL41" s="6">
        <v>140840000</v>
      </c>
      <c r="AM41" s="11">
        <v>147000000</v>
      </c>
      <c r="AN41" s="42">
        <f t="shared" si="4"/>
        <v>144676000</v>
      </c>
      <c r="AO41" s="43">
        <f t="shared" si="5"/>
        <v>2136273.3907437972</v>
      </c>
      <c r="AQ41" s="2">
        <v>12000</v>
      </c>
      <c r="AR41" s="6">
        <v>144200000</v>
      </c>
      <c r="AS41" s="6">
        <v>145040000</v>
      </c>
      <c r="AT41" s="6">
        <v>148400000</v>
      </c>
      <c r="AU41" s="6">
        <v>146440000</v>
      </c>
      <c r="AV41" s="6">
        <v>147840000</v>
      </c>
      <c r="AW41" s="6">
        <v>144760000</v>
      </c>
      <c r="AX41" s="6">
        <v>148120000</v>
      </c>
      <c r="AY41" s="6">
        <v>142520000</v>
      </c>
      <c r="AZ41" s="6">
        <v>141400000</v>
      </c>
      <c r="BA41" s="11">
        <v>144200000</v>
      </c>
      <c r="BB41" s="42">
        <f t="shared" si="6"/>
        <v>145292000</v>
      </c>
      <c r="BC41" s="43">
        <f t="shared" si="7"/>
        <v>2258994.4665713548</v>
      </c>
      <c r="BE41" s="2">
        <v>12000</v>
      </c>
      <c r="BF41" s="6">
        <v>144200000</v>
      </c>
      <c r="BG41" s="6">
        <v>145040000</v>
      </c>
      <c r="BH41" s="6">
        <v>147840000</v>
      </c>
      <c r="BI41" s="6">
        <v>141960000</v>
      </c>
      <c r="BJ41" s="6">
        <v>150920000</v>
      </c>
      <c r="BK41" s="6">
        <v>140560000</v>
      </c>
      <c r="BL41" s="6">
        <v>145040000</v>
      </c>
      <c r="BM41" s="6">
        <v>147000000</v>
      </c>
      <c r="BN41" s="6">
        <v>146160000</v>
      </c>
      <c r="BO41" s="11">
        <v>147280000</v>
      </c>
      <c r="BP41" s="42">
        <f t="shared" si="8"/>
        <v>145600000</v>
      </c>
      <c r="BQ41" s="43">
        <f t="shared" si="9"/>
        <v>2822311.1097113304</v>
      </c>
      <c r="BT41" s="2">
        <v>12000</v>
      </c>
    </row>
    <row r="42" spans="1:72" x14ac:dyDescent="0.25">
      <c r="A42" s="28">
        <v>12250</v>
      </c>
      <c r="B42" s="7">
        <v>147210000</v>
      </c>
      <c r="C42" s="7">
        <v>151130000</v>
      </c>
      <c r="D42" s="7">
        <v>148330000</v>
      </c>
      <c r="E42" s="7">
        <v>151410000</v>
      </c>
      <c r="F42" s="7">
        <v>144970000</v>
      </c>
      <c r="G42" s="7">
        <v>145810000</v>
      </c>
      <c r="H42" s="7">
        <v>144690000</v>
      </c>
      <c r="I42" s="7">
        <v>147490000</v>
      </c>
      <c r="J42" s="7">
        <v>146930000</v>
      </c>
      <c r="K42" s="12">
        <v>146090000</v>
      </c>
      <c r="L42" s="44">
        <f t="shared" si="0"/>
        <v>147406000</v>
      </c>
      <c r="M42" s="45">
        <f t="shared" si="1"/>
        <v>2204899.9977323236</v>
      </c>
      <c r="O42" s="3">
        <v>12250</v>
      </c>
      <c r="P42" s="7">
        <v>143850000</v>
      </c>
      <c r="Q42" s="7">
        <v>146370000</v>
      </c>
      <c r="R42" s="7">
        <v>140770000</v>
      </c>
      <c r="S42" s="7">
        <v>146650000</v>
      </c>
      <c r="T42" s="7">
        <v>144130000</v>
      </c>
      <c r="U42" s="7">
        <v>144690000</v>
      </c>
      <c r="V42" s="7">
        <v>140770000</v>
      </c>
      <c r="W42" s="7">
        <v>148330000</v>
      </c>
      <c r="X42" s="7">
        <v>150570000</v>
      </c>
      <c r="Y42" s="12">
        <v>145810000</v>
      </c>
      <c r="Z42" s="44">
        <f t="shared" si="2"/>
        <v>145194000</v>
      </c>
      <c r="AA42" s="45">
        <f t="shared" si="3"/>
        <v>2914691.0642467756</v>
      </c>
      <c r="AC42" s="3">
        <v>12250</v>
      </c>
      <c r="AD42" s="7">
        <v>143850000</v>
      </c>
      <c r="AE42" s="7">
        <v>147490000</v>
      </c>
      <c r="AF42" s="7">
        <v>144410000</v>
      </c>
      <c r="AG42" s="7">
        <v>142730000</v>
      </c>
      <c r="AH42" s="7">
        <v>143010000</v>
      </c>
      <c r="AI42" s="7">
        <v>148890000</v>
      </c>
      <c r="AJ42" s="7">
        <v>144690000</v>
      </c>
      <c r="AK42" s="7">
        <v>144130000</v>
      </c>
      <c r="AL42" s="7">
        <v>141610000</v>
      </c>
      <c r="AM42" s="12">
        <v>147490000</v>
      </c>
      <c r="AN42" s="44">
        <f t="shared" si="4"/>
        <v>144830000</v>
      </c>
      <c r="AO42" s="45">
        <f t="shared" si="5"/>
        <v>2244370.7358633955</v>
      </c>
      <c r="AQ42" s="3">
        <v>12250</v>
      </c>
      <c r="AR42" s="7">
        <v>144130000</v>
      </c>
      <c r="AS42" s="7">
        <v>145810000</v>
      </c>
      <c r="AT42" s="7">
        <v>150570000</v>
      </c>
      <c r="AU42" s="7">
        <v>147770000</v>
      </c>
      <c r="AV42" s="7">
        <v>148890000</v>
      </c>
      <c r="AW42" s="7">
        <v>144690000</v>
      </c>
      <c r="AX42" s="7">
        <v>147490000</v>
      </c>
      <c r="AY42" s="7">
        <v>143290000</v>
      </c>
      <c r="AZ42" s="7">
        <v>141890000</v>
      </c>
      <c r="BA42" s="12">
        <v>145530000</v>
      </c>
      <c r="BB42" s="44">
        <f t="shared" si="6"/>
        <v>146006000</v>
      </c>
      <c r="BC42" s="45">
        <f t="shared" si="7"/>
        <v>2535662.438101728</v>
      </c>
      <c r="BE42" s="3">
        <v>12250</v>
      </c>
      <c r="BF42" s="7">
        <v>144130000</v>
      </c>
      <c r="BG42" s="7">
        <v>145530000</v>
      </c>
      <c r="BH42" s="7">
        <v>147210000</v>
      </c>
      <c r="BI42" s="7">
        <v>141890000</v>
      </c>
      <c r="BJ42" s="7">
        <v>150290000</v>
      </c>
      <c r="BK42" s="7">
        <v>139930000</v>
      </c>
      <c r="BL42" s="7">
        <v>145250000</v>
      </c>
      <c r="BM42" s="7">
        <v>146650000</v>
      </c>
      <c r="BN42" s="7">
        <v>145810000</v>
      </c>
      <c r="BO42" s="12">
        <v>146370000</v>
      </c>
      <c r="BP42" s="44">
        <f t="shared" si="8"/>
        <v>145306000</v>
      </c>
      <c r="BQ42" s="45">
        <f t="shared" si="9"/>
        <v>2714123.0627957899</v>
      </c>
      <c r="BT42" s="3">
        <v>12250</v>
      </c>
    </row>
    <row r="43" spans="1:72" x14ac:dyDescent="0.25">
      <c r="A43" s="27">
        <v>12500</v>
      </c>
      <c r="B43" s="6">
        <v>146860000</v>
      </c>
      <c r="C43" s="6">
        <v>151340000</v>
      </c>
      <c r="D43" s="6">
        <v>147700000</v>
      </c>
      <c r="E43" s="6">
        <v>152180000</v>
      </c>
      <c r="F43" s="6">
        <v>146300000</v>
      </c>
      <c r="G43" s="6">
        <v>146300000</v>
      </c>
      <c r="H43" s="6">
        <v>145460000</v>
      </c>
      <c r="I43" s="6">
        <v>146580000</v>
      </c>
      <c r="J43" s="6">
        <v>147140000</v>
      </c>
      <c r="K43" s="11">
        <v>145460000</v>
      </c>
      <c r="L43" s="42">
        <f t="shared" si="0"/>
        <v>147532000</v>
      </c>
      <c r="M43" s="43">
        <f t="shared" si="1"/>
        <v>2219607.1724519185</v>
      </c>
      <c r="O43" s="2">
        <v>12500</v>
      </c>
      <c r="P43" s="6">
        <v>144060000</v>
      </c>
      <c r="Q43" s="6">
        <v>146020000</v>
      </c>
      <c r="R43" s="6">
        <v>142660000</v>
      </c>
      <c r="S43" s="6">
        <v>147980000</v>
      </c>
      <c r="T43" s="6">
        <v>143220000</v>
      </c>
      <c r="U43" s="6">
        <v>144620000</v>
      </c>
      <c r="V43" s="6">
        <v>139860000</v>
      </c>
      <c r="W43" s="6">
        <v>147980000</v>
      </c>
      <c r="X43" s="6">
        <v>150220000</v>
      </c>
      <c r="Y43" s="11">
        <v>146020000</v>
      </c>
      <c r="Z43" s="42">
        <f t="shared" si="2"/>
        <v>145264000</v>
      </c>
      <c r="AA43" s="43">
        <f t="shared" si="3"/>
        <v>2872013.9275428313</v>
      </c>
      <c r="AC43" s="2">
        <v>12500</v>
      </c>
      <c r="AD43" s="6">
        <v>144340000</v>
      </c>
      <c r="AE43" s="6">
        <v>148820000</v>
      </c>
      <c r="AF43" s="6">
        <v>143500000</v>
      </c>
      <c r="AG43" s="6">
        <v>142380000</v>
      </c>
      <c r="AH43" s="6">
        <v>143780000</v>
      </c>
      <c r="AI43" s="6">
        <v>150220000</v>
      </c>
      <c r="AJ43" s="6">
        <v>145460000</v>
      </c>
      <c r="AK43" s="6">
        <v>144340000</v>
      </c>
      <c r="AL43" s="6">
        <v>141820000</v>
      </c>
      <c r="AM43" s="11">
        <v>146860000</v>
      </c>
      <c r="AN43" s="42">
        <f t="shared" si="4"/>
        <v>145152000</v>
      </c>
      <c r="AO43" s="43">
        <f t="shared" si="5"/>
        <v>2585872.3866424654</v>
      </c>
      <c r="AQ43" s="2">
        <v>12500</v>
      </c>
      <c r="AR43" s="6">
        <v>144900000</v>
      </c>
      <c r="AS43" s="6">
        <v>146300000</v>
      </c>
      <c r="AT43" s="6">
        <v>151060000</v>
      </c>
      <c r="AU43" s="6">
        <v>147700000</v>
      </c>
      <c r="AV43" s="6">
        <v>149100000</v>
      </c>
      <c r="AW43" s="6">
        <v>144620000</v>
      </c>
      <c r="AX43" s="6">
        <v>147980000</v>
      </c>
      <c r="AY43" s="6">
        <v>144340000</v>
      </c>
      <c r="AZ43" s="6">
        <v>142380000</v>
      </c>
      <c r="BA43" s="11">
        <v>144620000</v>
      </c>
      <c r="BB43" s="42">
        <f t="shared" si="6"/>
        <v>146300000</v>
      </c>
      <c r="BC43" s="43">
        <f t="shared" si="7"/>
        <v>2491842.6916641425</v>
      </c>
      <c r="BE43" s="2">
        <v>12500</v>
      </c>
      <c r="BF43" s="6">
        <v>144900000</v>
      </c>
      <c r="BG43" s="6">
        <v>145180000</v>
      </c>
      <c r="BH43" s="6">
        <v>148260000</v>
      </c>
      <c r="BI43" s="6">
        <v>142100000</v>
      </c>
      <c r="BJ43" s="6">
        <v>149380000</v>
      </c>
      <c r="BK43" s="6">
        <v>140140000</v>
      </c>
      <c r="BL43" s="6">
        <v>144900000</v>
      </c>
      <c r="BM43" s="6">
        <v>146860000</v>
      </c>
      <c r="BN43" s="6">
        <v>144900000</v>
      </c>
      <c r="BO43" s="11">
        <v>147140000</v>
      </c>
      <c r="BP43" s="42">
        <f t="shared" si="8"/>
        <v>145376000</v>
      </c>
      <c r="BQ43" s="43">
        <f t="shared" si="9"/>
        <v>2617812.8275337028</v>
      </c>
      <c r="BT43" s="2">
        <v>12500</v>
      </c>
    </row>
    <row r="44" spans="1:72" x14ac:dyDescent="0.25">
      <c r="A44" s="28">
        <v>12750</v>
      </c>
      <c r="B44" s="7">
        <v>146790000</v>
      </c>
      <c r="C44" s="7">
        <v>150710000</v>
      </c>
      <c r="D44" s="7">
        <v>146510000</v>
      </c>
      <c r="E44" s="7">
        <v>152110000</v>
      </c>
      <c r="F44" s="7">
        <v>146790000</v>
      </c>
      <c r="G44" s="7">
        <v>146230000</v>
      </c>
      <c r="H44" s="7">
        <v>145950000</v>
      </c>
      <c r="I44" s="7">
        <v>145950000</v>
      </c>
      <c r="J44" s="7">
        <v>147070000</v>
      </c>
      <c r="K44" s="12">
        <v>146510000</v>
      </c>
      <c r="L44" s="44">
        <f t="shared" si="0"/>
        <v>147462000</v>
      </c>
      <c r="M44" s="45">
        <f t="shared" si="1"/>
        <v>2027633.1029059472</v>
      </c>
      <c r="O44" s="3">
        <v>12750</v>
      </c>
      <c r="P44" s="7">
        <v>144830000</v>
      </c>
      <c r="Q44" s="7">
        <v>145950000</v>
      </c>
      <c r="R44" s="7">
        <v>142590000</v>
      </c>
      <c r="S44" s="7">
        <v>147630000</v>
      </c>
      <c r="T44" s="7">
        <v>144550000</v>
      </c>
      <c r="U44" s="7">
        <v>144270000</v>
      </c>
      <c r="V44" s="7">
        <v>140350000</v>
      </c>
      <c r="W44" s="7">
        <v>148470000</v>
      </c>
      <c r="X44" s="7">
        <v>149310000</v>
      </c>
      <c r="Y44" s="12">
        <v>145670000</v>
      </c>
      <c r="Z44" s="44">
        <f t="shared" si="2"/>
        <v>145362000</v>
      </c>
      <c r="AA44" s="45">
        <f t="shared" si="3"/>
        <v>2564561.5609690482</v>
      </c>
      <c r="AC44" s="3">
        <v>12750</v>
      </c>
      <c r="AD44" s="7">
        <v>143710000</v>
      </c>
      <c r="AE44" s="7">
        <v>148190000</v>
      </c>
      <c r="AF44" s="7">
        <v>144830000</v>
      </c>
      <c r="AG44" s="7">
        <v>143430000</v>
      </c>
      <c r="AH44" s="7">
        <v>143710000</v>
      </c>
      <c r="AI44" s="7">
        <v>149030000</v>
      </c>
      <c r="AJ44" s="7">
        <v>146790000</v>
      </c>
      <c r="AK44" s="7">
        <v>144550000</v>
      </c>
      <c r="AL44" s="7">
        <v>142590000</v>
      </c>
      <c r="AM44" s="12">
        <v>145950000</v>
      </c>
      <c r="AN44" s="44">
        <f t="shared" si="4"/>
        <v>145278000</v>
      </c>
      <c r="AO44" s="45">
        <f t="shared" si="5"/>
        <v>2039199.8430757099</v>
      </c>
      <c r="AQ44" s="3">
        <v>12750</v>
      </c>
      <c r="AR44" s="7">
        <v>145110000</v>
      </c>
      <c r="AS44" s="7">
        <v>145670000</v>
      </c>
      <c r="AT44" s="7">
        <v>150710000</v>
      </c>
      <c r="AU44" s="7">
        <v>147630000</v>
      </c>
      <c r="AV44" s="7">
        <v>149310000</v>
      </c>
      <c r="AW44" s="7">
        <v>145390000</v>
      </c>
      <c r="AX44" s="7">
        <v>146790000</v>
      </c>
      <c r="AY44" s="7">
        <v>143990000</v>
      </c>
      <c r="AZ44" s="7">
        <v>141750000</v>
      </c>
      <c r="BA44" s="12">
        <v>143430000</v>
      </c>
      <c r="BB44" s="44">
        <f t="shared" si="6"/>
        <v>145978000</v>
      </c>
      <c r="BC44" s="45">
        <f t="shared" si="7"/>
        <v>2576760.7572298986</v>
      </c>
      <c r="BE44" s="3">
        <v>12750</v>
      </c>
      <c r="BF44" s="7">
        <v>146790000</v>
      </c>
      <c r="BG44" s="7">
        <v>145110000</v>
      </c>
      <c r="BH44" s="7">
        <v>147070000</v>
      </c>
      <c r="BI44" s="7">
        <v>142310000</v>
      </c>
      <c r="BJ44" s="7">
        <v>149030000</v>
      </c>
      <c r="BK44" s="7">
        <v>141190000</v>
      </c>
      <c r="BL44" s="7">
        <v>145390000</v>
      </c>
      <c r="BM44" s="7">
        <v>147630000</v>
      </c>
      <c r="BN44" s="7">
        <v>145390000</v>
      </c>
      <c r="BO44" s="12">
        <v>147350000</v>
      </c>
      <c r="BP44" s="44">
        <f t="shared" si="8"/>
        <v>145726000</v>
      </c>
      <c r="BQ44" s="45">
        <f t="shared" si="9"/>
        <v>2301456.9298598659</v>
      </c>
      <c r="BT44" s="3">
        <v>12750</v>
      </c>
    </row>
    <row r="45" spans="1:72" x14ac:dyDescent="0.25">
      <c r="A45" s="27">
        <v>13000</v>
      </c>
      <c r="B45" s="6">
        <v>145880000</v>
      </c>
      <c r="C45" s="6">
        <v>150080000</v>
      </c>
      <c r="D45" s="6">
        <v>145320000</v>
      </c>
      <c r="E45" s="6">
        <v>151480000</v>
      </c>
      <c r="F45" s="6">
        <v>147000000</v>
      </c>
      <c r="G45" s="6">
        <v>145880000</v>
      </c>
      <c r="H45" s="6">
        <v>144760000</v>
      </c>
      <c r="I45" s="6">
        <v>145320000</v>
      </c>
      <c r="J45" s="6">
        <v>147280000</v>
      </c>
      <c r="K45" s="11">
        <v>146720000</v>
      </c>
      <c r="L45" s="42">
        <f t="shared" si="0"/>
        <v>146972000</v>
      </c>
      <c r="M45" s="43">
        <f t="shared" si="1"/>
        <v>2070675.2521822441</v>
      </c>
      <c r="O45" s="2">
        <v>13000</v>
      </c>
      <c r="P45" s="6">
        <v>145320000</v>
      </c>
      <c r="Q45" s="6">
        <v>147000000</v>
      </c>
      <c r="R45" s="6">
        <v>142800000</v>
      </c>
      <c r="S45" s="6">
        <v>147280000</v>
      </c>
      <c r="T45" s="6">
        <v>143920000</v>
      </c>
      <c r="U45" s="6">
        <v>143640000</v>
      </c>
      <c r="V45" s="6">
        <v>141960000</v>
      </c>
      <c r="W45" s="6">
        <v>148400000</v>
      </c>
      <c r="X45" s="6">
        <v>148680000</v>
      </c>
      <c r="Y45" s="11">
        <v>145600000</v>
      </c>
      <c r="Z45" s="42">
        <f t="shared" si="2"/>
        <v>145460000</v>
      </c>
      <c r="AA45" s="43">
        <f t="shared" si="3"/>
        <v>2230354.2319550947</v>
      </c>
      <c r="AC45" s="2">
        <v>13000</v>
      </c>
      <c r="AD45" s="6">
        <v>143640000</v>
      </c>
      <c r="AE45" s="6">
        <v>147000000</v>
      </c>
      <c r="AF45" s="6">
        <v>144760000</v>
      </c>
      <c r="AG45" s="6">
        <v>144200000</v>
      </c>
      <c r="AH45" s="6">
        <v>143640000</v>
      </c>
      <c r="AI45" s="6">
        <v>149240000</v>
      </c>
      <c r="AJ45" s="6">
        <v>146440000</v>
      </c>
      <c r="AK45" s="6">
        <v>144200000</v>
      </c>
      <c r="AL45" s="6">
        <v>143080000</v>
      </c>
      <c r="AM45" s="11">
        <v>146160000</v>
      </c>
      <c r="AN45" s="42">
        <f t="shared" si="4"/>
        <v>145236000</v>
      </c>
      <c r="AO45" s="43">
        <f t="shared" si="5"/>
        <v>1832021.833931026</v>
      </c>
      <c r="AQ45" s="2">
        <v>13000</v>
      </c>
      <c r="AR45" s="6">
        <v>145600000</v>
      </c>
      <c r="AS45" s="6">
        <v>145600000</v>
      </c>
      <c r="AT45" s="6">
        <v>150080000</v>
      </c>
      <c r="AU45" s="6">
        <v>147840000</v>
      </c>
      <c r="AV45" s="6">
        <v>149240000</v>
      </c>
      <c r="AW45" s="6">
        <v>145600000</v>
      </c>
      <c r="AX45" s="6">
        <v>147280000</v>
      </c>
      <c r="AY45" s="6">
        <v>145040000</v>
      </c>
      <c r="AZ45" s="6">
        <v>140560000</v>
      </c>
      <c r="BA45" s="11">
        <v>142520000</v>
      </c>
      <c r="BB45" s="42">
        <f t="shared" si="6"/>
        <v>145936000</v>
      </c>
      <c r="BC45" s="43">
        <f t="shared" si="7"/>
        <v>2742856.9047618946</v>
      </c>
      <c r="BE45" s="2">
        <v>13000</v>
      </c>
      <c r="BF45" s="6">
        <v>146720000</v>
      </c>
      <c r="BG45" s="6">
        <v>145320000</v>
      </c>
      <c r="BH45" s="6">
        <v>147000000</v>
      </c>
      <c r="BI45" s="6">
        <v>141960000</v>
      </c>
      <c r="BJ45" s="6">
        <v>148680000</v>
      </c>
      <c r="BK45" s="6">
        <v>139720000</v>
      </c>
      <c r="BL45" s="6">
        <v>145320000</v>
      </c>
      <c r="BM45" s="6">
        <v>147280000</v>
      </c>
      <c r="BN45" s="6">
        <v>145880000</v>
      </c>
      <c r="BO45" s="11">
        <v>146440000</v>
      </c>
      <c r="BP45" s="42">
        <f t="shared" si="8"/>
        <v>145432000</v>
      </c>
      <c r="BQ45" s="43">
        <f t="shared" si="9"/>
        <v>2529935.9675691398</v>
      </c>
      <c r="BT45" s="2">
        <v>13000</v>
      </c>
    </row>
    <row r="46" spans="1:72" x14ac:dyDescent="0.25">
      <c r="A46" s="28">
        <v>13250</v>
      </c>
      <c r="B46" s="7">
        <v>146090000</v>
      </c>
      <c r="C46" s="7">
        <v>148890000</v>
      </c>
      <c r="D46" s="7">
        <v>145250000</v>
      </c>
      <c r="E46" s="7">
        <v>151130000</v>
      </c>
      <c r="F46" s="7">
        <v>145810000</v>
      </c>
      <c r="G46" s="7">
        <v>145530000</v>
      </c>
      <c r="H46" s="7">
        <v>144410000</v>
      </c>
      <c r="I46" s="7">
        <v>145250000</v>
      </c>
      <c r="J46" s="7">
        <v>146090000</v>
      </c>
      <c r="K46" s="12">
        <v>145810000</v>
      </c>
      <c r="L46" s="44">
        <f t="shared" si="0"/>
        <v>146426000</v>
      </c>
      <c r="M46" s="45">
        <f t="shared" si="1"/>
        <v>1918766.2702893231</v>
      </c>
      <c r="O46" s="3">
        <v>13250</v>
      </c>
      <c r="P46" s="7">
        <v>144690000</v>
      </c>
      <c r="Q46" s="7">
        <v>147210000</v>
      </c>
      <c r="R46" s="7">
        <v>141330000</v>
      </c>
      <c r="S46" s="7">
        <v>147210000</v>
      </c>
      <c r="T46" s="7">
        <v>145250000</v>
      </c>
      <c r="U46" s="7">
        <v>143010000</v>
      </c>
      <c r="V46" s="7">
        <v>141890000</v>
      </c>
      <c r="W46" s="7">
        <v>148330000</v>
      </c>
      <c r="X46" s="7">
        <v>148330000</v>
      </c>
      <c r="Y46" s="12">
        <v>144970000</v>
      </c>
      <c r="Z46" s="44">
        <f t="shared" si="2"/>
        <v>145222000</v>
      </c>
      <c r="AA46" s="45">
        <f t="shared" si="3"/>
        <v>2423092.2392678326</v>
      </c>
      <c r="AC46" s="3">
        <v>13250</v>
      </c>
      <c r="AD46" s="7">
        <v>143570000</v>
      </c>
      <c r="AE46" s="7">
        <v>146370000</v>
      </c>
      <c r="AF46" s="7">
        <v>145250000</v>
      </c>
      <c r="AG46" s="7">
        <v>143290000</v>
      </c>
      <c r="AH46" s="7">
        <v>144690000</v>
      </c>
      <c r="AI46" s="7">
        <v>149730000</v>
      </c>
      <c r="AJ46" s="7">
        <v>146090000</v>
      </c>
      <c r="AK46" s="7">
        <v>145250000</v>
      </c>
      <c r="AL46" s="7">
        <v>143850000</v>
      </c>
      <c r="AM46" s="12">
        <v>144970000</v>
      </c>
      <c r="AN46" s="44">
        <f t="shared" si="4"/>
        <v>145306000</v>
      </c>
      <c r="AO46" s="45">
        <f t="shared" si="5"/>
        <v>1761108.7416738353</v>
      </c>
      <c r="AQ46" s="3">
        <v>13250</v>
      </c>
      <c r="AR46" s="7">
        <v>144410000</v>
      </c>
      <c r="AS46" s="7">
        <v>145250000</v>
      </c>
      <c r="AT46" s="7">
        <v>149450000</v>
      </c>
      <c r="AU46" s="7">
        <v>147210000</v>
      </c>
      <c r="AV46" s="7">
        <v>148890000</v>
      </c>
      <c r="AW46" s="7">
        <v>145250000</v>
      </c>
      <c r="AX46" s="7">
        <v>147490000</v>
      </c>
      <c r="AY46" s="7">
        <v>144130000</v>
      </c>
      <c r="AZ46" s="7">
        <v>140770000</v>
      </c>
      <c r="BA46" s="12">
        <v>143010000</v>
      </c>
      <c r="BB46" s="44">
        <f t="shared" si="6"/>
        <v>145586000</v>
      </c>
      <c r="BC46" s="45">
        <f t="shared" si="7"/>
        <v>2562573.7062570513</v>
      </c>
      <c r="BE46" s="3">
        <v>13250</v>
      </c>
      <c r="BF46" s="7">
        <v>146650000</v>
      </c>
      <c r="BG46" s="7">
        <v>145530000</v>
      </c>
      <c r="BH46" s="7">
        <v>146930000</v>
      </c>
      <c r="BI46" s="7">
        <v>141330000</v>
      </c>
      <c r="BJ46" s="7">
        <v>148050000</v>
      </c>
      <c r="BK46" s="7">
        <v>139930000</v>
      </c>
      <c r="BL46" s="7">
        <v>144410000</v>
      </c>
      <c r="BM46" s="7">
        <v>148330000</v>
      </c>
      <c r="BN46" s="7">
        <v>145810000</v>
      </c>
      <c r="BO46" s="12">
        <v>146650000</v>
      </c>
      <c r="BP46" s="44">
        <f t="shared" si="8"/>
        <v>145362000</v>
      </c>
      <c r="BQ46" s="45">
        <f t="shared" si="9"/>
        <v>2621254.6614169329</v>
      </c>
      <c r="BT46" s="3">
        <v>13250</v>
      </c>
    </row>
    <row r="47" spans="1:72" x14ac:dyDescent="0.25">
      <c r="A47" s="27">
        <v>13500</v>
      </c>
      <c r="B47" s="6">
        <v>145740000</v>
      </c>
      <c r="C47" s="6">
        <v>148540000</v>
      </c>
      <c r="D47" s="6">
        <v>145740000</v>
      </c>
      <c r="E47" s="6">
        <v>150220000</v>
      </c>
      <c r="F47" s="6">
        <v>144900000</v>
      </c>
      <c r="G47" s="6">
        <v>146860000</v>
      </c>
      <c r="H47" s="6">
        <v>144620000</v>
      </c>
      <c r="I47" s="6">
        <v>144900000</v>
      </c>
      <c r="J47" s="6">
        <v>145180000</v>
      </c>
      <c r="K47" s="11">
        <v>146020000</v>
      </c>
      <c r="L47" s="42">
        <f t="shared" si="0"/>
        <v>146272000</v>
      </c>
      <c r="M47" s="43">
        <f t="shared" si="1"/>
        <v>1714414.1856622628</v>
      </c>
      <c r="O47" s="2">
        <v>13500</v>
      </c>
      <c r="P47" s="6">
        <v>144900000</v>
      </c>
      <c r="Q47" s="6">
        <v>146300000</v>
      </c>
      <c r="R47" s="6">
        <v>140980000</v>
      </c>
      <c r="S47" s="6">
        <v>146300000</v>
      </c>
      <c r="T47" s="6">
        <v>145460000</v>
      </c>
      <c r="U47" s="6">
        <v>143220000</v>
      </c>
      <c r="V47" s="6">
        <v>141820000</v>
      </c>
      <c r="W47" s="6">
        <v>147420000</v>
      </c>
      <c r="X47" s="6">
        <v>148260000</v>
      </c>
      <c r="Y47" s="11">
        <v>144340000</v>
      </c>
      <c r="Z47" s="42">
        <f t="shared" si="2"/>
        <v>144900000</v>
      </c>
      <c r="AA47" s="43">
        <f t="shared" si="3"/>
        <v>2232989.0281862114</v>
      </c>
      <c r="AC47" s="2">
        <v>13500</v>
      </c>
      <c r="AD47" s="6">
        <v>142940000</v>
      </c>
      <c r="AE47" s="6">
        <v>145460000</v>
      </c>
      <c r="AF47" s="6">
        <v>144340000</v>
      </c>
      <c r="AG47" s="6">
        <v>142100000</v>
      </c>
      <c r="AH47" s="6">
        <v>143500000</v>
      </c>
      <c r="AI47" s="6">
        <v>148540000</v>
      </c>
      <c r="AJ47" s="6">
        <v>145180000</v>
      </c>
      <c r="AK47" s="6">
        <v>144340000</v>
      </c>
      <c r="AL47" s="6">
        <v>144340000</v>
      </c>
      <c r="AM47" s="11">
        <v>144620000</v>
      </c>
      <c r="AN47" s="42">
        <f t="shared" si="4"/>
        <v>144536000</v>
      </c>
      <c r="AO47" s="43">
        <f t="shared" si="5"/>
        <v>1642481.0501189961</v>
      </c>
      <c r="AQ47" s="2">
        <v>13500</v>
      </c>
      <c r="AR47" s="6">
        <v>143780000</v>
      </c>
      <c r="AS47" s="6">
        <v>146580000</v>
      </c>
      <c r="AT47" s="6">
        <v>148260000</v>
      </c>
      <c r="AU47" s="6">
        <v>147700000</v>
      </c>
      <c r="AV47" s="6">
        <v>149940000</v>
      </c>
      <c r="AW47" s="6">
        <v>145180000</v>
      </c>
      <c r="AX47" s="6">
        <v>146860000</v>
      </c>
      <c r="AY47" s="6">
        <v>144340000</v>
      </c>
      <c r="AZ47" s="6">
        <v>142100000</v>
      </c>
      <c r="BA47" s="11">
        <v>142100000</v>
      </c>
      <c r="BB47" s="42">
        <f t="shared" si="6"/>
        <v>145684000</v>
      </c>
      <c r="BC47" s="43">
        <f t="shared" si="7"/>
        <v>2497499.5495495088</v>
      </c>
      <c r="BE47" s="2">
        <v>13500</v>
      </c>
      <c r="BF47" s="6">
        <v>146860000</v>
      </c>
      <c r="BG47" s="6">
        <v>144900000</v>
      </c>
      <c r="BH47" s="6">
        <v>147140000</v>
      </c>
      <c r="BI47" s="6">
        <v>141260000</v>
      </c>
      <c r="BJ47" s="6">
        <v>147420000</v>
      </c>
      <c r="BK47" s="6">
        <v>140700000</v>
      </c>
      <c r="BL47" s="6">
        <v>144620000</v>
      </c>
      <c r="BM47" s="6">
        <v>147700000</v>
      </c>
      <c r="BN47" s="6">
        <v>145180000</v>
      </c>
      <c r="BO47" s="11">
        <v>146300000</v>
      </c>
      <c r="BP47" s="42">
        <f t="shared" si="8"/>
        <v>145208000</v>
      </c>
      <c r="BQ47" s="43">
        <f t="shared" si="9"/>
        <v>2347495.6868969961</v>
      </c>
      <c r="BT47" s="2">
        <v>13500</v>
      </c>
    </row>
    <row r="48" spans="1:72" x14ac:dyDescent="0.25">
      <c r="A48" s="28">
        <v>13750</v>
      </c>
      <c r="B48" s="7">
        <v>146790000</v>
      </c>
      <c r="C48" s="7">
        <v>147350000</v>
      </c>
      <c r="D48" s="7">
        <v>145950000</v>
      </c>
      <c r="E48" s="7">
        <v>149030000</v>
      </c>
      <c r="F48" s="7">
        <v>145390000</v>
      </c>
      <c r="G48" s="7">
        <v>146790000</v>
      </c>
      <c r="H48" s="7">
        <v>146510000</v>
      </c>
      <c r="I48" s="7">
        <v>145110000</v>
      </c>
      <c r="J48" s="7">
        <v>144830000</v>
      </c>
      <c r="K48" s="12">
        <v>145390000</v>
      </c>
      <c r="L48" s="44">
        <f t="shared" si="0"/>
        <v>146314000</v>
      </c>
      <c r="M48" s="45">
        <f t="shared" si="1"/>
        <v>1201392.5253637964</v>
      </c>
      <c r="O48" s="3">
        <v>13750</v>
      </c>
      <c r="P48" s="7">
        <v>144550000</v>
      </c>
      <c r="Q48" s="7">
        <v>145110000</v>
      </c>
      <c r="R48" s="7">
        <v>140070000</v>
      </c>
      <c r="S48" s="7">
        <v>147630000</v>
      </c>
      <c r="T48" s="7">
        <v>145670000</v>
      </c>
      <c r="U48" s="7">
        <v>144830000</v>
      </c>
      <c r="V48" s="7">
        <v>142870000</v>
      </c>
      <c r="W48" s="7">
        <v>146230000</v>
      </c>
      <c r="X48" s="7">
        <v>148190000</v>
      </c>
      <c r="Y48" s="12">
        <v>143710000</v>
      </c>
      <c r="Z48" s="44">
        <f t="shared" si="2"/>
        <v>144886000</v>
      </c>
      <c r="AA48" s="45">
        <f t="shared" si="3"/>
        <v>2228771.8591188285</v>
      </c>
      <c r="AC48" s="3">
        <v>13750</v>
      </c>
      <c r="AD48" s="7">
        <v>142310000</v>
      </c>
      <c r="AE48" s="7">
        <v>145390000</v>
      </c>
      <c r="AF48" s="7">
        <v>145390000</v>
      </c>
      <c r="AG48" s="7">
        <v>142590000</v>
      </c>
      <c r="AH48" s="7">
        <v>143150000</v>
      </c>
      <c r="AI48" s="7">
        <v>148470000</v>
      </c>
      <c r="AJ48" s="7">
        <v>144830000</v>
      </c>
      <c r="AK48" s="7">
        <v>144270000</v>
      </c>
      <c r="AL48" s="7">
        <v>143430000</v>
      </c>
      <c r="AM48" s="12">
        <v>143710000</v>
      </c>
      <c r="AN48" s="44">
        <f t="shared" si="4"/>
        <v>144354000</v>
      </c>
      <c r="AO48" s="45">
        <f t="shared" si="5"/>
        <v>1712584.0125377791</v>
      </c>
      <c r="AQ48" s="3">
        <v>13750</v>
      </c>
      <c r="AR48" s="7">
        <v>143710000</v>
      </c>
      <c r="AS48" s="7">
        <v>145950000</v>
      </c>
      <c r="AT48" s="7">
        <v>148470000</v>
      </c>
      <c r="AU48" s="7">
        <v>147350000</v>
      </c>
      <c r="AV48" s="7">
        <v>149590000</v>
      </c>
      <c r="AW48" s="7">
        <v>146790000</v>
      </c>
      <c r="AX48" s="7">
        <v>146790000</v>
      </c>
      <c r="AY48" s="7">
        <v>144830000</v>
      </c>
      <c r="AZ48" s="7">
        <v>142310000</v>
      </c>
      <c r="BA48" s="12">
        <v>142310000</v>
      </c>
      <c r="BB48" s="44">
        <f t="shared" si="6"/>
        <v>145810000</v>
      </c>
      <c r="BC48" s="45">
        <f t="shared" si="7"/>
        <v>2356828.3772901241</v>
      </c>
      <c r="BE48" s="3">
        <v>13750</v>
      </c>
      <c r="BF48" s="7">
        <v>147070000</v>
      </c>
      <c r="BG48" s="7">
        <v>144270000</v>
      </c>
      <c r="BH48" s="7">
        <v>147070000</v>
      </c>
      <c r="BI48" s="7">
        <v>142310000</v>
      </c>
      <c r="BJ48" s="7">
        <v>147630000</v>
      </c>
      <c r="BK48" s="7">
        <v>141190000</v>
      </c>
      <c r="BL48" s="7">
        <v>144270000</v>
      </c>
      <c r="BM48" s="7">
        <v>147350000</v>
      </c>
      <c r="BN48" s="7">
        <v>145670000</v>
      </c>
      <c r="BO48" s="12">
        <v>145670000</v>
      </c>
      <c r="BP48" s="44">
        <f t="shared" si="8"/>
        <v>145250000</v>
      </c>
      <c r="BQ48" s="45">
        <f t="shared" si="9"/>
        <v>2100000</v>
      </c>
      <c r="BT48" s="3">
        <v>13750</v>
      </c>
    </row>
    <row r="49" spans="1:72" x14ac:dyDescent="0.25">
      <c r="A49" s="27">
        <v>14000</v>
      </c>
      <c r="B49" s="6">
        <v>145880000</v>
      </c>
      <c r="C49" s="6">
        <v>146440000</v>
      </c>
      <c r="D49" s="6">
        <v>145880000</v>
      </c>
      <c r="E49" s="6">
        <v>148120000</v>
      </c>
      <c r="F49" s="6">
        <v>144480000</v>
      </c>
      <c r="G49" s="6">
        <v>147000000</v>
      </c>
      <c r="H49" s="6">
        <v>146160000</v>
      </c>
      <c r="I49" s="6">
        <v>145320000</v>
      </c>
      <c r="J49" s="6">
        <v>144200000</v>
      </c>
      <c r="K49" s="11">
        <v>145040000</v>
      </c>
      <c r="L49" s="42">
        <f t="shared" si="0"/>
        <v>145852000</v>
      </c>
      <c r="M49" s="43">
        <f t="shared" si="1"/>
        <v>1116143.359967706</v>
      </c>
      <c r="O49" s="2">
        <v>14000</v>
      </c>
      <c r="P49" s="6">
        <v>145040000</v>
      </c>
      <c r="Q49" s="6">
        <v>143920000</v>
      </c>
      <c r="R49" s="6">
        <v>139440000</v>
      </c>
      <c r="S49" s="6">
        <v>147000000</v>
      </c>
      <c r="T49" s="6">
        <v>145600000</v>
      </c>
      <c r="U49" s="6">
        <v>144480000</v>
      </c>
      <c r="V49" s="6">
        <v>143640000</v>
      </c>
      <c r="W49" s="6">
        <v>145320000</v>
      </c>
      <c r="X49" s="6">
        <v>147000000</v>
      </c>
      <c r="Y49" s="11">
        <v>143640000</v>
      </c>
      <c r="Z49" s="42">
        <f t="shared" si="2"/>
        <v>144508000</v>
      </c>
      <c r="AA49" s="43">
        <f t="shared" si="3"/>
        <v>2051656.8913929055</v>
      </c>
      <c r="AC49" s="2">
        <v>14000</v>
      </c>
      <c r="AD49" s="6">
        <v>143640000</v>
      </c>
      <c r="AE49" s="6">
        <v>146160000</v>
      </c>
      <c r="AF49" s="6">
        <v>145320000</v>
      </c>
      <c r="AG49" s="6">
        <v>143360000</v>
      </c>
      <c r="AH49" s="6">
        <v>142520000</v>
      </c>
      <c r="AI49" s="6">
        <v>148680000</v>
      </c>
      <c r="AJ49" s="6">
        <v>145320000</v>
      </c>
      <c r="AK49" s="6">
        <v>143360000</v>
      </c>
      <c r="AL49" s="6">
        <v>143640000</v>
      </c>
      <c r="AM49" s="11">
        <v>143920000</v>
      </c>
      <c r="AN49" s="42">
        <f t="shared" si="4"/>
        <v>144592000</v>
      </c>
      <c r="AO49" s="43">
        <f t="shared" si="5"/>
        <v>1726944.1218522387</v>
      </c>
      <c r="AQ49" s="2">
        <v>14000</v>
      </c>
      <c r="AR49" s="6">
        <v>143080000</v>
      </c>
      <c r="AS49" s="6">
        <v>147840000</v>
      </c>
      <c r="AT49" s="6">
        <v>147840000</v>
      </c>
      <c r="AU49" s="6">
        <v>146440000</v>
      </c>
      <c r="AV49" s="6">
        <v>149520000</v>
      </c>
      <c r="AW49" s="6">
        <v>145600000</v>
      </c>
      <c r="AX49" s="6">
        <v>146440000</v>
      </c>
      <c r="AY49" s="6">
        <v>144200000</v>
      </c>
      <c r="AZ49" s="6">
        <v>141680000</v>
      </c>
      <c r="BA49" s="11">
        <v>143640000</v>
      </c>
      <c r="BB49" s="42">
        <f t="shared" si="6"/>
        <v>145628000</v>
      </c>
      <c r="BC49" s="43">
        <f t="shared" si="7"/>
        <v>2330737.2224255567</v>
      </c>
      <c r="BE49" s="2">
        <v>14000</v>
      </c>
      <c r="BF49" s="6">
        <v>146720000</v>
      </c>
      <c r="BG49" s="6">
        <v>144760000</v>
      </c>
      <c r="BH49" s="6">
        <v>145880000</v>
      </c>
      <c r="BI49" s="6">
        <v>142240000</v>
      </c>
      <c r="BJ49" s="6">
        <v>147560000</v>
      </c>
      <c r="BK49" s="6">
        <v>140840000</v>
      </c>
      <c r="BL49" s="6">
        <v>143360000</v>
      </c>
      <c r="BM49" s="6">
        <v>146720000</v>
      </c>
      <c r="BN49" s="6">
        <v>147000000</v>
      </c>
      <c r="BO49" s="11">
        <v>146720000</v>
      </c>
      <c r="BP49" s="42">
        <f t="shared" si="8"/>
        <v>145180000</v>
      </c>
      <c r="BQ49" s="43">
        <f t="shared" si="9"/>
        <v>2180587.0769130043</v>
      </c>
      <c r="BT49" s="2">
        <v>14000</v>
      </c>
    </row>
    <row r="50" spans="1:72" x14ac:dyDescent="0.25">
      <c r="A50" s="28">
        <v>14250</v>
      </c>
      <c r="B50" s="7">
        <v>146370000</v>
      </c>
      <c r="C50" s="7">
        <v>146090000</v>
      </c>
      <c r="D50" s="7">
        <v>145530000</v>
      </c>
      <c r="E50" s="7">
        <v>146650000</v>
      </c>
      <c r="F50" s="7">
        <v>144690000</v>
      </c>
      <c r="G50" s="7">
        <v>146650000</v>
      </c>
      <c r="H50" s="7">
        <v>145530000</v>
      </c>
      <c r="I50" s="7">
        <v>144410000</v>
      </c>
      <c r="J50" s="7">
        <v>143850000</v>
      </c>
      <c r="K50" s="12">
        <v>144690000</v>
      </c>
      <c r="L50" s="44">
        <f t="shared" si="0"/>
        <v>145446000</v>
      </c>
      <c r="M50" s="45">
        <f t="shared" si="1"/>
        <v>945803.36222705408</v>
      </c>
      <c r="O50" s="3">
        <v>14250</v>
      </c>
      <c r="P50" s="7">
        <v>144690000</v>
      </c>
      <c r="Q50" s="7">
        <v>143850000</v>
      </c>
      <c r="R50" s="7">
        <v>140770000</v>
      </c>
      <c r="S50" s="7">
        <v>146930000</v>
      </c>
      <c r="T50" s="7">
        <v>146650000</v>
      </c>
      <c r="U50" s="7">
        <v>143290000</v>
      </c>
      <c r="V50" s="7">
        <v>142450000</v>
      </c>
      <c r="W50" s="7">
        <v>144690000</v>
      </c>
      <c r="X50" s="7">
        <v>145810000</v>
      </c>
      <c r="Y50" s="12">
        <v>143010000</v>
      </c>
      <c r="Z50" s="44">
        <f t="shared" si="2"/>
        <v>144214000</v>
      </c>
      <c r="AA50" s="45">
        <f t="shared" si="3"/>
        <v>1836296.2723917947</v>
      </c>
      <c r="AC50" s="3">
        <v>14250</v>
      </c>
      <c r="AD50" s="7">
        <v>142450000</v>
      </c>
      <c r="AE50" s="7">
        <v>144970000</v>
      </c>
      <c r="AF50" s="7">
        <v>144130000</v>
      </c>
      <c r="AG50" s="7">
        <v>141890000</v>
      </c>
      <c r="AH50" s="7">
        <v>142450000</v>
      </c>
      <c r="AI50" s="7">
        <v>148050000</v>
      </c>
      <c r="AJ50" s="7">
        <v>144410000</v>
      </c>
      <c r="AK50" s="7">
        <v>143010000</v>
      </c>
      <c r="AL50" s="7">
        <v>143570000</v>
      </c>
      <c r="AM50" s="12">
        <v>142730000</v>
      </c>
      <c r="AN50" s="44">
        <f t="shared" si="4"/>
        <v>143766000</v>
      </c>
      <c r="AO50" s="45">
        <f t="shared" si="5"/>
        <v>1703403.6515165747</v>
      </c>
      <c r="AQ50" s="3">
        <v>14250</v>
      </c>
      <c r="AR50" s="7">
        <v>142450000</v>
      </c>
      <c r="AS50" s="7">
        <v>147210000</v>
      </c>
      <c r="AT50" s="7">
        <v>147210000</v>
      </c>
      <c r="AU50" s="7">
        <v>145810000</v>
      </c>
      <c r="AV50" s="7">
        <v>148890000</v>
      </c>
      <c r="AW50" s="7">
        <v>146090000</v>
      </c>
      <c r="AX50" s="7">
        <v>147490000</v>
      </c>
      <c r="AY50" s="7">
        <v>144130000</v>
      </c>
      <c r="AZ50" s="7">
        <v>142450000</v>
      </c>
      <c r="BA50" s="12">
        <v>142730000</v>
      </c>
      <c r="BB50" s="44">
        <f t="shared" si="6"/>
        <v>145446000</v>
      </c>
      <c r="BC50" s="45">
        <f t="shared" si="7"/>
        <v>2233164.5707381265</v>
      </c>
      <c r="BE50" s="3">
        <v>14250</v>
      </c>
      <c r="BF50" s="7">
        <v>145810000</v>
      </c>
      <c r="BG50" s="7">
        <v>144410000</v>
      </c>
      <c r="BH50" s="7">
        <v>144970000</v>
      </c>
      <c r="BI50" s="7">
        <v>141330000</v>
      </c>
      <c r="BJ50" s="7">
        <v>148050000</v>
      </c>
      <c r="BK50" s="7">
        <v>140770000</v>
      </c>
      <c r="BL50" s="7">
        <v>143290000</v>
      </c>
      <c r="BM50" s="7">
        <v>146090000</v>
      </c>
      <c r="BN50" s="7">
        <v>147770000</v>
      </c>
      <c r="BO50" s="12">
        <v>147210000</v>
      </c>
      <c r="BP50" s="44">
        <f t="shared" si="8"/>
        <v>144970000</v>
      </c>
      <c r="BQ50" s="45">
        <f t="shared" si="9"/>
        <v>2415152.1691189562</v>
      </c>
      <c r="BT50" s="3">
        <v>14250</v>
      </c>
    </row>
    <row r="51" spans="1:72" x14ac:dyDescent="0.25">
      <c r="A51" s="27">
        <v>14500</v>
      </c>
      <c r="B51" s="6">
        <v>145180000</v>
      </c>
      <c r="C51" s="6">
        <v>144620000</v>
      </c>
      <c r="D51" s="6">
        <v>145460000</v>
      </c>
      <c r="E51" s="6">
        <v>146300000</v>
      </c>
      <c r="F51" s="6">
        <v>145180000</v>
      </c>
      <c r="G51" s="6">
        <v>146580000</v>
      </c>
      <c r="H51" s="6">
        <v>144620000</v>
      </c>
      <c r="I51" s="6">
        <v>143780000</v>
      </c>
      <c r="J51" s="6">
        <v>142940000</v>
      </c>
      <c r="K51" s="11">
        <v>143780000</v>
      </c>
      <c r="L51" s="42">
        <f t="shared" si="0"/>
        <v>144844000</v>
      </c>
      <c r="M51" s="43">
        <f t="shared" si="1"/>
        <v>1082988.4579255681</v>
      </c>
      <c r="O51" s="2">
        <v>14500</v>
      </c>
      <c r="P51" s="6">
        <v>144060000</v>
      </c>
      <c r="Q51" s="6">
        <v>143780000</v>
      </c>
      <c r="R51" s="6">
        <v>139580000</v>
      </c>
      <c r="S51" s="6">
        <v>146860000</v>
      </c>
      <c r="T51" s="6">
        <v>146300000</v>
      </c>
      <c r="U51" s="6">
        <v>142940000</v>
      </c>
      <c r="V51" s="6">
        <v>142940000</v>
      </c>
      <c r="W51" s="6">
        <v>145460000</v>
      </c>
      <c r="X51" s="6">
        <v>145180000</v>
      </c>
      <c r="Y51" s="11">
        <v>144620000</v>
      </c>
      <c r="Z51" s="42">
        <f t="shared" si="2"/>
        <v>144172000</v>
      </c>
      <c r="AA51" s="43">
        <f t="shared" si="3"/>
        <v>1972758.4748265562</v>
      </c>
      <c r="AC51" s="2">
        <v>14500</v>
      </c>
      <c r="AD51" s="6">
        <v>142380000</v>
      </c>
      <c r="AE51" s="6">
        <v>145180000</v>
      </c>
      <c r="AF51" s="6">
        <v>144060000</v>
      </c>
      <c r="AG51" s="6">
        <v>141260000</v>
      </c>
      <c r="AH51" s="6">
        <v>142940000</v>
      </c>
      <c r="AI51" s="6">
        <v>147980000</v>
      </c>
      <c r="AJ51" s="6">
        <v>144060000</v>
      </c>
      <c r="AK51" s="6">
        <v>142380000</v>
      </c>
      <c r="AL51" s="6">
        <v>143220000</v>
      </c>
      <c r="AM51" s="11">
        <v>143500000</v>
      </c>
      <c r="AN51" s="42">
        <f t="shared" si="4"/>
        <v>143696000</v>
      </c>
      <c r="AO51" s="43">
        <f t="shared" si="5"/>
        <v>1762221.3254866712</v>
      </c>
      <c r="AQ51" s="2">
        <v>14500</v>
      </c>
      <c r="AR51" s="6">
        <v>142940000</v>
      </c>
      <c r="AS51" s="6">
        <v>146580000</v>
      </c>
      <c r="AT51" s="6">
        <v>147140000</v>
      </c>
      <c r="AU51" s="6">
        <v>145180000</v>
      </c>
      <c r="AV51" s="6">
        <v>148540000</v>
      </c>
      <c r="AW51" s="6">
        <v>145740000</v>
      </c>
      <c r="AX51" s="6">
        <v>146580000</v>
      </c>
      <c r="AY51" s="6">
        <v>143220000</v>
      </c>
      <c r="AZ51" s="6">
        <v>141820000</v>
      </c>
      <c r="BA51" s="11">
        <v>142940000</v>
      </c>
      <c r="BB51" s="42">
        <f t="shared" si="6"/>
        <v>145068000</v>
      </c>
      <c r="BC51" s="43">
        <f t="shared" si="7"/>
        <v>2107267.4248893992</v>
      </c>
      <c r="BE51" s="2">
        <v>14500</v>
      </c>
      <c r="BF51" s="6">
        <v>145180000</v>
      </c>
      <c r="BG51" s="6">
        <v>143780000</v>
      </c>
      <c r="BH51" s="6">
        <v>144900000</v>
      </c>
      <c r="BI51" s="6">
        <v>142100000</v>
      </c>
      <c r="BJ51" s="6">
        <v>148820000</v>
      </c>
      <c r="BK51" s="6">
        <v>141820000</v>
      </c>
      <c r="BL51" s="6">
        <v>143500000</v>
      </c>
      <c r="BM51" s="6">
        <v>146020000</v>
      </c>
      <c r="BN51" s="6">
        <v>147980000</v>
      </c>
      <c r="BO51" s="11">
        <v>146300000</v>
      </c>
      <c r="BP51" s="42">
        <f t="shared" si="8"/>
        <v>145040000</v>
      </c>
      <c r="BQ51" s="43">
        <f t="shared" si="9"/>
        <v>2202053.5869955574</v>
      </c>
      <c r="BT51" s="2">
        <v>14500</v>
      </c>
    </row>
    <row r="52" spans="1:72" x14ac:dyDescent="0.25">
      <c r="A52" s="28">
        <v>14750</v>
      </c>
      <c r="B52" s="7">
        <v>144270000</v>
      </c>
      <c r="C52" s="7">
        <v>143990000</v>
      </c>
      <c r="D52" s="7">
        <v>145110000</v>
      </c>
      <c r="E52" s="7">
        <v>145110000</v>
      </c>
      <c r="F52" s="7">
        <v>145390000</v>
      </c>
      <c r="G52" s="7">
        <v>146230000</v>
      </c>
      <c r="H52" s="7">
        <v>144270000</v>
      </c>
      <c r="I52" s="7">
        <v>143990000</v>
      </c>
      <c r="J52" s="7">
        <v>143150000</v>
      </c>
      <c r="K52" s="12">
        <v>142870000</v>
      </c>
      <c r="L52" s="44">
        <f t="shared" si="0"/>
        <v>144438000</v>
      </c>
      <c r="M52" s="45">
        <f t="shared" si="1"/>
        <v>979599.91833401052</v>
      </c>
      <c r="O52" s="3">
        <v>14750</v>
      </c>
      <c r="P52" s="7">
        <v>143150000</v>
      </c>
      <c r="Q52" s="7">
        <v>142870000</v>
      </c>
      <c r="R52" s="7">
        <v>140070000</v>
      </c>
      <c r="S52" s="7">
        <v>145950000</v>
      </c>
      <c r="T52" s="7">
        <v>145390000</v>
      </c>
      <c r="U52" s="7">
        <v>142590000</v>
      </c>
      <c r="V52" s="7">
        <v>142310000</v>
      </c>
      <c r="W52" s="7">
        <v>145950000</v>
      </c>
      <c r="X52" s="7">
        <v>145110000</v>
      </c>
      <c r="Y52" s="12">
        <v>144550000</v>
      </c>
      <c r="Z52" s="44">
        <f t="shared" si="2"/>
        <v>143794000</v>
      </c>
      <c r="AA52" s="45">
        <f t="shared" si="3"/>
        <v>1814823.4073870659</v>
      </c>
      <c r="AC52" s="3">
        <v>14750</v>
      </c>
      <c r="AD52" s="7">
        <v>142030000</v>
      </c>
      <c r="AE52" s="7">
        <v>144550000</v>
      </c>
      <c r="AF52" s="7">
        <v>143710000</v>
      </c>
      <c r="AG52" s="7">
        <v>141470000</v>
      </c>
      <c r="AH52" s="7">
        <v>143150000</v>
      </c>
      <c r="AI52" s="7">
        <v>147070000</v>
      </c>
      <c r="AJ52" s="7">
        <v>144270000</v>
      </c>
      <c r="AK52" s="7">
        <v>142030000</v>
      </c>
      <c r="AL52" s="7">
        <v>143150000</v>
      </c>
      <c r="AM52" s="12">
        <v>143150000</v>
      </c>
      <c r="AN52" s="44">
        <f t="shared" si="4"/>
        <v>143458000</v>
      </c>
      <c r="AO52" s="45">
        <f t="shared" si="5"/>
        <v>1525678.8652924311</v>
      </c>
      <c r="AQ52" s="3">
        <v>14750</v>
      </c>
      <c r="AR52" s="7">
        <v>142870000</v>
      </c>
      <c r="AS52" s="7">
        <v>145670000</v>
      </c>
      <c r="AT52" s="7">
        <v>146230000</v>
      </c>
      <c r="AU52" s="7">
        <v>144830000</v>
      </c>
      <c r="AV52" s="7">
        <v>147910000</v>
      </c>
      <c r="AW52" s="7">
        <v>144270000</v>
      </c>
      <c r="AX52" s="7">
        <v>145110000</v>
      </c>
      <c r="AY52" s="7">
        <v>143990000</v>
      </c>
      <c r="AZ52" s="7">
        <v>141470000</v>
      </c>
      <c r="BA52" s="12">
        <v>143150000</v>
      </c>
      <c r="BB52" s="44">
        <f t="shared" si="6"/>
        <v>144550000</v>
      </c>
      <c r="BC52" s="45">
        <f t="shared" si="7"/>
        <v>1744110.0882685129</v>
      </c>
      <c r="BE52" s="3">
        <v>14750</v>
      </c>
      <c r="BF52" s="7">
        <v>144550000</v>
      </c>
      <c r="BG52" s="7">
        <v>143430000</v>
      </c>
      <c r="BH52" s="7">
        <v>145390000</v>
      </c>
      <c r="BI52" s="7">
        <v>142590000</v>
      </c>
      <c r="BJ52" s="7">
        <v>147910000</v>
      </c>
      <c r="BK52" s="7">
        <v>142310000</v>
      </c>
      <c r="BL52" s="7">
        <v>143990000</v>
      </c>
      <c r="BM52" s="7">
        <v>145670000</v>
      </c>
      <c r="BN52" s="7">
        <v>147630000</v>
      </c>
      <c r="BO52" s="12">
        <v>145950000</v>
      </c>
      <c r="BP52" s="44">
        <f t="shared" si="8"/>
        <v>144942000</v>
      </c>
      <c r="BQ52" s="45">
        <f t="shared" si="9"/>
        <v>1832663.6352588001</v>
      </c>
      <c r="BT52" s="3">
        <v>14750</v>
      </c>
    </row>
    <row r="53" spans="1:72" x14ac:dyDescent="0.25">
      <c r="A53" s="27">
        <v>15000</v>
      </c>
      <c r="B53" s="6">
        <v>143080000</v>
      </c>
      <c r="C53" s="6">
        <v>143640000</v>
      </c>
      <c r="D53" s="6">
        <v>145040000</v>
      </c>
      <c r="E53" s="6">
        <v>144480000</v>
      </c>
      <c r="F53" s="6">
        <v>145880000</v>
      </c>
      <c r="G53" s="6">
        <v>146440000</v>
      </c>
      <c r="H53" s="6">
        <v>144480000</v>
      </c>
      <c r="I53" s="6">
        <v>143640000</v>
      </c>
      <c r="J53" s="6">
        <v>142240000</v>
      </c>
      <c r="K53" s="11">
        <v>142240000</v>
      </c>
      <c r="L53" s="42">
        <f t="shared" si="0"/>
        <v>144116000</v>
      </c>
      <c r="M53" s="43">
        <f t="shared" si="1"/>
        <v>1348949.2206899414</v>
      </c>
      <c r="O53" s="2">
        <v>15000</v>
      </c>
      <c r="P53" s="6">
        <v>143080000</v>
      </c>
      <c r="Q53" s="6">
        <v>142240000</v>
      </c>
      <c r="R53" s="6">
        <v>139720000</v>
      </c>
      <c r="S53" s="6">
        <v>145040000</v>
      </c>
      <c r="T53" s="6">
        <v>144760000</v>
      </c>
      <c r="U53" s="6">
        <v>142800000</v>
      </c>
      <c r="V53" s="6">
        <v>142240000</v>
      </c>
      <c r="W53" s="6">
        <v>145320000</v>
      </c>
      <c r="X53" s="6">
        <v>144480000</v>
      </c>
      <c r="Y53" s="11">
        <v>143920000</v>
      </c>
      <c r="Z53" s="42">
        <f t="shared" si="2"/>
        <v>143360000</v>
      </c>
      <c r="AA53" s="43">
        <f t="shared" si="3"/>
        <v>1623034.1955732172</v>
      </c>
      <c r="AC53" s="2">
        <v>15000</v>
      </c>
      <c r="AD53" s="6">
        <v>141680000</v>
      </c>
      <c r="AE53" s="6">
        <v>144480000</v>
      </c>
      <c r="AF53" s="6">
        <v>143920000</v>
      </c>
      <c r="AG53" s="6">
        <v>141960000</v>
      </c>
      <c r="AH53" s="6">
        <v>142240000</v>
      </c>
      <c r="AI53" s="6">
        <v>146440000</v>
      </c>
      <c r="AJ53" s="6">
        <v>144200000</v>
      </c>
      <c r="AK53" s="6">
        <v>141680000</v>
      </c>
      <c r="AL53" s="6">
        <v>143360000</v>
      </c>
      <c r="AM53" s="11">
        <v>142800000</v>
      </c>
      <c r="AN53" s="42">
        <f t="shared" si="4"/>
        <v>143276000</v>
      </c>
      <c r="AO53" s="43">
        <f t="shared" si="5"/>
        <v>1444376.6821712402</v>
      </c>
      <c r="AQ53" s="2">
        <v>15000</v>
      </c>
      <c r="AR53" s="6">
        <v>141960000</v>
      </c>
      <c r="AS53" s="6">
        <v>144760000</v>
      </c>
      <c r="AT53" s="6">
        <v>145320000</v>
      </c>
      <c r="AU53" s="6">
        <v>143920000</v>
      </c>
      <c r="AV53" s="6">
        <v>147560000</v>
      </c>
      <c r="AW53" s="6">
        <v>143640000</v>
      </c>
      <c r="AX53" s="6">
        <v>145040000</v>
      </c>
      <c r="AY53" s="6">
        <v>143640000</v>
      </c>
      <c r="AZ53" s="6">
        <v>141120000</v>
      </c>
      <c r="BA53" s="11">
        <v>143080000</v>
      </c>
      <c r="BB53" s="42">
        <f t="shared" si="6"/>
        <v>144004000</v>
      </c>
      <c r="BC53" s="43">
        <f t="shared" si="7"/>
        <v>1721715.4236400393</v>
      </c>
      <c r="BE53" s="2">
        <v>15000</v>
      </c>
      <c r="BF53" s="6">
        <v>144480000</v>
      </c>
      <c r="BG53" s="6">
        <v>143640000</v>
      </c>
      <c r="BH53" s="6">
        <v>144480000</v>
      </c>
      <c r="BI53" s="6">
        <v>142520000</v>
      </c>
      <c r="BJ53" s="6">
        <v>147280000</v>
      </c>
      <c r="BK53" s="6">
        <v>141400000</v>
      </c>
      <c r="BL53" s="6">
        <v>143920000</v>
      </c>
      <c r="BM53" s="6">
        <v>144480000</v>
      </c>
      <c r="BN53" s="6">
        <v>147840000</v>
      </c>
      <c r="BO53" s="11">
        <v>145320000</v>
      </c>
      <c r="BP53" s="42">
        <f t="shared" si="8"/>
        <v>144536000</v>
      </c>
      <c r="BQ53" s="43">
        <f t="shared" si="9"/>
        <v>1848000</v>
      </c>
      <c r="BT53" s="2">
        <v>15000</v>
      </c>
    </row>
    <row r="54" spans="1:72" x14ac:dyDescent="0.25">
      <c r="A54" s="28">
        <v>15250</v>
      </c>
      <c r="B54" s="7">
        <v>141890000</v>
      </c>
      <c r="C54" s="7">
        <v>143570000</v>
      </c>
      <c r="D54" s="7">
        <v>144410000</v>
      </c>
      <c r="E54" s="7">
        <v>144130000</v>
      </c>
      <c r="F54" s="7">
        <v>144970000</v>
      </c>
      <c r="G54" s="7">
        <v>145530000</v>
      </c>
      <c r="H54" s="7">
        <v>143850000</v>
      </c>
      <c r="I54" s="7">
        <v>143010000</v>
      </c>
      <c r="J54" s="7">
        <v>142170000</v>
      </c>
      <c r="K54" s="12">
        <v>141610000</v>
      </c>
      <c r="L54" s="44">
        <f t="shared" si="0"/>
        <v>143514000</v>
      </c>
      <c r="M54" s="45">
        <f t="shared" si="1"/>
        <v>1257196.8819560444</v>
      </c>
      <c r="O54" s="3">
        <v>15250</v>
      </c>
      <c r="P54" s="7">
        <v>142730000</v>
      </c>
      <c r="Q54" s="7">
        <v>141890000</v>
      </c>
      <c r="R54" s="7">
        <v>139090000</v>
      </c>
      <c r="S54" s="7">
        <v>144130000</v>
      </c>
      <c r="T54" s="7">
        <v>144970000</v>
      </c>
      <c r="U54" s="7">
        <v>141610000</v>
      </c>
      <c r="V54" s="7">
        <v>142170000</v>
      </c>
      <c r="W54" s="7">
        <v>145250000</v>
      </c>
      <c r="X54" s="7">
        <v>144130000</v>
      </c>
      <c r="Y54" s="12">
        <v>143570000</v>
      </c>
      <c r="Z54" s="44">
        <f t="shared" si="2"/>
        <v>142954000</v>
      </c>
      <c r="AA54" s="45">
        <f t="shared" si="3"/>
        <v>1761108.7416738353</v>
      </c>
      <c r="AC54" s="3">
        <v>15250</v>
      </c>
      <c r="AD54" s="7">
        <v>141610000</v>
      </c>
      <c r="AE54" s="7">
        <v>143850000</v>
      </c>
      <c r="AF54" s="7">
        <v>142730000</v>
      </c>
      <c r="AG54" s="7">
        <v>141890000</v>
      </c>
      <c r="AH54" s="7">
        <v>141890000</v>
      </c>
      <c r="AI54" s="7">
        <v>146370000</v>
      </c>
      <c r="AJ54" s="7">
        <v>143570000</v>
      </c>
      <c r="AK54" s="7">
        <v>141050000</v>
      </c>
      <c r="AL54" s="7">
        <v>143010000</v>
      </c>
      <c r="AM54" s="12">
        <v>143010000</v>
      </c>
      <c r="AN54" s="44">
        <f t="shared" si="4"/>
        <v>142898000</v>
      </c>
      <c r="AO54" s="45">
        <f t="shared" si="5"/>
        <v>1434299.829184958</v>
      </c>
      <c r="AQ54" s="3">
        <v>15250</v>
      </c>
      <c r="AR54" s="7">
        <v>141050000</v>
      </c>
      <c r="AS54" s="7">
        <v>144690000</v>
      </c>
      <c r="AT54" s="7">
        <v>145250000</v>
      </c>
      <c r="AU54" s="7">
        <v>143010000</v>
      </c>
      <c r="AV54" s="7">
        <v>147770000</v>
      </c>
      <c r="AW54" s="7">
        <v>143850000</v>
      </c>
      <c r="AX54" s="7">
        <v>144690000</v>
      </c>
      <c r="AY54" s="7">
        <v>143570000</v>
      </c>
      <c r="AZ54" s="7">
        <v>141050000</v>
      </c>
      <c r="BA54" s="12">
        <v>143570000</v>
      </c>
      <c r="BB54" s="44">
        <f t="shared" si="6"/>
        <v>143850000</v>
      </c>
      <c r="BC54" s="45">
        <f t="shared" si="7"/>
        <v>1878297.1010998234</v>
      </c>
      <c r="BE54" s="3">
        <v>15250</v>
      </c>
      <c r="BF54" s="7">
        <v>144690000</v>
      </c>
      <c r="BG54" s="7">
        <v>143570000</v>
      </c>
      <c r="BH54" s="7">
        <v>144130000</v>
      </c>
      <c r="BI54" s="7">
        <v>143290000</v>
      </c>
      <c r="BJ54" s="7">
        <v>146090000</v>
      </c>
      <c r="BK54" s="7">
        <v>142170000</v>
      </c>
      <c r="BL54" s="7">
        <v>144410000</v>
      </c>
      <c r="BM54" s="7">
        <v>144130000</v>
      </c>
      <c r="BN54" s="7">
        <v>146650000</v>
      </c>
      <c r="BO54" s="12">
        <v>144130000</v>
      </c>
      <c r="BP54" s="44">
        <f t="shared" si="8"/>
        <v>144326000</v>
      </c>
      <c r="BQ54" s="45">
        <f t="shared" si="9"/>
        <v>1227217.992045423</v>
      </c>
      <c r="BT54" s="3">
        <v>15250</v>
      </c>
    </row>
    <row r="55" spans="1:72" x14ac:dyDescent="0.25">
      <c r="A55" s="27">
        <v>15500</v>
      </c>
      <c r="B55" s="6">
        <v>141820000</v>
      </c>
      <c r="C55" s="6">
        <v>143780000</v>
      </c>
      <c r="D55" s="6">
        <v>144340000</v>
      </c>
      <c r="E55" s="6">
        <v>142660000</v>
      </c>
      <c r="F55" s="6">
        <v>145460000</v>
      </c>
      <c r="G55" s="6">
        <v>144620000</v>
      </c>
      <c r="H55" s="6">
        <v>144060000</v>
      </c>
      <c r="I55" s="6">
        <v>142380000</v>
      </c>
      <c r="J55" s="6">
        <v>141540000</v>
      </c>
      <c r="K55" s="11">
        <v>141260000</v>
      </c>
      <c r="L55" s="42">
        <f t="shared" si="0"/>
        <v>143192000</v>
      </c>
      <c r="M55" s="43">
        <f t="shared" si="1"/>
        <v>1374283.813482499</v>
      </c>
      <c r="O55" s="2">
        <v>15500</v>
      </c>
      <c r="P55" s="6">
        <v>142380000</v>
      </c>
      <c r="Q55" s="6">
        <v>141540000</v>
      </c>
      <c r="R55" s="6">
        <v>138740000</v>
      </c>
      <c r="S55" s="6">
        <v>143500000</v>
      </c>
      <c r="T55" s="6">
        <v>145180000</v>
      </c>
      <c r="U55" s="6">
        <v>140420000</v>
      </c>
      <c r="V55" s="6">
        <v>141540000</v>
      </c>
      <c r="W55" s="6">
        <v>144900000</v>
      </c>
      <c r="X55" s="6">
        <v>143780000</v>
      </c>
      <c r="Y55" s="11">
        <v>143220000</v>
      </c>
      <c r="Z55" s="42">
        <f t="shared" si="2"/>
        <v>142520000</v>
      </c>
      <c r="AA55" s="43">
        <f t="shared" si="3"/>
        <v>1908318.6316755386</v>
      </c>
      <c r="AC55" s="2">
        <v>15500</v>
      </c>
      <c r="AD55" s="6">
        <v>140700000</v>
      </c>
      <c r="AE55" s="6">
        <v>142940000</v>
      </c>
      <c r="AF55" s="6">
        <v>142660000</v>
      </c>
      <c r="AG55" s="6">
        <v>142100000</v>
      </c>
      <c r="AH55" s="6">
        <v>141260000</v>
      </c>
      <c r="AI55" s="6">
        <v>145740000</v>
      </c>
      <c r="AJ55" s="6">
        <v>142940000</v>
      </c>
      <c r="AK55" s="6">
        <v>140700000</v>
      </c>
      <c r="AL55" s="6">
        <v>142660000</v>
      </c>
      <c r="AM55" s="11">
        <v>142940000</v>
      </c>
      <c r="AN55" s="42">
        <f t="shared" si="4"/>
        <v>142464000</v>
      </c>
      <c r="AO55" s="43">
        <f t="shared" si="5"/>
        <v>1389037.0765389958</v>
      </c>
      <c r="AQ55" s="2">
        <v>15500</v>
      </c>
      <c r="AR55" s="6">
        <v>142100000</v>
      </c>
      <c r="AS55" s="6">
        <v>143220000</v>
      </c>
      <c r="AT55" s="6">
        <v>145740000</v>
      </c>
      <c r="AU55" s="6">
        <v>142100000</v>
      </c>
      <c r="AV55" s="6">
        <v>146300000</v>
      </c>
      <c r="AW55" s="6">
        <v>143220000</v>
      </c>
      <c r="AX55" s="6">
        <v>144340000</v>
      </c>
      <c r="AY55" s="6">
        <v>142380000</v>
      </c>
      <c r="AZ55" s="6">
        <v>140700000</v>
      </c>
      <c r="BA55" s="11">
        <v>142100000</v>
      </c>
      <c r="BB55" s="42">
        <f t="shared" si="6"/>
        <v>143220000</v>
      </c>
      <c r="BC55" s="43">
        <f t="shared" si="7"/>
        <v>1670640.5956997455</v>
      </c>
      <c r="BE55" s="2">
        <v>15500</v>
      </c>
      <c r="BF55" s="6">
        <v>143500000</v>
      </c>
      <c r="BG55" s="6">
        <v>144620000</v>
      </c>
      <c r="BH55" s="6">
        <v>143500000</v>
      </c>
      <c r="BI55" s="6">
        <v>142380000</v>
      </c>
      <c r="BJ55" s="6">
        <v>145740000</v>
      </c>
      <c r="BK55" s="6">
        <v>141820000</v>
      </c>
      <c r="BL55" s="6">
        <v>143220000</v>
      </c>
      <c r="BM55" s="6">
        <v>143780000</v>
      </c>
      <c r="BN55" s="6">
        <v>146300000</v>
      </c>
      <c r="BO55" s="11">
        <v>144340000</v>
      </c>
      <c r="BP55" s="42">
        <f t="shared" si="8"/>
        <v>143920000</v>
      </c>
      <c r="BQ55" s="43">
        <f t="shared" si="9"/>
        <v>1314807.9707698764</v>
      </c>
      <c r="BT55" s="2">
        <v>15500</v>
      </c>
    </row>
    <row r="56" spans="1:72" x14ac:dyDescent="0.25">
      <c r="A56" s="28">
        <v>15750</v>
      </c>
      <c r="B56" s="7">
        <v>142310000</v>
      </c>
      <c r="C56" s="7">
        <v>142590000</v>
      </c>
      <c r="D56" s="7">
        <v>143710000</v>
      </c>
      <c r="E56" s="7">
        <v>142870000</v>
      </c>
      <c r="F56" s="7">
        <v>146230000</v>
      </c>
      <c r="G56" s="7">
        <v>143990000</v>
      </c>
      <c r="H56" s="7">
        <v>143710000</v>
      </c>
      <c r="I56" s="7">
        <v>142590000</v>
      </c>
      <c r="J56" s="7">
        <v>140910000</v>
      </c>
      <c r="K56" s="12">
        <v>141190000</v>
      </c>
      <c r="L56" s="44">
        <f t="shared" si="0"/>
        <v>143010000</v>
      </c>
      <c r="M56" s="45">
        <f t="shared" si="1"/>
        <v>1445461.8639037143</v>
      </c>
      <c r="O56" s="3">
        <v>15750</v>
      </c>
      <c r="P56" s="7">
        <v>142310000</v>
      </c>
      <c r="Q56" s="7">
        <v>141470000</v>
      </c>
      <c r="R56" s="7">
        <v>138390000</v>
      </c>
      <c r="S56" s="7">
        <v>141750000</v>
      </c>
      <c r="T56" s="7">
        <v>144550000</v>
      </c>
      <c r="U56" s="7">
        <v>140070000</v>
      </c>
      <c r="V56" s="7">
        <v>141470000</v>
      </c>
      <c r="W56" s="7">
        <v>144830000</v>
      </c>
      <c r="X56" s="7">
        <v>142870000</v>
      </c>
      <c r="Y56" s="12">
        <v>143150000</v>
      </c>
      <c r="Z56" s="44">
        <f t="shared" si="2"/>
        <v>142086000</v>
      </c>
      <c r="AA56" s="45">
        <f t="shared" si="3"/>
        <v>1843752.6949132846</v>
      </c>
      <c r="AC56" s="3">
        <v>15750</v>
      </c>
      <c r="AD56" s="7">
        <v>140070000</v>
      </c>
      <c r="AE56" s="7">
        <v>143150000</v>
      </c>
      <c r="AF56" s="7">
        <v>141750000</v>
      </c>
      <c r="AG56" s="7">
        <v>140630000</v>
      </c>
      <c r="AH56" s="7">
        <v>140350000</v>
      </c>
      <c r="AI56" s="7">
        <v>146230000</v>
      </c>
      <c r="AJ56" s="7">
        <v>141470000</v>
      </c>
      <c r="AK56" s="7">
        <v>140630000</v>
      </c>
      <c r="AL56" s="7">
        <v>141470000</v>
      </c>
      <c r="AM56" s="12">
        <v>142310000</v>
      </c>
      <c r="AN56" s="44">
        <f t="shared" si="4"/>
        <v>141806000</v>
      </c>
      <c r="AO56" s="45">
        <f t="shared" si="5"/>
        <v>1725127.2416839288</v>
      </c>
      <c r="AQ56" s="3">
        <v>15750</v>
      </c>
      <c r="AR56" s="7">
        <v>141750000</v>
      </c>
      <c r="AS56" s="7">
        <v>142030000</v>
      </c>
      <c r="AT56" s="7">
        <v>147070000</v>
      </c>
      <c r="AU56" s="7">
        <v>142030000</v>
      </c>
      <c r="AV56" s="7">
        <v>145670000</v>
      </c>
      <c r="AW56" s="7">
        <v>142590000</v>
      </c>
      <c r="AX56" s="7">
        <v>143710000</v>
      </c>
      <c r="AY56" s="7">
        <v>141750000</v>
      </c>
      <c r="AZ56" s="7">
        <v>140630000</v>
      </c>
      <c r="BA56" s="12">
        <v>141750000</v>
      </c>
      <c r="BB56" s="44">
        <f t="shared" si="6"/>
        <v>142898000</v>
      </c>
      <c r="BC56" s="45">
        <f t="shared" si="7"/>
        <v>1909140.1205778481</v>
      </c>
      <c r="BE56" s="3">
        <v>15750</v>
      </c>
      <c r="BF56" s="7">
        <v>142590000</v>
      </c>
      <c r="BG56" s="7">
        <v>143990000</v>
      </c>
      <c r="BH56" s="7">
        <v>142870000</v>
      </c>
      <c r="BI56" s="7">
        <v>142030000</v>
      </c>
      <c r="BJ56" s="7">
        <v>145110000</v>
      </c>
      <c r="BK56" s="7">
        <v>140910000</v>
      </c>
      <c r="BL56" s="7">
        <v>142590000</v>
      </c>
      <c r="BM56" s="7">
        <v>143710000</v>
      </c>
      <c r="BN56" s="7">
        <v>144830000</v>
      </c>
      <c r="BO56" s="12">
        <v>143430000</v>
      </c>
      <c r="BP56" s="44">
        <f t="shared" si="8"/>
        <v>143206000</v>
      </c>
      <c r="BQ56" s="45">
        <f t="shared" si="9"/>
        <v>1212758.838351632</v>
      </c>
      <c r="BT56" s="3">
        <v>15750</v>
      </c>
    </row>
    <row r="57" spans="1:72" x14ac:dyDescent="0.25">
      <c r="A57" s="27">
        <v>16000</v>
      </c>
      <c r="B57" s="6">
        <v>141960000</v>
      </c>
      <c r="C57" s="6">
        <v>141400000</v>
      </c>
      <c r="D57" s="6">
        <v>142240000</v>
      </c>
      <c r="E57" s="6">
        <v>141960000</v>
      </c>
      <c r="F57" s="6">
        <v>145600000</v>
      </c>
      <c r="G57" s="6">
        <v>143920000</v>
      </c>
      <c r="H57" s="6">
        <v>142520000</v>
      </c>
      <c r="I57" s="6">
        <v>142240000</v>
      </c>
      <c r="J57" s="6">
        <v>139160000</v>
      </c>
      <c r="K57" s="11">
        <v>141120000</v>
      </c>
      <c r="L57" s="42">
        <f t="shared" si="0"/>
        <v>142212000</v>
      </c>
      <c r="M57" s="43">
        <f t="shared" si="1"/>
        <v>1605794.5074012429</v>
      </c>
      <c r="O57" s="2">
        <v>16000</v>
      </c>
      <c r="P57" s="6">
        <v>141680000</v>
      </c>
      <c r="Q57" s="6">
        <v>140000000</v>
      </c>
      <c r="R57" s="6">
        <v>137760000</v>
      </c>
      <c r="S57" s="6">
        <v>141400000</v>
      </c>
      <c r="T57" s="6">
        <v>143920000</v>
      </c>
      <c r="U57" s="6">
        <v>138880000</v>
      </c>
      <c r="V57" s="6">
        <v>140840000</v>
      </c>
      <c r="W57" s="6">
        <v>144480000</v>
      </c>
      <c r="X57" s="6">
        <v>142240000</v>
      </c>
      <c r="Y57" s="11">
        <v>142520000</v>
      </c>
      <c r="Z57" s="42">
        <f t="shared" si="2"/>
        <v>141372000</v>
      </c>
      <c r="AA57" s="43">
        <f t="shared" si="3"/>
        <v>1993513.4812686872</v>
      </c>
      <c r="AC57" s="2">
        <v>16000</v>
      </c>
      <c r="AD57" s="6">
        <v>139160000</v>
      </c>
      <c r="AE57" s="6">
        <v>143640000</v>
      </c>
      <c r="AF57" s="6">
        <v>141400000</v>
      </c>
      <c r="AG57" s="6">
        <v>139440000</v>
      </c>
      <c r="AH57" s="6">
        <v>140280000</v>
      </c>
      <c r="AI57" s="6">
        <v>146160000</v>
      </c>
      <c r="AJ57" s="6">
        <v>140840000</v>
      </c>
      <c r="AK57" s="6">
        <v>141960000</v>
      </c>
      <c r="AL57" s="6">
        <v>140840000</v>
      </c>
      <c r="AM57" s="11">
        <v>141960000</v>
      </c>
      <c r="AN57" s="42">
        <f t="shared" si="4"/>
        <v>141568000</v>
      </c>
      <c r="AO57" s="43">
        <f t="shared" si="5"/>
        <v>1968780.3330996579</v>
      </c>
      <c r="AQ57" s="2">
        <v>16000</v>
      </c>
      <c r="AR57" s="6">
        <v>141400000</v>
      </c>
      <c r="AS57" s="6">
        <v>141680000</v>
      </c>
      <c r="AT57" s="6">
        <v>146440000</v>
      </c>
      <c r="AU57" s="6">
        <v>140560000</v>
      </c>
      <c r="AV57" s="6">
        <v>145040000</v>
      </c>
      <c r="AW57" s="6">
        <v>143080000</v>
      </c>
      <c r="AX57" s="6">
        <v>143640000</v>
      </c>
      <c r="AY57" s="6">
        <v>141400000</v>
      </c>
      <c r="AZ57" s="6">
        <v>140280000</v>
      </c>
      <c r="BA57" s="11">
        <v>142240000</v>
      </c>
      <c r="BB57" s="42">
        <f t="shared" si="6"/>
        <v>142576000</v>
      </c>
      <c r="BC57" s="43">
        <f t="shared" si="7"/>
        <v>1881633.3330380816</v>
      </c>
      <c r="BE57" s="2">
        <v>16000</v>
      </c>
      <c r="BF57" s="6">
        <v>141680000</v>
      </c>
      <c r="BG57" s="6">
        <v>143640000</v>
      </c>
      <c r="BH57" s="6">
        <v>142800000</v>
      </c>
      <c r="BI57" s="6">
        <v>141120000</v>
      </c>
      <c r="BJ57" s="6">
        <v>143920000</v>
      </c>
      <c r="BK57" s="6">
        <v>141120000</v>
      </c>
      <c r="BL57" s="6">
        <v>141960000</v>
      </c>
      <c r="BM57" s="6">
        <v>142800000</v>
      </c>
      <c r="BN57" s="6">
        <v>145320000</v>
      </c>
      <c r="BO57" s="11">
        <v>142240000</v>
      </c>
      <c r="BP57" s="42">
        <f t="shared" si="8"/>
        <v>142660000</v>
      </c>
      <c r="BQ57" s="43">
        <f t="shared" si="9"/>
        <v>1266206.9341146415</v>
      </c>
      <c r="BT57" s="2">
        <v>16000</v>
      </c>
    </row>
    <row r="58" spans="1:72" x14ac:dyDescent="0.25">
      <c r="A58" s="28">
        <v>16250</v>
      </c>
      <c r="B58" s="7">
        <v>141330000</v>
      </c>
      <c r="C58" s="7">
        <v>140210000</v>
      </c>
      <c r="D58" s="7">
        <v>141330000</v>
      </c>
      <c r="E58" s="7">
        <v>141610000</v>
      </c>
      <c r="F58" s="7">
        <v>145250000</v>
      </c>
      <c r="G58" s="7">
        <v>143290000</v>
      </c>
      <c r="H58" s="7">
        <v>141610000</v>
      </c>
      <c r="I58" s="7">
        <v>141610000</v>
      </c>
      <c r="J58" s="7">
        <v>137970000</v>
      </c>
      <c r="K58" s="12">
        <v>140770000</v>
      </c>
      <c r="L58" s="44">
        <f t="shared" si="0"/>
        <v>141498000</v>
      </c>
      <c r="M58" s="45">
        <f t="shared" si="1"/>
        <v>1789373.0745710912</v>
      </c>
      <c r="O58" s="3">
        <v>16250</v>
      </c>
      <c r="P58" s="7">
        <v>141050000</v>
      </c>
      <c r="Q58" s="7">
        <v>139090000</v>
      </c>
      <c r="R58" s="7">
        <v>137130000</v>
      </c>
      <c r="S58" s="7">
        <v>141050000</v>
      </c>
      <c r="T58" s="7">
        <v>143290000</v>
      </c>
      <c r="U58" s="7">
        <v>139370000</v>
      </c>
      <c r="V58" s="7">
        <v>140770000</v>
      </c>
      <c r="W58" s="7">
        <v>145250000</v>
      </c>
      <c r="X58" s="7">
        <v>141890000</v>
      </c>
      <c r="Y58" s="12">
        <v>142170000</v>
      </c>
      <c r="Z58" s="44">
        <f t="shared" si="2"/>
        <v>141106000</v>
      </c>
      <c r="AA58" s="45">
        <f t="shared" si="3"/>
        <v>2160903.5147363706</v>
      </c>
      <c r="AC58" s="3">
        <v>16250</v>
      </c>
      <c r="AD58" s="7">
        <v>139090000</v>
      </c>
      <c r="AE58" s="7">
        <v>142170000</v>
      </c>
      <c r="AF58" s="7">
        <v>139650000</v>
      </c>
      <c r="AG58" s="7">
        <v>139370000</v>
      </c>
      <c r="AH58" s="7">
        <v>140770000</v>
      </c>
      <c r="AI58" s="7">
        <v>146370000</v>
      </c>
      <c r="AJ58" s="7">
        <v>140210000</v>
      </c>
      <c r="AK58" s="7">
        <v>141890000</v>
      </c>
      <c r="AL58" s="7">
        <v>140770000</v>
      </c>
      <c r="AM58" s="12">
        <v>141890000</v>
      </c>
      <c r="AN58" s="44">
        <f t="shared" si="4"/>
        <v>141218000</v>
      </c>
      <c r="AO58" s="45">
        <f t="shared" si="5"/>
        <v>2004299.3788354073</v>
      </c>
      <c r="AQ58" s="3">
        <v>16250</v>
      </c>
      <c r="AR58" s="7">
        <v>140490000</v>
      </c>
      <c r="AS58" s="7">
        <v>141330000</v>
      </c>
      <c r="AT58" s="7">
        <v>145530000</v>
      </c>
      <c r="AU58" s="7">
        <v>140770000</v>
      </c>
      <c r="AV58" s="7">
        <v>143850000</v>
      </c>
      <c r="AW58" s="7">
        <v>143570000</v>
      </c>
      <c r="AX58" s="7">
        <v>142730000</v>
      </c>
      <c r="AY58" s="7">
        <v>140490000</v>
      </c>
      <c r="AZ58" s="7">
        <v>139650000</v>
      </c>
      <c r="BA58" s="12">
        <v>141890000</v>
      </c>
      <c r="BB58" s="44">
        <f t="shared" si="6"/>
        <v>142030000</v>
      </c>
      <c r="BC58" s="45">
        <f t="shared" si="7"/>
        <v>1758658.5797135271</v>
      </c>
      <c r="BE58" s="3">
        <v>16250</v>
      </c>
      <c r="BF58" s="7">
        <v>141330000</v>
      </c>
      <c r="BG58" s="7">
        <v>143290000</v>
      </c>
      <c r="BH58" s="7">
        <v>142170000</v>
      </c>
      <c r="BI58" s="7">
        <v>139650000</v>
      </c>
      <c r="BJ58" s="7">
        <v>144130000</v>
      </c>
      <c r="BK58" s="7">
        <v>141050000</v>
      </c>
      <c r="BL58" s="7">
        <v>140490000</v>
      </c>
      <c r="BM58" s="7">
        <v>141610000</v>
      </c>
      <c r="BN58" s="7">
        <v>144970000</v>
      </c>
      <c r="BO58" s="12">
        <v>141890000</v>
      </c>
      <c r="BP58" s="44">
        <f t="shared" si="8"/>
        <v>142058000</v>
      </c>
      <c r="BQ58" s="45">
        <f t="shared" si="9"/>
        <v>1559979.4870446213</v>
      </c>
      <c r="BT58" s="3">
        <v>16250</v>
      </c>
    </row>
    <row r="59" spans="1:72" x14ac:dyDescent="0.25">
      <c r="A59" s="27">
        <v>16500</v>
      </c>
      <c r="B59" s="6">
        <v>141820000</v>
      </c>
      <c r="C59" s="6">
        <v>138740000</v>
      </c>
      <c r="D59" s="6">
        <v>140700000</v>
      </c>
      <c r="E59" s="6">
        <v>141540000</v>
      </c>
      <c r="F59" s="6">
        <v>144060000</v>
      </c>
      <c r="G59" s="6">
        <v>142380000</v>
      </c>
      <c r="H59" s="6">
        <v>140980000</v>
      </c>
      <c r="I59" s="6">
        <v>140700000</v>
      </c>
      <c r="J59" s="6">
        <v>137620000</v>
      </c>
      <c r="K59" s="11">
        <v>140980000</v>
      </c>
      <c r="L59" s="42">
        <f t="shared" si="0"/>
        <v>140952000</v>
      </c>
      <c r="M59" s="43">
        <f t="shared" si="1"/>
        <v>1700639.879574744</v>
      </c>
      <c r="O59" s="2">
        <v>16500</v>
      </c>
      <c r="P59" s="6">
        <v>141260000</v>
      </c>
      <c r="Q59" s="6">
        <v>138740000</v>
      </c>
      <c r="R59" s="6">
        <v>137060000</v>
      </c>
      <c r="S59" s="6">
        <v>140700000</v>
      </c>
      <c r="T59" s="6">
        <v>142380000</v>
      </c>
      <c r="U59" s="6">
        <v>139300000</v>
      </c>
      <c r="V59" s="6">
        <v>140980000</v>
      </c>
      <c r="W59" s="6">
        <v>144340000</v>
      </c>
      <c r="X59" s="6">
        <v>140700000</v>
      </c>
      <c r="Y59" s="11">
        <v>142100000</v>
      </c>
      <c r="Z59" s="42">
        <f t="shared" si="2"/>
        <v>140756000</v>
      </c>
      <c r="AA59" s="43">
        <f t="shared" si="3"/>
        <v>1935041.0848351514</v>
      </c>
      <c r="AC59" s="2">
        <v>16500</v>
      </c>
      <c r="AD59" s="6">
        <v>137900000</v>
      </c>
      <c r="AE59" s="6">
        <v>140980000</v>
      </c>
      <c r="AF59" s="6">
        <v>138740000</v>
      </c>
      <c r="AG59" s="6">
        <v>139860000</v>
      </c>
      <c r="AH59" s="6">
        <v>139860000</v>
      </c>
      <c r="AI59" s="6">
        <v>144900000</v>
      </c>
      <c r="AJ59" s="6">
        <v>140140000</v>
      </c>
      <c r="AK59" s="6">
        <v>141540000</v>
      </c>
      <c r="AL59" s="6">
        <v>141540000</v>
      </c>
      <c r="AM59" s="11">
        <v>141260000</v>
      </c>
      <c r="AN59" s="42">
        <f t="shared" si="4"/>
        <v>140672000</v>
      </c>
      <c r="AO59" s="43">
        <f t="shared" si="5"/>
        <v>1812229.5660318534</v>
      </c>
      <c r="AQ59" s="2">
        <v>16500</v>
      </c>
      <c r="AR59" s="6">
        <v>140140000</v>
      </c>
      <c r="AS59" s="6">
        <v>140980000</v>
      </c>
      <c r="AT59" s="6">
        <v>144900000</v>
      </c>
      <c r="AU59" s="6">
        <v>139860000</v>
      </c>
      <c r="AV59" s="6">
        <v>143500000</v>
      </c>
      <c r="AW59" s="6">
        <v>142660000</v>
      </c>
      <c r="AX59" s="6">
        <v>141540000</v>
      </c>
      <c r="AY59" s="6">
        <v>139300000</v>
      </c>
      <c r="AZ59" s="6">
        <v>139300000</v>
      </c>
      <c r="BA59" s="11">
        <v>142100000</v>
      </c>
      <c r="BB59" s="42">
        <f t="shared" si="6"/>
        <v>141428000</v>
      </c>
      <c r="BC59" s="43">
        <f t="shared" si="7"/>
        <v>1780588.6667054803</v>
      </c>
      <c r="BE59" s="2">
        <v>16500</v>
      </c>
      <c r="BF59" s="6">
        <v>140980000</v>
      </c>
      <c r="BG59" s="6">
        <v>143780000</v>
      </c>
      <c r="BH59" s="6">
        <v>142100000</v>
      </c>
      <c r="BI59" s="6">
        <v>139860000</v>
      </c>
      <c r="BJ59" s="6">
        <v>143500000</v>
      </c>
      <c r="BK59" s="6">
        <v>139580000</v>
      </c>
      <c r="BL59" s="6">
        <v>140420000</v>
      </c>
      <c r="BM59" s="6">
        <v>140980000</v>
      </c>
      <c r="BN59" s="6">
        <v>144340000</v>
      </c>
      <c r="BO59" s="11">
        <v>142100000</v>
      </c>
      <c r="BP59" s="42">
        <f t="shared" si="8"/>
        <v>141764000</v>
      </c>
      <c r="BQ59" s="43">
        <f t="shared" si="9"/>
        <v>1592803.8171727238</v>
      </c>
      <c r="BT59" s="2">
        <v>16500</v>
      </c>
    </row>
    <row r="60" spans="1:72" x14ac:dyDescent="0.25">
      <c r="A60" s="28">
        <v>16750</v>
      </c>
      <c r="B60" s="7">
        <v>140630000</v>
      </c>
      <c r="C60" s="7">
        <v>138670000</v>
      </c>
      <c r="D60" s="7">
        <v>140350000</v>
      </c>
      <c r="E60" s="7">
        <v>140070000</v>
      </c>
      <c r="F60" s="7">
        <v>142870000</v>
      </c>
      <c r="G60" s="7">
        <v>142030000</v>
      </c>
      <c r="H60" s="7">
        <v>139510000</v>
      </c>
      <c r="I60" s="7">
        <v>140070000</v>
      </c>
      <c r="J60" s="7">
        <v>136710000</v>
      </c>
      <c r="K60" s="12">
        <v>141750000</v>
      </c>
      <c r="L60" s="44">
        <f t="shared" si="0"/>
        <v>140266000</v>
      </c>
      <c r="M60" s="45">
        <f t="shared" si="1"/>
        <v>1675560.8016422442</v>
      </c>
      <c r="O60" s="3">
        <v>16750</v>
      </c>
      <c r="P60" s="7">
        <v>140350000</v>
      </c>
      <c r="Q60" s="7">
        <v>138390000</v>
      </c>
      <c r="R60" s="7">
        <v>136990000</v>
      </c>
      <c r="S60" s="7">
        <v>140630000</v>
      </c>
      <c r="T60" s="7">
        <v>140630000</v>
      </c>
      <c r="U60" s="7">
        <v>139230000</v>
      </c>
      <c r="V60" s="7">
        <v>140070000</v>
      </c>
      <c r="W60" s="7">
        <v>143430000</v>
      </c>
      <c r="X60" s="7">
        <v>139790000</v>
      </c>
      <c r="Y60" s="12">
        <v>140910000</v>
      </c>
      <c r="Z60" s="44">
        <f t="shared" si="2"/>
        <v>140042000</v>
      </c>
      <c r="AA60" s="45">
        <f t="shared" si="3"/>
        <v>1605794.5074012429</v>
      </c>
      <c r="AC60" s="3">
        <v>16750</v>
      </c>
      <c r="AD60" s="7">
        <v>136990000</v>
      </c>
      <c r="AE60" s="7">
        <v>140910000</v>
      </c>
      <c r="AF60" s="7">
        <v>138670000</v>
      </c>
      <c r="AG60" s="7">
        <v>139230000</v>
      </c>
      <c r="AH60" s="7">
        <v>139510000</v>
      </c>
      <c r="AI60" s="7">
        <v>144270000</v>
      </c>
      <c r="AJ60" s="7">
        <v>140350000</v>
      </c>
      <c r="AK60" s="7">
        <v>141190000</v>
      </c>
      <c r="AL60" s="7">
        <v>141470000</v>
      </c>
      <c r="AM60" s="12">
        <v>140350000</v>
      </c>
      <c r="AN60" s="44">
        <f t="shared" si="4"/>
        <v>140294000</v>
      </c>
      <c r="AO60" s="45">
        <f t="shared" si="5"/>
        <v>1835228.5961154811</v>
      </c>
      <c r="AQ60" s="3">
        <v>16750</v>
      </c>
      <c r="AR60" s="7">
        <v>139790000</v>
      </c>
      <c r="AS60" s="7">
        <v>139790000</v>
      </c>
      <c r="AT60" s="7">
        <v>144550000</v>
      </c>
      <c r="AU60" s="7">
        <v>140070000</v>
      </c>
      <c r="AV60" s="7">
        <v>143430000</v>
      </c>
      <c r="AW60" s="7">
        <v>141750000</v>
      </c>
      <c r="AX60" s="7">
        <v>141190000</v>
      </c>
      <c r="AY60" s="7">
        <v>138110000</v>
      </c>
      <c r="AZ60" s="7">
        <v>138390000</v>
      </c>
      <c r="BA60" s="12">
        <v>141190000</v>
      </c>
      <c r="BB60" s="44">
        <f t="shared" si="6"/>
        <v>140826000</v>
      </c>
      <c r="BC60" s="45">
        <f t="shared" si="7"/>
        <v>1944135.7977260745</v>
      </c>
      <c r="BE60" s="3">
        <v>16750</v>
      </c>
      <c r="BF60" s="7">
        <v>140910000</v>
      </c>
      <c r="BG60" s="7">
        <v>143430000</v>
      </c>
      <c r="BH60" s="7">
        <v>142310000</v>
      </c>
      <c r="BI60" s="7">
        <v>138950000</v>
      </c>
      <c r="BJ60" s="7">
        <v>142590000</v>
      </c>
      <c r="BK60" s="7">
        <v>139230000</v>
      </c>
      <c r="BL60" s="7">
        <v>140350000</v>
      </c>
      <c r="BM60" s="7">
        <v>140070000</v>
      </c>
      <c r="BN60" s="7">
        <v>143990000</v>
      </c>
      <c r="BO60" s="12">
        <v>141470000</v>
      </c>
      <c r="BP60" s="44">
        <f t="shared" si="8"/>
        <v>141330000</v>
      </c>
      <c r="BQ60" s="45">
        <f t="shared" si="9"/>
        <v>1638657.9875007474</v>
      </c>
      <c r="BT60" s="3">
        <v>16750</v>
      </c>
    </row>
    <row r="61" spans="1:72" x14ac:dyDescent="0.25">
      <c r="A61" s="27">
        <v>17000</v>
      </c>
      <c r="B61" s="6">
        <v>140560000</v>
      </c>
      <c r="C61" s="6">
        <v>137760000</v>
      </c>
      <c r="D61" s="6">
        <v>139160000</v>
      </c>
      <c r="E61" s="6">
        <v>140280000</v>
      </c>
      <c r="F61" s="6">
        <v>142240000</v>
      </c>
      <c r="G61" s="6">
        <v>142240000</v>
      </c>
      <c r="H61" s="6">
        <v>138600000</v>
      </c>
      <c r="I61" s="6">
        <v>139440000</v>
      </c>
      <c r="J61" s="6">
        <v>136080000</v>
      </c>
      <c r="K61" s="11">
        <v>140840000</v>
      </c>
      <c r="L61" s="42">
        <f t="shared" si="0"/>
        <v>139720000</v>
      </c>
      <c r="M61" s="43">
        <f t="shared" si="1"/>
        <v>1836082.7868045601</v>
      </c>
      <c r="O61" s="2">
        <v>17000</v>
      </c>
      <c r="P61" s="6">
        <v>139720000</v>
      </c>
      <c r="Q61" s="6">
        <v>137760000</v>
      </c>
      <c r="R61" s="6">
        <v>136360000</v>
      </c>
      <c r="S61" s="6">
        <v>140560000</v>
      </c>
      <c r="T61" s="6">
        <v>139720000</v>
      </c>
      <c r="U61" s="6">
        <v>138600000</v>
      </c>
      <c r="V61" s="6">
        <v>139720000</v>
      </c>
      <c r="W61" s="6">
        <v>141680000</v>
      </c>
      <c r="X61" s="6">
        <v>139440000</v>
      </c>
      <c r="Y61" s="11">
        <v>140840000</v>
      </c>
      <c r="Z61" s="42">
        <f t="shared" si="2"/>
        <v>139440000</v>
      </c>
      <c r="AA61" s="43">
        <f t="shared" si="3"/>
        <v>1465660.260769869</v>
      </c>
      <c r="AC61" s="2">
        <v>17000</v>
      </c>
      <c r="AD61" s="6">
        <v>136640000</v>
      </c>
      <c r="AE61" s="6">
        <v>140000000</v>
      </c>
      <c r="AF61" s="6">
        <v>139160000</v>
      </c>
      <c r="AG61" s="6">
        <v>138320000</v>
      </c>
      <c r="AH61" s="6">
        <v>139720000</v>
      </c>
      <c r="AI61" s="6">
        <v>143080000</v>
      </c>
      <c r="AJ61" s="6">
        <v>141400000</v>
      </c>
      <c r="AK61" s="6">
        <v>140560000</v>
      </c>
      <c r="AL61" s="6">
        <v>142800000</v>
      </c>
      <c r="AM61" s="11">
        <v>139440000</v>
      </c>
      <c r="AN61" s="42">
        <f t="shared" si="4"/>
        <v>140112000</v>
      </c>
      <c r="AO61" s="43">
        <f t="shared" si="5"/>
        <v>1862368.3846113798</v>
      </c>
      <c r="AQ61" s="2">
        <v>17000</v>
      </c>
      <c r="AR61" s="6">
        <v>138880000</v>
      </c>
      <c r="AS61" s="6">
        <v>138600000</v>
      </c>
      <c r="AT61" s="6">
        <v>143640000</v>
      </c>
      <c r="AU61" s="6">
        <v>139720000</v>
      </c>
      <c r="AV61" s="6">
        <v>141960000</v>
      </c>
      <c r="AW61" s="6">
        <v>142240000</v>
      </c>
      <c r="AX61" s="6">
        <v>140840000</v>
      </c>
      <c r="AY61" s="6">
        <v>139160000</v>
      </c>
      <c r="AZ61" s="6">
        <v>137760000</v>
      </c>
      <c r="BA61" s="11">
        <v>141400000</v>
      </c>
      <c r="BB61" s="42">
        <f t="shared" si="6"/>
        <v>140420000</v>
      </c>
      <c r="BC61" s="43">
        <f t="shared" si="7"/>
        <v>1789592.1323027769</v>
      </c>
      <c r="BE61" s="2">
        <v>17000</v>
      </c>
      <c r="BF61" s="6">
        <v>140560000</v>
      </c>
      <c r="BG61" s="6">
        <v>142800000</v>
      </c>
      <c r="BH61" s="6">
        <v>141960000</v>
      </c>
      <c r="BI61" s="6">
        <v>138600000</v>
      </c>
      <c r="BJ61" s="6">
        <v>141120000</v>
      </c>
      <c r="BK61" s="6">
        <v>137760000</v>
      </c>
      <c r="BL61" s="6">
        <v>139440000</v>
      </c>
      <c r="BM61" s="6">
        <v>139440000</v>
      </c>
      <c r="BN61" s="6">
        <v>144480000</v>
      </c>
      <c r="BO61" s="11">
        <v>141400000</v>
      </c>
      <c r="BP61" s="42">
        <f t="shared" si="8"/>
        <v>140756000</v>
      </c>
      <c r="BQ61" s="43">
        <f t="shared" si="9"/>
        <v>1927937.758331425</v>
      </c>
      <c r="BT61" s="2">
        <v>17000</v>
      </c>
    </row>
    <row r="62" spans="1:72" x14ac:dyDescent="0.25">
      <c r="A62" s="28">
        <v>17250</v>
      </c>
      <c r="B62" s="7">
        <v>139650000</v>
      </c>
      <c r="C62" s="7">
        <v>138250000</v>
      </c>
      <c r="D62" s="7">
        <v>139930000</v>
      </c>
      <c r="E62" s="7">
        <v>139650000</v>
      </c>
      <c r="F62" s="7">
        <v>141610000</v>
      </c>
      <c r="G62" s="7">
        <v>141050000</v>
      </c>
      <c r="H62" s="7">
        <v>137690000</v>
      </c>
      <c r="I62" s="7">
        <v>138810000</v>
      </c>
      <c r="J62" s="7">
        <v>135170000</v>
      </c>
      <c r="K62" s="12">
        <v>140490000</v>
      </c>
      <c r="L62" s="44">
        <f t="shared" si="0"/>
        <v>139230000</v>
      </c>
      <c r="M62" s="45">
        <f t="shared" si="1"/>
        <v>1771981.9412172348</v>
      </c>
      <c r="O62" s="3">
        <v>17250</v>
      </c>
      <c r="P62" s="7">
        <v>139090000</v>
      </c>
      <c r="Q62" s="7">
        <v>138250000</v>
      </c>
      <c r="R62" s="7">
        <v>136570000</v>
      </c>
      <c r="S62" s="7">
        <v>139930000</v>
      </c>
      <c r="T62" s="7">
        <v>139650000</v>
      </c>
      <c r="U62" s="7">
        <v>137970000</v>
      </c>
      <c r="V62" s="7">
        <v>139090000</v>
      </c>
      <c r="W62" s="7">
        <v>141330000</v>
      </c>
      <c r="X62" s="7">
        <v>139370000</v>
      </c>
      <c r="Y62" s="12">
        <v>140490000</v>
      </c>
      <c r="Z62" s="44">
        <f t="shared" si="2"/>
        <v>139174000</v>
      </c>
      <c r="AA62" s="45">
        <f t="shared" si="3"/>
        <v>1277303.4095311889</v>
      </c>
      <c r="AC62" s="3">
        <v>17250</v>
      </c>
      <c r="AD62" s="7">
        <v>136010000</v>
      </c>
      <c r="AE62" s="7">
        <v>139650000</v>
      </c>
      <c r="AF62" s="7">
        <v>139090000</v>
      </c>
      <c r="AG62" s="7">
        <v>138250000</v>
      </c>
      <c r="AH62" s="7">
        <v>139370000</v>
      </c>
      <c r="AI62" s="7">
        <v>142170000</v>
      </c>
      <c r="AJ62" s="7">
        <v>140770000</v>
      </c>
      <c r="AK62" s="7">
        <v>139650000</v>
      </c>
      <c r="AL62" s="7">
        <v>141890000</v>
      </c>
      <c r="AM62" s="12">
        <v>137970000</v>
      </c>
      <c r="AN62" s="44">
        <f t="shared" si="4"/>
        <v>139482000</v>
      </c>
      <c r="AO62" s="45">
        <f t="shared" si="5"/>
        <v>1753971.4934969724</v>
      </c>
      <c r="AQ62" s="3">
        <v>17250</v>
      </c>
      <c r="AR62" s="7">
        <v>138810000</v>
      </c>
      <c r="AS62" s="7">
        <v>137690000</v>
      </c>
      <c r="AT62" s="7">
        <v>141890000</v>
      </c>
      <c r="AU62" s="7">
        <v>140210000</v>
      </c>
      <c r="AV62" s="7">
        <v>142170000</v>
      </c>
      <c r="AW62" s="7">
        <v>141890000</v>
      </c>
      <c r="AX62" s="7">
        <v>139930000</v>
      </c>
      <c r="AY62" s="7">
        <v>137690000</v>
      </c>
      <c r="AZ62" s="7">
        <v>137970000</v>
      </c>
      <c r="BA62" s="12">
        <v>141050000</v>
      </c>
      <c r="BB62" s="44">
        <f t="shared" si="6"/>
        <v>139930000</v>
      </c>
      <c r="BC62" s="45">
        <f t="shared" si="7"/>
        <v>1707770.4763814134</v>
      </c>
      <c r="BE62" s="3">
        <v>17250</v>
      </c>
      <c r="BF62" s="7">
        <v>140770000</v>
      </c>
      <c r="BG62" s="7">
        <v>142730000</v>
      </c>
      <c r="BH62" s="7">
        <v>141050000</v>
      </c>
      <c r="BI62" s="7">
        <v>137690000</v>
      </c>
      <c r="BJ62" s="7">
        <v>139930000</v>
      </c>
      <c r="BK62" s="7">
        <v>138530000</v>
      </c>
      <c r="BL62" s="7">
        <v>139930000</v>
      </c>
      <c r="BM62" s="7">
        <v>139090000</v>
      </c>
      <c r="BN62" s="7">
        <v>143290000</v>
      </c>
      <c r="BO62" s="12">
        <v>140770000</v>
      </c>
      <c r="BP62" s="44">
        <f t="shared" si="8"/>
        <v>140378000</v>
      </c>
      <c r="BQ62" s="45">
        <f t="shared" si="9"/>
        <v>1657448.641738259</v>
      </c>
      <c r="BT62" s="3">
        <v>17250</v>
      </c>
    </row>
    <row r="63" spans="1:72" x14ac:dyDescent="0.25">
      <c r="A63" s="27">
        <v>17500</v>
      </c>
      <c r="B63" s="6">
        <v>139300000</v>
      </c>
      <c r="C63" s="6">
        <v>137900000</v>
      </c>
      <c r="D63" s="6">
        <v>139300000</v>
      </c>
      <c r="E63" s="6">
        <v>140980000</v>
      </c>
      <c r="F63" s="6">
        <v>139860000</v>
      </c>
      <c r="G63" s="6">
        <v>142380000</v>
      </c>
      <c r="H63" s="6">
        <v>136780000</v>
      </c>
      <c r="I63" s="6">
        <v>137620000</v>
      </c>
      <c r="J63" s="6">
        <v>135380000</v>
      </c>
      <c r="K63" s="11">
        <v>140140000</v>
      </c>
      <c r="L63" s="42">
        <f t="shared" si="0"/>
        <v>138964000</v>
      </c>
      <c r="M63" s="43">
        <f t="shared" si="1"/>
        <v>1967186.8238680332</v>
      </c>
      <c r="O63" s="2">
        <v>17500</v>
      </c>
      <c r="P63" s="6">
        <v>138740000</v>
      </c>
      <c r="Q63" s="6">
        <v>138180000</v>
      </c>
      <c r="R63" s="6">
        <v>135660000</v>
      </c>
      <c r="S63" s="6">
        <v>138740000</v>
      </c>
      <c r="T63" s="6">
        <v>139020000</v>
      </c>
      <c r="U63" s="6">
        <v>136780000</v>
      </c>
      <c r="V63" s="6">
        <v>138180000</v>
      </c>
      <c r="W63" s="6">
        <v>139860000</v>
      </c>
      <c r="X63" s="6">
        <v>139020000</v>
      </c>
      <c r="Y63" s="11">
        <v>140140000</v>
      </c>
      <c r="Z63" s="42">
        <f t="shared" si="2"/>
        <v>138432000</v>
      </c>
      <c r="AA63" s="43">
        <f t="shared" si="3"/>
        <v>1279756.2267869611</v>
      </c>
      <c r="AC63" s="2">
        <v>17500</v>
      </c>
      <c r="AD63" s="6">
        <v>135100000</v>
      </c>
      <c r="AE63" s="6">
        <v>139020000</v>
      </c>
      <c r="AF63" s="6">
        <v>138740000</v>
      </c>
      <c r="AG63" s="6">
        <v>137620000</v>
      </c>
      <c r="AH63" s="6">
        <v>138740000</v>
      </c>
      <c r="AI63" s="6">
        <v>141540000</v>
      </c>
      <c r="AJ63" s="6">
        <v>139020000</v>
      </c>
      <c r="AK63" s="6">
        <v>139300000</v>
      </c>
      <c r="AL63" s="6">
        <v>140980000</v>
      </c>
      <c r="AM63" s="11">
        <v>138460000</v>
      </c>
      <c r="AN63" s="42">
        <f t="shared" si="4"/>
        <v>138852000</v>
      </c>
      <c r="AO63" s="43">
        <f t="shared" si="5"/>
        <v>1666882.1194073684</v>
      </c>
      <c r="AQ63" s="2">
        <v>17500</v>
      </c>
      <c r="AR63" s="6">
        <v>137900000</v>
      </c>
      <c r="AS63" s="6">
        <v>136500000</v>
      </c>
      <c r="AT63" s="6">
        <v>140980000</v>
      </c>
      <c r="AU63" s="6">
        <v>141260000</v>
      </c>
      <c r="AV63" s="6">
        <v>142380000</v>
      </c>
      <c r="AW63" s="6">
        <v>140420000</v>
      </c>
      <c r="AX63" s="6">
        <v>139860000</v>
      </c>
      <c r="AY63" s="6">
        <v>137060000</v>
      </c>
      <c r="AZ63" s="6">
        <v>137340000</v>
      </c>
      <c r="BA63" s="11">
        <v>141260000</v>
      </c>
      <c r="BB63" s="42">
        <f t="shared" si="6"/>
        <v>139496000</v>
      </c>
      <c r="BC63" s="43">
        <f t="shared" si="7"/>
        <v>1995871.7393660345</v>
      </c>
      <c r="BE63" s="2">
        <v>17500</v>
      </c>
      <c r="BF63" s="6">
        <v>139300000</v>
      </c>
      <c r="BG63" s="6">
        <v>141820000</v>
      </c>
      <c r="BH63" s="6">
        <v>140700000</v>
      </c>
      <c r="BI63" s="6">
        <v>137060000</v>
      </c>
      <c r="BJ63" s="6">
        <v>139020000</v>
      </c>
      <c r="BK63" s="6">
        <v>138180000</v>
      </c>
      <c r="BL63" s="6">
        <v>140140000</v>
      </c>
      <c r="BM63" s="6">
        <v>138460000</v>
      </c>
      <c r="BN63" s="6">
        <v>142940000</v>
      </c>
      <c r="BO63" s="11">
        <v>141260000</v>
      </c>
      <c r="BP63" s="42">
        <f t="shared" si="8"/>
        <v>139888000</v>
      </c>
      <c r="BQ63" s="43">
        <f t="shared" si="9"/>
        <v>1723535.9004093881</v>
      </c>
      <c r="BT63" s="2">
        <v>17500</v>
      </c>
    </row>
    <row r="64" spans="1:72" x14ac:dyDescent="0.25">
      <c r="A64" s="28">
        <v>17750</v>
      </c>
      <c r="B64" s="7">
        <v>139510000</v>
      </c>
      <c r="C64" s="7">
        <v>138110000</v>
      </c>
      <c r="D64" s="7">
        <v>138390000</v>
      </c>
      <c r="E64" s="7">
        <v>140070000</v>
      </c>
      <c r="F64" s="7">
        <v>138670000</v>
      </c>
      <c r="G64" s="7">
        <v>142030000</v>
      </c>
      <c r="H64" s="7">
        <v>136430000</v>
      </c>
      <c r="I64" s="7">
        <v>136990000</v>
      </c>
      <c r="J64" s="7">
        <v>134190000</v>
      </c>
      <c r="K64" s="12">
        <v>139510000</v>
      </c>
      <c r="L64" s="44">
        <f t="shared" si="0"/>
        <v>138390000</v>
      </c>
      <c r="M64" s="45">
        <f t="shared" si="1"/>
        <v>2053757.5319399319</v>
      </c>
      <c r="O64" s="3">
        <v>17750</v>
      </c>
      <c r="P64" s="7">
        <v>138670000</v>
      </c>
      <c r="Q64" s="7">
        <v>137550000</v>
      </c>
      <c r="R64" s="7">
        <v>135030000</v>
      </c>
      <c r="S64" s="7">
        <v>137550000</v>
      </c>
      <c r="T64" s="7">
        <v>138110000</v>
      </c>
      <c r="U64" s="7">
        <v>136150000</v>
      </c>
      <c r="V64" s="7">
        <v>137550000</v>
      </c>
      <c r="W64" s="7">
        <v>139510000</v>
      </c>
      <c r="X64" s="7">
        <v>138950000</v>
      </c>
      <c r="Y64" s="12">
        <v>140350000</v>
      </c>
      <c r="Z64" s="44">
        <f t="shared" si="2"/>
        <v>137942000</v>
      </c>
      <c r="AA64" s="45">
        <f t="shared" si="3"/>
        <v>1482678.6570258574</v>
      </c>
      <c r="AC64" s="3">
        <v>17750</v>
      </c>
      <c r="AD64" s="7">
        <v>135310000</v>
      </c>
      <c r="AE64" s="7">
        <v>138950000</v>
      </c>
      <c r="AF64" s="7">
        <v>138670000</v>
      </c>
      <c r="AG64" s="7">
        <v>137550000</v>
      </c>
      <c r="AH64" s="7">
        <v>138950000</v>
      </c>
      <c r="AI64" s="7">
        <v>141470000</v>
      </c>
      <c r="AJ64" s="7">
        <v>138110000</v>
      </c>
      <c r="AK64" s="7">
        <v>138390000</v>
      </c>
      <c r="AL64" s="7">
        <v>140350000</v>
      </c>
      <c r="AM64" s="12">
        <v>138110000</v>
      </c>
      <c r="AN64" s="44">
        <f t="shared" si="4"/>
        <v>138586000</v>
      </c>
      <c r="AO64" s="45">
        <f t="shared" si="5"/>
        <v>1549136.533685782</v>
      </c>
      <c r="AQ64" s="3">
        <v>17750</v>
      </c>
      <c r="AR64" s="7">
        <v>136990000</v>
      </c>
      <c r="AS64" s="7">
        <v>135870000</v>
      </c>
      <c r="AT64" s="7">
        <v>140070000</v>
      </c>
      <c r="AU64" s="7">
        <v>141190000</v>
      </c>
      <c r="AV64" s="7">
        <v>141190000</v>
      </c>
      <c r="AW64" s="7">
        <v>141190000</v>
      </c>
      <c r="AX64" s="7">
        <v>138950000</v>
      </c>
      <c r="AY64" s="7">
        <v>136430000</v>
      </c>
      <c r="AZ64" s="7">
        <v>136430000</v>
      </c>
      <c r="BA64" s="12">
        <v>140910000</v>
      </c>
      <c r="BB64" s="44">
        <f t="shared" si="6"/>
        <v>138922000</v>
      </c>
      <c r="BC64" s="45">
        <f t="shared" si="7"/>
        <v>2148714.964810363</v>
      </c>
      <c r="BE64" s="3">
        <v>17750</v>
      </c>
      <c r="BF64" s="7">
        <v>138950000</v>
      </c>
      <c r="BG64" s="7">
        <v>142310000</v>
      </c>
      <c r="BH64" s="7">
        <v>140350000</v>
      </c>
      <c r="BI64" s="7">
        <v>136150000</v>
      </c>
      <c r="BJ64" s="7">
        <v>138390000</v>
      </c>
      <c r="BK64" s="7">
        <v>137830000</v>
      </c>
      <c r="BL64" s="7">
        <v>139230000</v>
      </c>
      <c r="BM64" s="7">
        <v>137550000</v>
      </c>
      <c r="BN64" s="7">
        <v>142590000</v>
      </c>
      <c r="BO64" s="12">
        <v>140630000</v>
      </c>
      <c r="BP64" s="44">
        <f t="shared" si="8"/>
        <v>139398000</v>
      </c>
      <c r="BQ64" s="45">
        <f t="shared" si="9"/>
        <v>1968780.3330996579</v>
      </c>
      <c r="BT64" s="3">
        <v>17750</v>
      </c>
    </row>
    <row r="65" spans="1:72" x14ac:dyDescent="0.25">
      <c r="A65" s="27">
        <v>18000</v>
      </c>
      <c r="B65" s="6">
        <v>138320000</v>
      </c>
      <c r="C65" s="6">
        <v>137200000</v>
      </c>
      <c r="D65" s="6">
        <v>138040000</v>
      </c>
      <c r="E65" s="6">
        <v>140280000</v>
      </c>
      <c r="F65" s="6">
        <v>138040000</v>
      </c>
      <c r="G65" s="6">
        <v>141400000</v>
      </c>
      <c r="H65" s="6">
        <v>136640000</v>
      </c>
      <c r="I65" s="6">
        <v>136640000</v>
      </c>
      <c r="J65" s="6">
        <v>134960000</v>
      </c>
      <c r="K65" s="11">
        <v>139160000</v>
      </c>
      <c r="L65" s="42">
        <f t="shared" si="0"/>
        <v>138068000</v>
      </c>
      <c r="M65" s="43">
        <f t="shared" si="1"/>
        <v>1781689.0862324997</v>
      </c>
      <c r="O65" s="2">
        <v>18000</v>
      </c>
      <c r="P65" s="6">
        <v>137760000</v>
      </c>
      <c r="Q65" s="6">
        <v>135800000</v>
      </c>
      <c r="R65" s="6">
        <v>133840000</v>
      </c>
      <c r="S65" s="6">
        <v>138040000</v>
      </c>
      <c r="T65" s="6">
        <v>137200000</v>
      </c>
      <c r="U65" s="6">
        <v>136360000</v>
      </c>
      <c r="V65" s="6">
        <v>136920000</v>
      </c>
      <c r="W65" s="6">
        <v>139720000</v>
      </c>
      <c r="X65" s="6">
        <v>138040000</v>
      </c>
      <c r="Y65" s="11">
        <v>139160000</v>
      </c>
      <c r="Z65" s="42">
        <f t="shared" si="2"/>
        <v>137284000</v>
      </c>
      <c r="AA65" s="43">
        <f t="shared" si="3"/>
        <v>1608721.2312890012</v>
      </c>
      <c r="AC65" s="2">
        <v>18000</v>
      </c>
      <c r="AD65" s="6">
        <v>134120000</v>
      </c>
      <c r="AE65" s="6">
        <v>137480000</v>
      </c>
      <c r="AF65" s="6">
        <v>138040000</v>
      </c>
      <c r="AG65" s="6">
        <v>137480000</v>
      </c>
      <c r="AH65" s="6">
        <v>138040000</v>
      </c>
      <c r="AI65" s="6">
        <v>141120000</v>
      </c>
      <c r="AJ65" s="6">
        <v>136920000</v>
      </c>
      <c r="AK65" s="6">
        <v>138600000</v>
      </c>
      <c r="AL65" s="6">
        <v>139720000</v>
      </c>
      <c r="AM65" s="11">
        <v>137480000</v>
      </c>
      <c r="AN65" s="42">
        <f t="shared" si="4"/>
        <v>137900000</v>
      </c>
      <c r="AO65" s="43">
        <f t="shared" si="5"/>
        <v>1731704.3627594174</v>
      </c>
      <c r="AQ65" s="2">
        <v>18000</v>
      </c>
      <c r="AR65" s="6">
        <v>136640000</v>
      </c>
      <c r="AS65" s="6">
        <v>134960000</v>
      </c>
      <c r="AT65" s="6">
        <v>138600000</v>
      </c>
      <c r="AU65" s="6">
        <v>139720000</v>
      </c>
      <c r="AV65" s="6">
        <v>139720000</v>
      </c>
      <c r="AW65" s="6">
        <v>139720000</v>
      </c>
      <c r="AX65" s="6">
        <v>138040000</v>
      </c>
      <c r="AY65" s="6">
        <v>135800000</v>
      </c>
      <c r="AZ65" s="6">
        <v>135800000</v>
      </c>
      <c r="BA65" s="11">
        <v>139720000</v>
      </c>
      <c r="BB65" s="42">
        <f t="shared" si="6"/>
        <v>137872000</v>
      </c>
      <c r="BC65" s="43">
        <f t="shared" si="7"/>
        <v>1811147.7024251777</v>
      </c>
      <c r="BE65" s="2">
        <v>18000</v>
      </c>
      <c r="BF65" s="6">
        <v>138320000</v>
      </c>
      <c r="BG65" s="6">
        <v>141960000</v>
      </c>
      <c r="BH65" s="6">
        <v>140000000</v>
      </c>
      <c r="BI65" s="6">
        <v>135520000</v>
      </c>
      <c r="BJ65" s="6">
        <v>138600000</v>
      </c>
      <c r="BK65" s="6">
        <v>137200000</v>
      </c>
      <c r="BL65" s="6">
        <v>138880000</v>
      </c>
      <c r="BM65" s="6">
        <v>135800000</v>
      </c>
      <c r="BN65" s="6">
        <v>141120000</v>
      </c>
      <c r="BO65" s="11">
        <v>139720000</v>
      </c>
      <c r="BP65" s="42">
        <f t="shared" si="8"/>
        <v>138712000</v>
      </c>
      <c r="BQ65" s="43">
        <f t="shared" si="9"/>
        <v>2004299.3788354073</v>
      </c>
      <c r="BT65" s="2">
        <v>18000</v>
      </c>
    </row>
    <row r="66" spans="1:72" x14ac:dyDescent="0.25">
      <c r="A66" s="28">
        <v>18250</v>
      </c>
      <c r="B66" s="7">
        <v>137410000</v>
      </c>
      <c r="C66" s="7">
        <v>137130000</v>
      </c>
      <c r="D66" s="7">
        <v>136850000</v>
      </c>
      <c r="E66" s="7">
        <v>140210000</v>
      </c>
      <c r="F66" s="7">
        <v>138250000</v>
      </c>
      <c r="G66" s="7">
        <v>140770000</v>
      </c>
      <c r="H66" s="7">
        <v>136850000</v>
      </c>
      <c r="I66" s="7">
        <v>136010000</v>
      </c>
      <c r="J66" s="7">
        <v>134330000</v>
      </c>
      <c r="K66" s="12">
        <v>137970000</v>
      </c>
      <c r="L66" s="44">
        <f t="shared" si="0"/>
        <v>137578000</v>
      </c>
      <c r="M66" s="45">
        <f t="shared" si="1"/>
        <v>1789373.0745710912</v>
      </c>
      <c r="O66" s="3">
        <v>18250</v>
      </c>
      <c r="P66" s="7">
        <v>136570000</v>
      </c>
      <c r="Q66" s="7">
        <v>135170000</v>
      </c>
      <c r="R66" s="7">
        <v>133210000</v>
      </c>
      <c r="S66" s="7">
        <v>137130000</v>
      </c>
      <c r="T66" s="7">
        <v>136290000</v>
      </c>
      <c r="U66" s="7">
        <v>136010000</v>
      </c>
      <c r="V66" s="7">
        <v>136290000</v>
      </c>
      <c r="W66" s="7">
        <v>139370000</v>
      </c>
      <c r="X66" s="7">
        <v>137970000</v>
      </c>
      <c r="Y66" s="12">
        <v>137970000</v>
      </c>
      <c r="Z66" s="44">
        <f t="shared" si="2"/>
        <v>136598000</v>
      </c>
      <c r="AA66" s="45">
        <f t="shared" si="3"/>
        <v>1605794.5074012429</v>
      </c>
      <c r="AC66" s="3">
        <v>18250</v>
      </c>
      <c r="AD66" s="7">
        <v>133770000</v>
      </c>
      <c r="AE66" s="7">
        <v>137970000</v>
      </c>
      <c r="AF66" s="7">
        <v>137970000</v>
      </c>
      <c r="AG66" s="7">
        <v>137130000</v>
      </c>
      <c r="AH66" s="7">
        <v>137690000</v>
      </c>
      <c r="AI66" s="7">
        <v>139930000</v>
      </c>
      <c r="AJ66" s="7">
        <v>136570000</v>
      </c>
      <c r="AK66" s="7">
        <v>139370000</v>
      </c>
      <c r="AL66" s="7">
        <v>138810000</v>
      </c>
      <c r="AM66" s="12">
        <v>137130000</v>
      </c>
      <c r="AN66" s="44">
        <f t="shared" si="4"/>
        <v>137634000</v>
      </c>
      <c r="AO66" s="45">
        <f t="shared" si="5"/>
        <v>1626893.9731894024</v>
      </c>
      <c r="AQ66" s="3">
        <v>18250</v>
      </c>
      <c r="AR66" s="7">
        <v>135730000</v>
      </c>
      <c r="AS66" s="7">
        <v>134610000</v>
      </c>
      <c r="AT66" s="7">
        <v>138250000</v>
      </c>
      <c r="AU66" s="7">
        <v>139650000</v>
      </c>
      <c r="AV66" s="7">
        <v>139370000</v>
      </c>
      <c r="AW66" s="7">
        <v>139090000</v>
      </c>
      <c r="AX66" s="7">
        <v>137970000</v>
      </c>
      <c r="AY66" s="7">
        <v>134890000</v>
      </c>
      <c r="AZ66" s="7">
        <v>136290000</v>
      </c>
      <c r="BA66" s="12">
        <v>138250000</v>
      </c>
      <c r="BB66" s="44">
        <f t="shared" si="6"/>
        <v>137410000</v>
      </c>
      <c r="BC66" s="45">
        <f t="shared" si="7"/>
        <v>1779707.8411919188</v>
      </c>
      <c r="BE66" s="3">
        <v>18250</v>
      </c>
      <c r="BF66" s="7">
        <v>137410000</v>
      </c>
      <c r="BG66" s="7">
        <v>141890000</v>
      </c>
      <c r="BH66" s="7">
        <v>139650000</v>
      </c>
      <c r="BI66" s="7">
        <v>135170000</v>
      </c>
      <c r="BJ66" s="7">
        <v>137970000</v>
      </c>
      <c r="BK66" s="7">
        <v>137690000</v>
      </c>
      <c r="BL66" s="7">
        <v>137690000</v>
      </c>
      <c r="BM66" s="7">
        <v>136570000</v>
      </c>
      <c r="BN66" s="7">
        <v>140490000</v>
      </c>
      <c r="BO66" s="12">
        <v>139370000</v>
      </c>
      <c r="BP66" s="44">
        <f t="shared" si="8"/>
        <v>138390000</v>
      </c>
      <c r="BQ66" s="45">
        <f t="shared" si="9"/>
        <v>1870978.3536962688</v>
      </c>
      <c r="BT66" s="3">
        <v>18250</v>
      </c>
    </row>
    <row r="67" spans="1:72" x14ac:dyDescent="0.25">
      <c r="A67" s="27">
        <v>18500</v>
      </c>
      <c r="B67" s="6">
        <v>136220000</v>
      </c>
      <c r="C67" s="6">
        <v>136220000</v>
      </c>
      <c r="D67" s="6">
        <v>135940000</v>
      </c>
      <c r="E67" s="6">
        <v>139020000</v>
      </c>
      <c r="F67" s="6">
        <v>137620000</v>
      </c>
      <c r="G67" s="6">
        <v>139580000</v>
      </c>
      <c r="H67" s="6">
        <v>136780000</v>
      </c>
      <c r="I67" s="6">
        <v>135940000</v>
      </c>
      <c r="J67" s="6">
        <v>133420000</v>
      </c>
      <c r="K67" s="11">
        <v>137900000</v>
      </c>
      <c r="L67" s="42">
        <f t="shared" si="0"/>
        <v>136864000</v>
      </c>
      <c r="M67" s="43">
        <f t="shared" si="1"/>
        <v>1675560.8016422442</v>
      </c>
      <c r="O67" s="2">
        <v>18500</v>
      </c>
      <c r="P67" s="6">
        <v>135660000</v>
      </c>
      <c r="Q67" s="6">
        <v>133980000</v>
      </c>
      <c r="R67" s="6">
        <v>133140000</v>
      </c>
      <c r="S67" s="6">
        <v>137060000</v>
      </c>
      <c r="T67" s="6">
        <v>135380000</v>
      </c>
      <c r="U67" s="6">
        <v>134820000</v>
      </c>
      <c r="V67" s="6">
        <v>135100000</v>
      </c>
      <c r="W67" s="6">
        <v>138740000</v>
      </c>
      <c r="X67" s="6">
        <v>137060000</v>
      </c>
      <c r="Y67" s="11">
        <v>137060000</v>
      </c>
      <c r="Z67" s="42">
        <f t="shared" si="2"/>
        <v>135800000</v>
      </c>
      <c r="AA67" s="43">
        <f t="shared" si="3"/>
        <v>1595017.2412861248</v>
      </c>
      <c r="AC67" s="2">
        <v>18500</v>
      </c>
      <c r="AD67" s="6">
        <v>132860000</v>
      </c>
      <c r="AE67" s="6">
        <v>137060000</v>
      </c>
      <c r="AF67" s="6">
        <v>137900000</v>
      </c>
      <c r="AG67" s="6">
        <v>135940000</v>
      </c>
      <c r="AH67" s="6">
        <v>136780000</v>
      </c>
      <c r="AI67" s="6">
        <v>139860000</v>
      </c>
      <c r="AJ67" s="6">
        <v>135940000</v>
      </c>
      <c r="AK67" s="6">
        <v>138740000</v>
      </c>
      <c r="AL67" s="6">
        <v>137900000</v>
      </c>
      <c r="AM67" s="11">
        <v>137060000</v>
      </c>
      <c r="AN67" s="42">
        <f t="shared" si="4"/>
        <v>137004000</v>
      </c>
      <c r="AO67" s="43">
        <f t="shared" si="5"/>
        <v>1796369.6724226894</v>
      </c>
      <c r="AQ67" s="2">
        <v>18500</v>
      </c>
      <c r="AR67" s="6">
        <v>134540000</v>
      </c>
      <c r="AS67" s="6">
        <v>134260000</v>
      </c>
      <c r="AT67" s="6">
        <v>137060000</v>
      </c>
      <c r="AU67" s="6">
        <v>138740000</v>
      </c>
      <c r="AV67" s="6">
        <v>139020000</v>
      </c>
      <c r="AW67" s="6">
        <v>138460000</v>
      </c>
      <c r="AX67" s="6">
        <v>138180000</v>
      </c>
      <c r="AY67" s="6">
        <v>134820000</v>
      </c>
      <c r="AZ67" s="6">
        <v>135940000</v>
      </c>
      <c r="BA67" s="11">
        <v>138180000</v>
      </c>
      <c r="BB67" s="42">
        <f t="shared" si="6"/>
        <v>136920000</v>
      </c>
      <c r="BC67" s="43">
        <f t="shared" si="7"/>
        <v>1771981.9412172348</v>
      </c>
      <c r="BE67" s="2">
        <v>18500</v>
      </c>
      <c r="BF67" s="6">
        <v>137060000</v>
      </c>
      <c r="BG67" s="6">
        <v>140700000</v>
      </c>
      <c r="BH67" s="6">
        <v>138460000</v>
      </c>
      <c r="BI67" s="6">
        <v>134540000</v>
      </c>
      <c r="BJ67" s="6">
        <v>136780000</v>
      </c>
      <c r="BK67" s="6">
        <v>136780000</v>
      </c>
      <c r="BL67" s="6">
        <v>137340000</v>
      </c>
      <c r="BM67" s="6">
        <v>135940000</v>
      </c>
      <c r="BN67" s="6">
        <v>139580000</v>
      </c>
      <c r="BO67" s="11">
        <v>139020000</v>
      </c>
      <c r="BP67" s="42">
        <f t="shared" si="8"/>
        <v>137620000</v>
      </c>
      <c r="BQ67" s="43">
        <f t="shared" si="9"/>
        <v>1735096.5391009229</v>
      </c>
      <c r="BT67" s="2">
        <v>18500</v>
      </c>
    </row>
    <row r="68" spans="1:72" x14ac:dyDescent="0.25">
      <c r="A68" s="28">
        <v>18750</v>
      </c>
      <c r="B68" s="7">
        <v>135590000</v>
      </c>
      <c r="C68" s="7">
        <v>135870000</v>
      </c>
      <c r="D68" s="7">
        <v>135310000</v>
      </c>
      <c r="E68" s="7">
        <v>138390000</v>
      </c>
      <c r="F68" s="7">
        <v>136990000</v>
      </c>
      <c r="G68" s="7">
        <v>139510000</v>
      </c>
      <c r="H68" s="7">
        <v>135870000</v>
      </c>
      <c r="I68" s="7">
        <v>135870000</v>
      </c>
      <c r="J68" s="7">
        <v>134470000</v>
      </c>
      <c r="K68" s="12">
        <v>137550000</v>
      </c>
      <c r="L68" s="44">
        <f t="shared" si="0"/>
        <v>136542000</v>
      </c>
      <c r="M68" s="45">
        <f t="shared" si="1"/>
        <v>1466729.695615385</v>
      </c>
      <c r="O68" s="3">
        <v>18750</v>
      </c>
      <c r="P68" s="7">
        <v>135030000</v>
      </c>
      <c r="Q68" s="7">
        <v>132230000</v>
      </c>
      <c r="R68" s="7">
        <v>132790000</v>
      </c>
      <c r="S68" s="7">
        <v>135870000</v>
      </c>
      <c r="T68" s="7">
        <v>134470000</v>
      </c>
      <c r="U68" s="7">
        <v>134750000</v>
      </c>
      <c r="V68" s="7">
        <v>134190000</v>
      </c>
      <c r="W68" s="7">
        <v>137550000</v>
      </c>
      <c r="X68" s="7">
        <v>136710000</v>
      </c>
      <c r="Y68" s="12">
        <v>135870000</v>
      </c>
      <c r="Z68" s="44">
        <f t="shared" si="2"/>
        <v>134946000</v>
      </c>
      <c r="AA68" s="45">
        <f t="shared" si="3"/>
        <v>1564245.5050279032</v>
      </c>
      <c r="AC68" s="3">
        <v>18750</v>
      </c>
      <c r="AD68" s="7">
        <v>133910000</v>
      </c>
      <c r="AE68" s="7">
        <v>135590000</v>
      </c>
      <c r="AF68" s="7">
        <v>136710000</v>
      </c>
      <c r="AG68" s="7">
        <v>135030000</v>
      </c>
      <c r="AH68" s="7">
        <v>135590000</v>
      </c>
      <c r="AI68" s="7">
        <v>138950000</v>
      </c>
      <c r="AJ68" s="7">
        <v>135590000</v>
      </c>
      <c r="AK68" s="7">
        <v>138110000</v>
      </c>
      <c r="AL68" s="7">
        <v>137830000</v>
      </c>
      <c r="AM68" s="12">
        <v>136430000</v>
      </c>
      <c r="AN68" s="44">
        <f t="shared" si="4"/>
        <v>136374000</v>
      </c>
      <c r="AO68" s="45">
        <f t="shared" si="5"/>
        <v>1469933.331821549</v>
      </c>
      <c r="AQ68" s="3">
        <v>18750</v>
      </c>
      <c r="AR68" s="7">
        <v>134470000</v>
      </c>
      <c r="AS68" s="7">
        <v>133070000</v>
      </c>
      <c r="AT68" s="7">
        <v>136990000</v>
      </c>
      <c r="AU68" s="7">
        <v>137830000</v>
      </c>
      <c r="AV68" s="7">
        <v>138110000</v>
      </c>
      <c r="AW68" s="7">
        <v>138110000</v>
      </c>
      <c r="AX68" s="7">
        <v>137550000</v>
      </c>
      <c r="AY68" s="7">
        <v>133910000</v>
      </c>
      <c r="AZ68" s="7">
        <v>135310000</v>
      </c>
      <c r="BA68" s="12">
        <v>137550000</v>
      </c>
      <c r="BB68" s="44">
        <f t="shared" si="6"/>
        <v>136290000</v>
      </c>
      <c r="BC68" s="45">
        <f t="shared" si="7"/>
        <v>1815687.1977298292</v>
      </c>
      <c r="BE68" s="3">
        <v>18750</v>
      </c>
      <c r="BF68" s="7">
        <v>136430000</v>
      </c>
      <c r="BG68" s="7">
        <v>139790000</v>
      </c>
      <c r="BH68" s="7">
        <v>137550000</v>
      </c>
      <c r="BI68" s="7">
        <v>134190000</v>
      </c>
      <c r="BJ68" s="7">
        <v>135870000</v>
      </c>
      <c r="BK68" s="7">
        <v>136710000</v>
      </c>
      <c r="BL68" s="7">
        <v>136710000</v>
      </c>
      <c r="BM68" s="7">
        <v>135870000</v>
      </c>
      <c r="BN68" s="7">
        <v>139230000</v>
      </c>
      <c r="BO68" s="12">
        <v>138950000</v>
      </c>
      <c r="BP68" s="44">
        <f t="shared" si="8"/>
        <v>137130000</v>
      </c>
      <c r="BQ68" s="45">
        <f t="shared" si="9"/>
        <v>1662407.8921853085</v>
      </c>
      <c r="BT68" s="3">
        <v>18750</v>
      </c>
    </row>
    <row r="69" spans="1:72" x14ac:dyDescent="0.25">
      <c r="A69" s="27">
        <v>19000</v>
      </c>
      <c r="B69" s="6">
        <v>134120000</v>
      </c>
      <c r="C69" s="6">
        <v>135800000</v>
      </c>
      <c r="D69" s="6">
        <v>134400000</v>
      </c>
      <c r="E69" s="6">
        <v>137760000</v>
      </c>
      <c r="F69" s="6">
        <v>136080000</v>
      </c>
      <c r="G69" s="6">
        <v>138320000</v>
      </c>
      <c r="H69" s="6">
        <v>134960000</v>
      </c>
      <c r="I69" s="6">
        <v>134680000</v>
      </c>
      <c r="J69" s="6">
        <v>133280000</v>
      </c>
      <c r="K69" s="11">
        <v>137480000</v>
      </c>
      <c r="L69" s="42">
        <f t="shared" si="0"/>
        <v>135688000</v>
      </c>
      <c r="M69" s="43">
        <f t="shared" si="1"/>
        <v>1614315.9542047523</v>
      </c>
      <c r="O69" s="2">
        <v>19000</v>
      </c>
      <c r="P69" s="6">
        <v>133840000</v>
      </c>
      <c r="Q69" s="6">
        <v>132720000</v>
      </c>
      <c r="R69" s="6">
        <v>133000000</v>
      </c>
      <c r="S69" s="6">
        <v>134960000</v>
      </c>
      <c r="T69" s="6">
        <v>133840000</v>
      </c>
      <c r="U69" s="6">
        <v>134400000</v>
      </c>
      <c r="V69" s="6">
        <v>133560000</v>
      </c>
      <c r="W69" s="6">
        <v>136920000</v>
      </c>
      <c r="X69" s="6">
        <v>136080000</v>
      </c>
      <c r="Y69" s="11">
        <v>135240000</v>
      </c>
      <c r="Z69" s="42">
        <f t="shared" si="2"/>
        <v>134456000</v>
      </c>
      <c r="AA69" s="43">
        <f t="shared" si="3"/>
        <v>1275768.0039881859</v>
      </c>
      <c r="AC69" s="2">
        <v>19000</v>
      </c>
      <c r="AD69" s="6">
        <v>132720000</v>
      </c>
      <c r="AE69" s="6">
        <v>134960000</v>
      </c>
      <c r="AF69" s="6">
        <v>135520000</v>
      </c>
      <c r="AG69" s="6">
        <v>134400000</v>
      </c>
      <c r="AH69" s="6">
        <v>134960000</v>
      </c>
      <c r="AI69" s="6">
        <v>137760000</v>
      </c>
      <c r="AJ69" s="6">
        <v>134400000</v>
      </c>
      <c r="AK69" s="6">
        <v>136640000</v>
      </c>
      <c r="AL69" s="6">
        <v>138040000</v>
      </c>
      <c r="AM69" s="11">
        <v>135240000</v>
      </c>
      <c r="AN69" s="42">
        <f t="shared" si="4"/>
        <v>135464000</v>
      </c>
      <c r="AO69" s="43">
        <f t="shared" si="5"/>
        <v>1537707.3843875499</v>
      </c>
      <c r="AQ69" s="2">
        <v>19000</v>
      </c>
      <c r="AR69" s="6">
        <v>134680000</v>
      </c>
      <c r="AS69" s="6">
        <v>132440000</v>
      </c>
      <c r="AT69" s="6">
        <v>135800000</v>
      </c>
      <c r="AU69" s="6">
        <v>136640000</v>
      </c>
      <c r="AV69" s="6">
        <v>136920000</v>
      </c>
      <c r="AW69" s="6">
        <v>137200000</v>
      </c>
      <c r="AX69" s="6">
        <v>137200000</v>
      </c>
      <c r="AY69" s="6">
        <v>133840000</v>
      </c>
      <c r="AZ69" s="6">
        <v>134680000</v>
      </c>
      <c r="BA69" s="11">
        <v>136360000</v>
      </c>
      <c r="BB69" s="42">
        <f t="shared" si="6"/>
        <v>135576000</v>
      </c>
      <c r="BC69" s="43">
        <f t="shared" si="7"/>
        <v>1527476.3500624159</v>
      </c>
      <c r="BE69" s="2">
        <v>19000</v>
      </c>
      <c r="BF69" s="6">
        <v>135240000</v>
      </c>
      <c r="BG69" s="6">
        <v>139440000</v>
      </c>
      <c r="BH69" s="6">
        <v>136360000</v>
      </c>
      <c r="BI69" s="6">
        <v>133840000</v>
      </c>
      <c r="BJ69" s="6">
        <v>134680000</v>
      </c>
      <c r="BK69" s="6">
        <v>135520000</v>
      </c>
      <c r="BL69" s="6">
        <v>135800000</v>
      </c>
      <c r="BM69" s="6">
        <v>134400000</v>
      </c>
      <c r="BN69" s="6">
        <v>138040000</v>
      </c>
      <c r="BO69" s="11">
        <v>137480000</v>
      </c>
      <c r="BP69" s="42">
        <f t="shared" si="8"/>
        <v>136080000</v>
      </c>
      <c r="BQ69" s="43">
        <f t="shared" si="9"/>
        <v>1675326.8337849781</v>
      </c>
      <c r="BT69" s="2">
        <v>19000</v>
      </c>
    </row>
    <row r="70" spans="1:72" x14ac:dyDescent="0.25">
      <c r="A70" s="28">
        <v>19250</v>
      </c>
      <c r="B70" s="7">
        <v>132650000</v>
      </c>
      <c r="C70" s="7">
        <v>134610000</v>
      </c>
      <c r="D70" s="7">
        <v>133210000</v>
      </c>
      <c r="E70" s="7">
        <v>137970000</v>
      </c>
      <c r="F70" s="7">
        <v>135730000</v>
      </c>
      <c r="G70" s="7">
        <v>136850000</v>
      </c>
      <c r="H70" s="7">
        <v>134610000</v>
      </c>
      <c r="I70" s="7">
        <v>134610000</v>
      </c>
      <c r="J70" s="7">
        <v>132930000</v>
      </c>
      <c r="K70" s="12">
        <v>137690000</v>
      </c>
      <c r="L70" s="44">
        <f t="shared" ref="L70:L93" si="10">AVERAGE(B70:K70)</f>
        <v>135086000</v>
      </c>
      <c r="M70" s="45">
        <f t="shared" ref="M70:M93" si="11">_xlfn.STDEV.P(B70:K70)</f>
        <v>1827737.3990811699</v>
      </c>
      <c r="O70" s="3">
        <v>19250</v>
      </c>
      <c r="P70" s="7">
        <v>133210000</v>
      </c>
      <c r="Q70" s="7">
        <v>133210000</v>
      </c>
      <c r="R70" s="7">
        <v>132650000</v>
      </c>
      <c r="S70" s="7">
        <v>134610000</v>
      </c>
      <c r="T70" s="7">
        <v>132650000</v>
      </c>
      <c r="U70" s="7">
        <v>134610000</v>
      </c>
      <c r="V70" s="7">
        <v>132930000</v>
      </c>
      <c r="W70" s="7">
        <v>136290000</v>
      </c>
      <c r="X70" s="7">
        <v>135170000</v>
      </c>
      <c r="Y70" s="12">
        <v>134890000</v>
      </c>
      <c r="Z70" s="44">
        <f t="shared" ref="Z70:Z93" si="12">AVERAGE(P70:Y70)</f>
        <v>134022000</v>
      </c>
      <c r="AA70" s="45">
        <f t="shared" ref="AA70:AA93" si="13">_xlfn.STDEV.P(P70:Y70)</f>
        <v>1190905.5378156572</v>
      </c>
      <c r="AC70" s="3">
        <v>19250</v>
      </c>
      <c r="AD70" s="7">
        <v>132370000</v>
      </c>
      <c r="AE70" s="7">
        <v>134330000</v>
      </c>
      <c r="AF70" s="7">
        <v>135730000</v>
      </c>
      <c r="AG70" s="7">
        <v>132930000</v>
      </c>
      <c r="AH70" s="7">
        <v>133490000</v>
      </c>
      <c r="AI70" s="7">
        <v>136570000</v>
      </c>
      <c r="AJ70" s="7">
        <v>133770000</v>
      </c>
      <c r="AK70" s="7">
        <v>136290000</v>
      </c>
      <c r="AL70" s="7">
        <v>137690000</v>
      </c>
      <c r="AM70" s="12">
        <v>135450000</v>
      </c>
      <c r="AN70" s="44">
        <f t="shared" ref="AN70:AN93" si="14">AVERAGE(AD70:AM70)</f>
        <v>134862000</v>
      </c>
      <c r="AO70" s="45">
        <f t="shared" ref="AO70:AO93" si="15">_xlfn.STDEV.P(AD70:AM70)</f>
        <v>1653897.2156697041</v>
      </c>
      <c r="AQ70" s="3">
        <v>19250</v>
      </c>
      <c r="AR70" s="7">
        <v>133770000</v>
      </c>
      <c r="AS70" s="7">
        <v>131250000</v>
      </c>
      <c r="AT70" s="7">
        <v>135170000</v>
      </c>
      <c r="AU70" s="7">
        <v>136010000</v>
      </c>
      <c r="AV70" s="7">
        <v>136570000</v>
      </c>
      <c r="AW70" s="7">
        <v>137130000</v>
      </c>
      <c r="AX70" s="7">
        <v>136850000</v>
      </c>
      <c r="AY70" s="7">
        <v>134330000</v>
      </c>
      <c r="AZ70" s="7">
        <v>133490000</v>
      </c>
      <c r="BA70" s="12">
        <v>134890000</v>
      </c>
      <c r="BB70" s="44">
        <f t="shared" ref="BB70:BB93" si="16">AVERAGE(AR70:BA70)</f>
        <v>134946000</v>
      </c>
      <c r="BC70" s="45">
        <f t="shared" ref="BC70:BC93" si="17">_xlfn.STDEV.P(AR70:BA70)</f>
        <v>1725127.2416839288</v>
      </c>
      <c r="BE70" s="3">
        <v>19250</v>
      </c>
      <c r="BF70" s="7">
        <v>135170000</v>
      </c>
      <c r="BG70" s="7">
        <v>137690000</v>
      </c>
      <c r="BH70" s="7">
        <v>135450000</v>
      </c>
      <c r="BI70" s="7">
        <v>132930000</v>
      </c>
      <c r="BJ70" s="7">
        <v>133210000</v>
      </c>
      <c r="BK70" s="7">
        <v>136290000</v>
      </c>
      <c r="BL70" s="7">
        <v>134890000</v>
      </c>
      <c r="BM70" s="7">
        <v>132930000</v>
      </c>
      <c r="BN70" s="7">
        <v>137130000</v>
      </c>
      <c r="BO70" s="12">
        <v>136570000</v>
      </c>
      <c r="BP70" s="44">
        <f t="shared" ref="BP70:BP93" si="18">AVERAGE(BF70:BO70)</f>
        <v>135226000</v>
      </c>
      <c r="BQ70" s="45">
        <f t="shared" ref="BQ70:BQ93" si="19">_xlfn.STDEV.P(BF70:BO70)</f>
        <v>1655555.495898582</v>
      </c>
      <c r="BT70" s="3">
        <v>19250</v>
      </c>
    </row>
    <row r="71" spans="1:72" x14ac:dyDescent="0.25">
      <c r="A71" s="27">
        <v>19500</v>
      </c>
      <c r="B71" s="6">
        <v>131180000</v>
      </c>
      <c r="C71" s="6">
        <v>133980000</v>
      </c>
      <c r="D71" s="6">
        <v>133140000</v>
      </c>
      <c r="E71" s="6">
        <v>136780000</v>
      </c>
      <c r="F71" s="6">
        <v>135940000</v>
      </c>
      <c r="G71" s="6">
        <v>135660000</v>
      </c>
      <c r="H71" s="6">
        <v>133140000</v>
      </c>
      <c r="I71" s="6">
        <v>133700000</v>
      </c>
      <c r="J71" s="6">
        <v>133420000</v>
      </c>
      <c r="K71" s="11">
        <v>137340000</v>
      </c>
      <c r="L71" s="42">
        <f t="shared" si="10"/>
        <v>134428000</v>
      </c>
      <c r="M71" s="43">
        <f t="shared" si="11"/>
        <v>1828380.7043392248</v>
      </c>
      <c r="O71" s="2">
        <v>19500</v>
      </c>
      <c r="P71" s="6">
        <v>133420000</v>
      </c>
      <c r="Q71" s="6">
        <v>132300000</v>
      </c>
      <c r="R71" s="6">
        <v>131460000</v>
      </c>
      <c r="S71" s="6">
        <v>133980000</v>
      </c>
      <c r="T71" s="6">
        <v>132300000</v>
      </c>
      <c r="U71" s="6">
        <v>133980000</v>
      </c>
      <c r="V71" s="6">
        <v>133140000</v>
      </c>
      <c r="W71" s="6">
        <v>135380000</v>
      </c>
      <c r="X71" s="6">
        <v>134820000</v>
      </c>
      <c r="Y71" s="11">
        <v>133980000</v>
      </c>
      <c r="Z71" s="42">
        <f t="shared" si="12"/>
        <v>133476000</v>
      </c>
      <c r="AA71" s="43">
        <f t="shared" si="13"/>
        <v>1146291.4114656884</v>
      </c>
      <c r="AC71" s="2">
        <v>19500</v>
      </c>
      <c r="AD71" s="6">
        <v>132300000</v>
      </c>
      <c r="AE71" s="6">
        <v>133700000</v>
      </c>
      <c r="AF71" s="6">
        <v>134820000</v>
      </c>
      <c r="AG71" s="6">
        <v>132300000</v>
      </c>
      <c r="AH71" s="6">
        <v>133420000</v>
      </c>
      <c r="AI71" s="6">
        <v>135940000</v>
      </c>
      <c r="AJ71" s="6">
        <v>133700000</v>
      </c>
      <c r="AK71" s="6">
        <v>135380000</v>
      </c>
      <c r="AL71" s="6">
        <v>137060000</v>
      </c>
      <c r="AM71" s="11">
        <v>134540000</v>
      </c>
      <c r="AN71" s="42">
        <f t="shared" si="14"/>
        <v>134316000</v>
      </c>
      <c r="AO71" s="43">
        <f t="shared" si="15"/>
        <v>1459227.1927290829</v>
      </c>
      <c r="AQ71" s="2">
        <v>19500</v>
      </c>
      <c r="AR71" s="6">
        <v>133140000</v>
      </c>
      <c r="AS71" s="6">
        <v>130340000</v>
      </c>
      <c r="AT71" s="6">
        <v>133980000</v>
      </c>
      <c r="AU71" s="6">
        <v>135100000</v>
      </c>
      <c r="AV71" s="6">
        <v>135660000</v>
      </c>
      <c r="AW71" s="6">
        <v>136780000</v>
      </c>
      <c r="AX71" s="6">
        <v>136500000</v>
      </c>
      <c r="AY71" s="6">
        <v>133700000</v>
      </c>
      <c r="AZ71" s="6">
        <v>132300000</v>
      </c>
      <c r="BA71" s="11">
        <v>133700000</v>
      </c>
      <c r="BB71" s="42">
        <f t="shared" si="16"/>
        <v>134120000</v>
      </c>
      <c r="BC71" s="43">
        <f t="shared" si="17"/>
        <v>1870978.3536962688</v>
      </c>
      <c r="BE71" s="2">
        <v>19500</v>
      </c>
      <c r="BF71" s="6">
        <v>134260000</v>
      </c>
      <c r="BG71" s="6">
        <v>137340000</v>
      </c>
      <c r="BH71" s="6">
        <v>133980000</v>
      </c>
      <c r="BI71" s="6">
        <v>132860000</v>
      </c>
      <c r="BJ71" s="6">
        <v>132580000</v>
      </c>
      <c r="BK71" s="6">
        <v>135380000</v>
      </c>
      <c r="BL71" s="6">
        <v>134540000</v>
      </c>
      <c r="BM71" s="6">
        <v>132020000</v>
      </c>
      <c r="BN71" s="6">
        <v>137060000</v>
      </c>
      <c r="BO71" s="11">
        <v>135660000</v>
      </c>
      <c r="BP71" s="42">
        <f t="shared" si="18"/>
        <v>134568000</v>
      </c>
      <c r="BQ71" s="43">
        <f t="shared" si="19"/>
        <v>1718981.0935551326</v>
      </c>
      <c r="BT71" s="2">
        <v>19500</v>
      </c>
    </row>
    <row r="72" spans="1:72" x14ac:dyDescent="0.25">
      <c r="A72" s="28">
        <v>19750</v>
      </c>
      <c r="B72" s="7">
        <v>130550000</v>
      </c>
      <c r="C72" s="7">
        <v>133070000</v>
      </c>
      <c r="D72" s="7">
        <v>131670000</v>
      </c>
      <c r="E72" s="7">
        <v>136150000</v>
      </c>
      <c r="F72" s="7">
        <v>135030000</v>
      </c>
      <c r="G72" s="7">
        <v>135030000</v>
      </c>
      <c r="H72" s="7">
        <v>131670000</v>
      </c>
      <c r="I72" s="7">
        <v>132510000</v>
      </c>
      <c r="J72" s="7">
        <v>133070000</v>
      </c>
      <c r="K72" s="12">
        <v>136990000</v>
      </c>
      <c r="L72" s="44">
        <f t="shared" si="10"/>
        <v>133574000</v>
      </c>
      <c r="M72" s="45">
        <f t="shared" si="11"/>
        <v>2014443.8438437544</v>
      </c>
      <c r="O72" s="3">
        <v>19750</v>
      </c>
      <c r="P72" s="7">
        <v>132230000</v>
      </c>
      <c r="Q72" s="7">
        <v>131670000</v>
      </c>
      <c r="R72" s="7">
        <v>130830000</v>
      </c>
      <c r="S72" s="7">
        <v>132510000</v>
      </c>
      <c r="T72" s="7">
        <v>131950000</v>
      </c>
      <c r="U72" s="7">
        <v>133350000</v>
      </c>
      <c r="V72" s="7">
        <v>133630000</v>
      </c>
      <c r="W72" s="7">
        <v>134190000</v>
      </c>
      <c r="X72" s="7">
        <v>134190000</v>
      </c>
      <c r="Y72" s="12">
        <v>133070000</v>
      </c>
      <c r="Z72" s="44">
        <f t="shared" si="12"/>
        <v>132762000</v>
      </c>
      <c r="AA72" s="45">
        <f t="shared" si="13"/>
        <v>1058459.2576004048</v>
      </c>
      <c r="AC72" s="3">
        <v>19750</v>
      </c>
      <c r="AD72" s="7">
        <v>131390000</v>
      </c>
      <c r="AE72" s="7">
        <v>133070000</v>
      </c>
      <c r="AF72" s="7">
        <v>133630000</v>
      </c>
      <c r="AG72" s="7">
        <v>131950000</v>
      </c>
      <c r="AH72" s="7">
        <v>132790000</v>
      </c>
      <c r="AI72" s="7">
        <v>134190000</v>
      </c>
      <c r="AJ72" s="7">
        <v>132230000</v>
      </c>
      <c r="AK72" s="7">
        <v>133910000</v>
      </c>
      <c r="AL72" s="7">
        <v>135590000</v>
      </c>
      <c r="AM72" s="12">
        <v>133350000</v>
      </c>
      <c r="AN72" s="44">
        <f t="shared" si="14"/>
        <v>133210000</v>
      </c>
      <c r="AO72" s="45">
        <f t="shared" si="15"/>
        <v>1156166.0780355043</v>
      </c>
      <c r="AQ72" s="3">
        <v>19750</v>
      </c>
      <c r="AR72" s="7">
        <v>131950000</v>
      </c>
      <c r="AS72" s="7">
        <v>130270000</v>
      </c>
      <c r="AT72" s="7">
        <v>133630000</v>
      </c>
      <c r="AU72" s="7">
        <v>134470000</v>
      </c>
      <c r="AV72" s="7">
        <v>135030000</v>
      </c>
      <c r="AW72" s="7">
        <v>135590000</v>
      </c>
      <c r="AX72" s="7">
        <v>135310000</v>
      </c>
      <c r="AY72" s="7">
        <v>133070000</v>
      </c>
      <c r="AZ72" s="7">
        <v>131950000</v>
      </c>
      <c r="BA72" s="12">
        <v>132790000</v>
      </c>
      <c r="BB72" s="44">
        <f t="shared" si="16"/>
        <v>133406000</v>
      </c>
      <c r="BC72" s="45">
        <f t="shared" si="17"/>
        <v>1636503.5899746753</v>
      </c>
      <c r="BE72" s="3">
        <v>19750</v>
      </c>
      <c r="BF72" s="7">
        <v>133070000</v>
      </c>
      <c r="BG72" s="7">
        <v>135870000</v>
      </c>
      <c r="BH72" s="7">
        <v>134190000</v>
      </c>
      <c r="BI72" s="7">
        <v>131950000</v>
      </c>
      <c r="BJ72" s="7">
        <v>131670000</v>
      </c>
      <c r="BK72" s="7">
        <v>134470000</v>
      </c>
      <c r="BL72" s="7">
        <v>133910000</v>
      </c>
      <c r="BM72" s="7">
        <v>131670000</v>
      </c>
      <c r="BN72" s="7">
        <v>135870000</v>
      </c>
      <c r="BO72" s="12">
        <v>134470000</v>
      </c>
      <c r="BP72" s="44">
        <f t="shared" si="18"/>
        <v>133714000</v>
      </c>
      <c r="BQ72" s="45">
        <f t="shared" si="19"/>
        <v>1502898.5328358</v>
      </c>
      <c r="BT72" s="3">
        <v>19750</v>
      </c>
    </row>
    <row r="73" spans="1:72" x14ac:dyDescent="0.25">
      <c r="A73" s="27">
        <v>20000</v>
      </c>
      <c r="B73" s="6">
        <v>129640000</v>
      </c>
      <c r="C73" s="6">
        <v>133560000</v>
      </c>
      <c r="D73" s="6">
        <v>130200000</v>
      </c>
      <c r="E73" s="6">
        <v>136080000</v>
      </c>
      <c r="F73" s="6">
        <v>134680000</v>
      </c>
      <c r="G73" s="6">
        <v>134680000</v>
      </c>
      <c r="H73" s="6">
        <v>131600000</v>
      </c>
      <c r="I73" s="6">
        <v>131600000</v>
      </c>
      <c r="J73" s="6">
        <v>131880000</v>
      </c>
      <c r="K73" s="11">
        <v>136080000</v>
      </c>
      <c r="L73" s="42">
        <f t="shared" si="10"/>
        <v>133000000</v>
      </c>
      <c r="M73" s="43">
        <f t="shared" si="11"/>
        <v>2218900.6286898023</v>
      </c>
      <c r="O73" s="2">
        <v>20000</v>
      </c>
      <c r="P73" s="6">
        <v>131040000</v>
      </c>
      <c r="Q73" s="6">
        <v>131320000</v>
      </c>
      <c r="R73" s="6">
        <v>130200000</v>
      </c>
      <c r="S73" s="6">
        <v>131320000</v>
      </c>
      <c r="T73" s="6">
        <v>131040000</v>
      </c>
      <c r="U73" s="6">
        <v>131880000</v>
      </c>
      <c r="V73" s="6">
        <v>132440000</v>
      </c>
      <c r="W73" s="6">
        <v>133560000</v>
      </c>
      <c r="X73" s="6">
        <v>132720000</v>
      </c>
      <c r="Y73" s="11">
        <v>133000000</v>
      </c>
      <c r="Z73" s="42">
        <f t="shared" si="12"/>
        <v>131852000</v>
      </c>
      <c r="AA73" s="43">
        <f t="shared" si="13"/>
        <v>997444.73531118501</v>
      </c>
      <c r="AC73" s="2">
        <v>20000</v>
      </c>
      <c r="AD73" s="6">
        <v>130480000</v>
      </c>
      <c r="AE73" s="6">
        <v>132440000</v>
      </c>
      <c r="AF73" s="6">
        <v>132440000</v>
      </c>
      <c r="AG73" s="6">
        <v>131040000</v>
      </c>
      <c r="AH73" s="6">
        <v>132440000</v>
      </c>
      <c r="AI73" s="6">
        <v>133000000</v>
      </c>
      <c r="AJ73" s="6">
        <v>131320000</v>
      </c>
      <c r="AK73" s="6">
        <v>132720000</v>
      </c>
      <c r="AL73" s="6">
        <v>135240000</v>
      </c>
      <c r="AM73" s="11">
        <v>133280000</v>
      </c>
      <c r="AN73" s="42">
        <f t="shared" si="14"/>
        <v>132440000</v>
      </c>
      <c r="AO73" s="43">
        <f t="shared" si="15"/>
        <v>1264658.056551256</v>
      </c>
      <c r="AQ73" s="2">
        <v>20000</v>
      </c>
      <c r="AR73" s="6">
        <v>131600000</v>
      </c>
      <c r="AS73" s="6">
        <v>129360000</v>
      </c>
      <c r="AT73" s="6">
        <v>133000000</v>
      </c>
      <c r="AU73" s="6">
        <v>133000000</v>
      </c>
      <c r="AV73" s="6">
        <v>134400000</v>
      </c>
      <c r="AW73" s="6">
        <v>134960000</v>
      </c>
      <c r="AX73" s="6">
        <v>134680000</v>
      </c>
      <c r="AY73" s="6">
        <v>131880000</v>
      </c>
      <c r="AZ73" s="6">
        <v>130480000</v>
      </c>
      <c r="BA73" s="11">
        <v>131880000</v>
      </c>
      <c r="BB73" s="42">
        <f t="shared" si="16"/>
        <v>132524000</v>
      </c>
      <c r="BC73" s="43">
        <f t="shared" si="17"/>
        <v>1744334.8302433223</v>
      </c>
      <c r="BE73" s="2">
        <v>20000</v>
      </c>
      <c r="BF73" s="6">
        <v>132720000</v>
      </c>
      <c r="BG73" s="6">
        <v>134680000</v>
      </c>
      <c r="BH73" s="6">
        <v>133000000</v>
      </c>
      <c r="BI73" s="6">
        <v>131040000</v>
      </c>
      <c r="BJ73" s="6">
        <v>131320000</v>
      </c>
      <c r="BK73" s="6">
        <v>134400000</v>
      </c>
      <c r="BL73" s="6">
        <v>133280000</v>
      </c>
      <c r="BM73" s="6">
        <v>130760000</v>
      </c>
      <c r="BN73" s="6">
        <v>134680000</v>
      </c>
      <c r="BO73" s="11">
        <v>133560000</v>
      </c>
      <c r="BP73" s="42">
        <f t="shared" si="18"/>
        <v>132944000</v>
      </c>
      <c r="BQ73" s="43">
        <f t="shared" si="19"/>
        <v>1404472.8548462586</v>
      </c>
      <c r="BT73" s="2">
        <v>20000</v>
      </c>
    </row>
    <row r="74" spans="1:72" x14ac:dyDescent="0.25">
      <c r="A74" s="28">
        <v>20250</v>
      </c>
      <c r="B74" s="7">
        <v>128170000</v>
      </c>
      <c r="C74" s="7">
        <v>132370000</v>
      </c>
      <c r="D74" s="7">
        <v>129010000</v>
      </c>
      <c r="E74" s="7">
        <v>135170000</v>
      </c>
      <c r="F74" s="7">
        <v>133490000</v>
      </c>
      <c r="G74" s="7">
        <v>133490000</v>
      </c>
      <c r="H74" s="7">
        <v>131530000</v>
      </c>
      <c r="I74" s="7">
        <v>131250000</v>
      </c>
      <c r="J74" s="7">
        <v>132090000</v>
      </c>
      <c r="K74" s="12">
        <v>135170000</v>
      </c>
      <c r="L74" s="44">
        <f t="shared" si="10"/>
        <v>132174000</v>
      </c>
      <c r="M74" s="45">
        <f t="shared" si="11"/>
        <v>2208452.8521116315</v>
      </c>
      <c r="O74" s="3">
        <v>20250</v>
      </c>
      <c r="P74" s="7">
        <v>130410000</v>
      </c>
      <c r="Q74" s="7">
        <v>130410000</v>
      </c>
      <c r="R74" s="7">
        <v>129290000</v>
      </c>
      <c r="S74" s="7">
        <v>131250000</v>
      </c>
      <c r="T74" s="7">
        <v>130970000</v>
      </c>
      <c r="U74" s="7">
        <v>131810000</v>
      </c>
      <c r="V74" s="7">
        <v>130970000</v>
      </c>
      <c r="W74" s="7">
        <v>133210000</v>
      </c>
      <c r="X74" s="7">
        <v>131810000</v>
      </c>
      <c r="Y74" s="12">
        <v>131250000</v>
      </c>
      <c r="Z74" s="44">
        <f t="shared" si="12"/>
        <v>131138000</v>
      </c>
      <c r="AA74" s="45">
        <f t="shared" si="13"/>
        <v>987570.75695871026</v>
      </c>
      <c r="AC74" s="3">
        <v>20250</v>
      </c>
      <c r="AD74" s="7">
        <v>129290000</v>
      </c>
      <c r="AE74" s="7">
        <v>132370000</v>
      </c>
      <c r="AF74" s="7">
        <v>132090000</v>
      </c>
      <c r="AG74" s="7">
        <v>130970000</v>
      </c>
      <c r="AH74" s="7">
        <v>130970000</v>
      </c>
      <c r="AI74" s="7">
        <v>131530000</v>
      </c>
      <c r="AJ74" s="7">
        <v>130130000</v>
      </c>
      <c r="AK74" s="7">
        <v>130970000</v>
      </c>
      <c r="AL74" s="7">
        <v>134890000</v>
      </c>
      <c r="AM74" s="12">
        <v>132650000</v>
      </c>
      <c r="AN74" s="44">
        <f t="shared" si="14"/>
        <v>131586000</v>
      </c>
      <c r="AO74" s="45">
        <f t="shared" si="15"/>
        <v>1464590.0450296663</v>
      </c>
      <c r="AQ74" s="3">
        <v>20250</v>
      </c>
      <c r="AR74" s="7">
        <v>130970000</v>
      </c>
      <c r="AS74" s="7">
        <v>129010000</v>
      </c>
      <c r="AT74" s="7">
        <v>132090000</v>
      </c>
      <c r="AU74" s="7">
        <v>132650000</v>
      </c>
      <c r="AV74" s="7">
        <v>132650000</v>
      </c>
      <c r="AW74" s="7">
        <v>133490000</v>
      </c>
      <c r="AX74" s="7">
        <v>133210000</v>
      </c>
      <c r="AY74" s="7">
        <v>130410000</v>
      </c>
      <c r="AZ74" s="7">
        <v>129290000</v>
      </c>
      <c r="BA74" s="12">
        <v>130970000</v>
      </c>
      <c r="BB74" s="44">
        <f t="shared" si="16"/>
        <v>131474000</v>
      </c>
      <c r="BC74" s="45">
        <f t="shared" si="17"/>
        <v>1506805.8932722555</v>
      </c>
      <c r="BE74" s="3">
        <v>20250</v>
      </c>
      <c r="BF74" s="7">
        <v>133490000</v>
      </c>
      <c r="BG74" s="7">
        <v>133490000</v>
      </c>
      <c r="BH74" s="7">
        <v>132650000</v>
      </c>
      <c r="BI74" s="7">
        <v>130410000</v>
      </c>
      <c r="BJ74" s="7">
        <v>130130000</v>
      </c>
      <c r="BK74" s="7">
        <v>133210000</v>
      </c>
      <c r="BL74" s="7">
        <v>132370000</v>
      </c>
      <c r="BM74" s="7">
        <v>129850000</v>
      </c>
      <c r="BN74" s="7">
        <v>132930000</v>
      </c>
      <c r="BO74" s="12">
        <v>132930000</v>
      </c>
      <c r="BP74" s="44">
        <f t="shared" si="18"/>
        <v>132146000</v>
      </c>
      <c r="BQ74" s="45">
        <f t="shared" si="19"/>
        <v>1364838.4519788413</v>
      </c>
      <c r="BT74" s="3">
        <v>20250</v>
      </c>
    </row>
    <row r="75" spans="1:72" x14ac:dyDescent="0.25">
      <c r="A75" s="27">
        <v>20500</v>
      </c>
      <c r="B75" s="6">
        <v>127540000</v>
      </c>
      <c r="C75" s="6">
        <v>130620000</v>
      </c>
      <c r="D75" s="6">
        <v>127820000</v>
      </c>
      <c r="E75" s="6">
        <v>134540000</v>
      </c>
      <c r="F75" s="6">
        <v>132580000</v>
      </c>
      <c r="G75" s="6">
        <v>132300000</v>
      </c>
      <c r="H75" s="6">
        <v>131740000</v>
      </c>
      <c r="I75" s="6">
        <v>131460000</v>
      </c>
      <c r="J75" s="6">
        <v>130620000</v>
      </c>
      <c r="K75" s="11">
        <v>133980000</v>
      </c>
      <c r="L75" s="42">
        <f t="shared" si="10"/>
        <v>131320000</v>
      </c>
      <c r="M75" s="43">
        <f t="shared" si="11"/>
        <v>2184179.4798047161</v>
      </c>
      <c r="O75" s="2">
        <v>20500</v>
      </c>
      <c r="P75" s="6">
        <v>128940000</v>
      </c>
      <c r="Q75" s="6">
        <v>129220000</v>
      </c>
      <c r="R75" s="6">
        <v>128940000</v>
      </c>
      <c r="S75" s="6">
        <v>130340000</v>
      </c>
      <c r="T75" s="6">
        <v>129780000</v>
      </c>
      <c r="U75" s="6">
        <v>130900000</v>
      </c>
      <c r="V75" s="6">
        <v>129780000</v>
      </c>
      <c r="W75" s="6">
        <v>132580000</v>
      </c>
      <c r="X75" s="6">
        <v>132020000</v>
      </c>
      <c r="Y75" s="11">
        <v>130340000</v>
      </c>
      <c r="Z75" s="42">
        <f t="shared" si="12"/>
        <v>130284000</v>
      </c>
      <c r="AA75" s="43">
        <f t="shared" si="13"/>
        <v>1179993.2203195067</v>
      </c>
      <c r="AC75" s="2">
        <v>20500</v>
      </c>
      <c r="AD75" s="6">
        <v>128660000</v>
      </c>
      <c r="AE75" s="6">
        <v>131180000</v>
      </c>
      <c r="AF75" s="6">
        <v>131180000</v>
      </c>
      <c r="AG75" s="6">
        <v>132020000</v>
      </c>
      <c r="AH75" s="6">
        <v>129780000</v>
      </c>
      <c r="AI75" s="6">
        <v>130340000</v>
      </c>
      <c r="AJ75" s="6">
        <v>129220000</v>
      </c>
      <c r="AK75" s="6">
        <v>130060000</v>
      </c>
      <c r="AL75" s="6">
        <v>135100000</v>
      </c>
      <c r="AM75" s="11">
        <v>132020000</v>
      </c>
      <c r="AN75" s="42">
        <f t="shared" si="14"/>
        <v>130956000</v>
      </c>
      <c r="AO75" s="43">
        <f t="shared" si="15"/>
        <v>1743210.8306226186</v>
      </c>
      <c r="AQ75" s="2">
        <v>20500</v>
      </c>
      <c r="AR75" s="6">
        <v>130620000</v>
      </c>
      <c r="AS75" s="6">
        <v>128380000</v>
      </c>
      <c r="AT75" s="6">
        <v>131180000</v>
      </c>
      <c r="AU75" s="6">
        <v>132860000</v>
      </c>
      <c r="AV75" s="6">
        <v>131740000</v>
      </c>
      <c r="AW75" s="6">
        <v>133140000</v>
      </c>
      <c r="AX75" s="6">
        <v>132020000</v>
      </c>
      <c r="AY75" s="6">
        <v>130340000</v>
      </c>
      <c r="AZ75" s="6">
        <v>128660000</v>
      </c>
      <c r="BA75" s="11">
        <v>130340000</v>
      </c>
      <c r="BB75" s="42">
        <f t="shared" si="16"/>
        <v>130928000</v>
      </c>
      <c r="BC75" s="43">
        <f t="shared" si="17"/>
        <v>1515366.6223062985</v>
      </c>
      <c r="BE75" s="2">
        <v>20500</v>
      </c>
      <c r="BF75" s="6">
        <v>133140000</v>
      </c>
      <c r="BG75" s="6">
        <v>132300000</v>
      </c>
      <c r="BH75" s="6">
        <v>132300000</v>
      </c>
      <c r="BI75" s="6">
        <v>130340000</v>
      </c>
      <c r="BJ75" s="6">
        <v>129500000</v>
      </c>
      <c r="BK75" s="6">
        <v>132580000</v>
      </c>
      <c r="BL75" s="6">
        <v>130900000</v>
      </c>
      <c r="BM75" s="6">
        <v>128940000</v>
      </c>
      <c r="BN75" s="6">
        <v>132020000</v>
      </c>
      <c r="BO75" s="11">
        <v>131740000</v>
      </c>
      <c r="BP75" s="42">
        <f t="shared" si="18"/>
        <v>131376000</v>
      </c>
      <c r="BQ75" s="43">
        <f t="shared" si="19"/>
        <v>1325497.6423969979</v>
      </c>
      <c r="BT75" s="2">
        <v>20500</v>
      </c>
    </row>
    <row r="76" spans="1:72" x14ac:dyDescent="0.25">
      <c r="A76" s="28">
        <v>20750</v>
      </c>
      <c r="B76" s="7">
        <v>127190000</v>
      </c>
      <c r="C76" s="7">
        <v>129430000</v>
      </c>
      <c r="D76" s="7">
        <v>127750000</v>
      </c>
      <c r="E76" s="7">
        <v>133910000</v>
      </c>
      <c r="F76" s="7">
        <v>131390000</v>
      </c>
      <c r="G76" s="7">
        <v>131110000</v>
      </c>
      <c r="H76" s="7">
        <v>131670000</v>
      </c>
      <c r="I76" s="7">
        <v>130550000</v>
      </c>
      <c r="J76" s="7">
        <v>129430000</v>
      </c>
      <c r="K76" s="12">
        <v>132230000</v>
      </c>
      <c r="L76" s="44">
        <f t="shared" si="10"/>
        <v>130466000</v>
      </c>
      <c r="M76" s="45">
        <f t="shared" si="11"/>
        <v>1948164.2641214831</v>
      </c>
      <c r="O76" s="3">
        <v>20750</v>
      </c>
      <c r="P76" s="7">
        <v>128310000</v>
      </c>
      <c r="Q76" s="7">
        <v>129430000</v>
      </c>
      <c r="R76" s="7">
        <v>127750000</v>
      </c>
      <c r="S76" s="7">
        <v>128870000</v>
      </c>
      <c r="T76" s="7">
        <v>129710000</v>
      </c>
      <c r="U76" s="7">
        <v>131110000</v>
      </c>
      <c r="V76" s="7">
        <v>128590000</v>
      </c>
      <c r="W76" s="7">
        <v>131390000</v>
      </c>
      <c r="X76" s="7">
        <v>131110000</v>
      </c>
      <c r="Y76" s="12">
        <v>129150000</v>
      </c>
      <c r="Z76" s="44">
        <f t="shared" si="12"/>
        <v>129542000</v>
      </c>
      <c r="AA76" s="45">
        <f t="shared" si="13"/>
        <v>1208873.8561156825</v>
      </c>
      <c r="AC76" s="3">
        <v>20750</v>
      </c>
      <c r="AD76" s="7">
        <v>128030000</v>
      </c>
      <c r="AE76" s="7">
        <v>131390000</v>
      </c>
      <c r="AF76" s="7">
        <v>130550000</v>
      </c>
      <c r="AG76" s="7">
        <v>130550000</v>
      </c>
      <c r="AH76" s="7">
        <v>129150000</v>
      </c>
      <c r="AI76" s="7">
        <v>128590000</v>
      </c>
      <c r="AJ76" s="7">
        <v>129150000</v>
      </c>
      <c r="AK76" s="7">
        <v>129150000</v>
      </c>
      <c r="AL76" s="7">
        <v>134190000</v>
      </c>
      <c r="AM76" s="12">
        <v>131390000</v>
      </c>
      <c r="AN76" s="44">
        <f t="shared" si="14"/>
        <v>130214000</v>
      </c>
      <c r="AO76" s="45">
        <f t="shared" si="15"/>
        <v>1720576.6475225682</v>
      </c>
      <c r="AQ76" s="3">
        <v>20750</v>
      </c>
      <c r="AR76" s="7">
        <v>131390000</v>
      </c>
      <c r="AS76" s="7">
        <v>128030000</v>
      </c>
      <c r="AT76" s="7">
        <v>130830000</v>
      </c>
      <c r="AU76" s="7">
        <v>131390000</v>
      </c>
      <c r="AV76" s="7">
        <v>130830000</v>
      </c>
      <c r="AW76" s="7">
        <v>132510000</v>
      </c>
      <c r="AX76" s="7">
        <v>130830000</v>
      </c>
      <c r="AY76" s="7">
        <v>130550000</v>
      </c>
      <c r="AZ76" s="7">
        <v>128590000</v>
      </c>
      <c r="BA76" s="12">
        <v>130270000</v>
      </c>
      <c r="BB76" s="44">
        <f t="shared" si="16"/>
        <v>130522000</v>
      </c>
      <c r="BC76" s="45">
        <f t="shared" si="17"/>
        <v>1255012.3505368384</v>
      </c>
      <c r="BE76" s="3">
        <v>20750</v>
      </c>
      <c r="BF76" s="7">
        <v>131950000</v>
      </c>
      <c r="BG76" s="7">
        <v>130830000</v>
      </c>
      <c r="BH76" s="7">
        <v>131390000</v>
      </c>
      <c r="BI76" s="7">
        <v>129710000</v>
      </c>
      <c r="BJ76" s="7">
        <v>128870000</v>
      </c>
      <c r="BK76" s="7">
        <v>132230000</v>
      </c>
      <c r="BL76" s="7">
        <v>129150000</v>
      </c>
      <c r="BM76" s="7">
        <v>128310000</v>
      </c>
      <c r="BN76" s="7">
        <v>130550000</v>
      </c>
      <c r="BO76" s="12">
        <v>130830000</v>
      </c>
      <c r="BP76" s="44">
        <f t="shared" si="18"/>
        <v>130382000</v>
      </c>
      <c r="BQ76" s="45">
        <f t="shared" si="19"/>
        <v>1259688.8504706232</v>
      </c>
      <c r="BT76" s="3">
        <v>20750</v>
      </c>
    </row>
    <row r="77" spans="1:72" x14ac:dyDescent="0.25">
      <c r="A77" s="27">
        <v>21000</v>
      </c>
      <c r="B77" s="6">
        <v>126840000</v>
      </c>
      <c r="C77" s="6">
        <v>129080000</v>
      </c>
      <c r="D77" s="6">
        <v>126560000</v>
      </c>
      <c r="E77" s="6">
        <v>133000000</v>
      </c>
      <c r="F77" s="6">
        <v>130200000</v>
      </c>
      <c r="G77" s="6">
        <v>130480000</v>
      </c>
      <c r="H77" s="6">
        <v>131040000</v>
      </c>
      <c r="I77" s="6">
        <v>129640000</v>
      </c>
      <c r="J77" s="6">
        <v>128800000</v>
      </c>
      <c r="K77" s="11">
        <v>131600000</v>
      </c>
      <c r="L77" s="42">
        <f t="shared" si="10"/>
        <v>129724000</v>
      </c>
      <c r="M77" s="43">
        <f t="shared" si="11"/>
        <v>1907496.7889881229</v>
      </c>
      <c r="O77" s="2">
        <v>21000</v>
      </c>
      <c r="P77" s="6">
        <v>127120000</v>
      </c>
      <c r="Q77" s="6">
        <v>128520000</v>
      </c>
      <c r="R77" s="6">
        <v>126560000</v>
      </c>
      <c r="S77" s="6">
        <v>128800000</v>
      </c>
      <c r="T77" s="6">
        <v>127960000</v>
      </c>
      <c r="U77" s="6">
        <v>130200000</v>
      </c>
      <c r="V77" s="6">
        <v>127680000</v>
      </c>
      <c r="W77" s="6">
        <v>129920000</v>
      </c>
      <c r="X77" s="6">
        <v>130760000</v>
      </c>
      <c r="Y77" s="11">
        <v>127680000</v>
      </c>
      <c r="Z77" s="42">
        <f t="shared" si="12"/>
        <v>128520000</v>
      </c>
      <c r="AA77" s="43">
        <f t="shared" si="13"/>
        <v>1319272.5268116517</v>
      </c>
      <c r="AC77" s="2">
        <v>21000</v>
      </c>
      <c r="AD77" s="6">
        <v>126840000</v>
      </c>
      <c r="AE77" s="6">
        <v>130480000</v>
      </c>
      <c r="AF77" s="6">
        <v>130200000</v>
      </c>
      <c r="AG77" s="6">
        <v>130200000</v>
      </c>
      <c r="AH77" s="6">
        <v>128520000</v>
      </c>
      <c r="AI77" s="6">
        <v>127680000</v>
      </c>
      <c r="AJ77" s="6">
        <v>127680000</v>
      </c>
      <c r="AK77" s="6">
        <v>128240000</v>
      </c>
      <c r="AL77" s="6">
        <v>132720000</v>
      </c>
      <c r="AM77" s="11">
        <v>129920000</v>
      </c>
      <c r="AN77" s="42">
        <f t="shared" si="14"/>
        <v>129248000</v>
      </c>
      <c r="AO77" s="43">
        <f t="shared" si="15"/>
        <v>1676262.5092747258</v>
      </c>
      <c r="AQ77" s="2">
        <v>21000</v>
      </c>
      <c r="AR77" s="6">
        <v>130200000</v>
      </c>
      <c r="AS77" s="6">
        <v>127120000</v>
      </c>
      <c r="AT77" s="6">
        <v>129640000</v>
      </c>
      <c r="AU77" s="6">
        <v>130200000</v>
      </c>
      <c r="AV77" s="6">
        <v>130480000</v>
      </c>
      <c r="AW77" s="6">
        <v>131320000</v>
      </c>
      <c r="AX77" s="6">
        <v>129920000</v>
      </c>
      <c r="AY77" s="6">
        <v>129360000</v>
      </c>
      <c r="AZ77" s="6">
        <v>127680000</v>
      </c>
      <c r="BA77" s="11">
        <v>129360000</v>
      </c>
      <c r="BB77" s="42">
        <f t="shared" si="16"/>
        <v>129528000</v>
      </c>
      <c r="BC77" s="43">
        <f t="shared" si="17"/>
        <v>1202370.9910006977</v>
      </c>
      <c r="BE77" s="2">
        <v>21000</v>
      </c>
      <c r="BF77" s="6">
        <v>131040000</v>
      </c>
      <c r="BG77" s="6">
        <v>130480000</v>
      </c>
      <c r="BH77" s="6">
        <v>129920000</v>
      </c>
      <c r="BI77" s="6">
        <v>129080000</v>
      </c>
      <c r="BJ77" s="6">
        <v>128240000</v>
      </c>
      <c r="BK77" s="6">
        <v>131040000</v>
      </c>
      <c r="BL77" s="6">
        <v>128240000</v>
      </c>
      <c r="BM77" s="6">
        <v>126840000</v>
      </c>
      <c r="BN77" s="6">
        <v>129640000</v>
      </c>
      <c r="BO77" s="11">
        <v>130200000</v>
      </c>
      <c r="BP77" s="42">
        <f t="shared" si="18"/>
        <v>129472000</v>
      </c>
      <c r="BQ77" s="43">
        <f t="shared" si="19"/>
        <v>1296493.7331125052</v>
      </c>
      <c r="BT77" s="2">
        <v>21000</v>
      </c>
    </row>
    <row r="78" spans="1:72" x14ac:dyDescent="0.25">
      <c r="A78" s="28">
        <v>21250</v>
      </c>
      <c r="B78" s="7">
        <v>126210000</v>
      </c>
      <c r="C78" s="7">
        <v>128170000</v>
      </c>
      <c r="D78" s="7">
        <v>125650000</v>
      </c>
      <c r="E78" s="7">
        <v>132090000</v>
      </c>
      <c r="F78" s="7">
        <v>129010000</v>
      </c>
      <c r="G78" s="7">
        <v>129570000</v>
      </c>
      <c r="H78" s="7">
        <v>130410000</v>
      </c>
      <c r="I78" s="7">
        <v>129290000</v>
      </c>
      <c r="J78" s="7">
        <v>128450000</v>
      </c>
      <c r="K78" s="12">
        <v>131250000</v>
      </c>
      <c r="L78" s="44">
        <f t="shared" si="10"/>
        <v>129010000</v>
      </c>
      <c r="M78" s="45">
        <f t="shared" si="11"/>
        <v>1923663.1721795788</v>
      </c>
      <c r="O78" s="3">
        <v>21250</v>
      </c>
      <c r="P78" s="7">
        <v>125930000</v>
      </c>
      <c r="Q78" s="7">
        <v>128170000</v>
      </c>
      <c r="R78" s="7">
        <v>126490000</v>
      </c>
      <c r="S78" s="7">
        <v>128170000</v>
      </c>
      <c r="T78" s="7">
        <v>127330000</v>
      </c>
      <c r="U78" s="7">
        <v>128730000</v>
      </c>
      <c r="V78" s="7">
        <v>126490000</v>
      </c>
      <c r="W78" s="7">
        <v>129290000</v>
      </c>
      <c r="X78" s="7">
        <v>130130000</v>
      </c>
      <c r="Y78" s="12">
        <v>126210000</v>
      </c>
      <c r="Z78" s="44">
        <f t="shared" si="12"/>
        <v>127694000</v>
      </c>
      <c r="AA78" s="45">
        <f t="shared" si="13"/>
        <v>1354748.6851811297</v>
      </c>
      <c r="AC78" s="3">
        <v>21250</v>
      </c>
      <c r="AD78" s="7">
        <v>126210000</v>
      </c>
      <c r="AE78" s="7">
        <v>129010000</v>
      </c>
      <c r="AF78" s="7">
        <v>129850000</v>
      </c>
      <c r="AG78" s="7">
        <v>129570000</v>
      </c>
      <c r="AH78" s="7">
        <v>127890000</v>
      </c>
      <c r="AI78" s="7">
        <v>127330000</v>
      </c>
      <c r="AJ78" s="7">
        <v>126490000</v>
      </c>
      <c r="AK78" s="7">
        <v>127610000</v>
      </c>
      <c r="AL78" s="7">
        <v>131530000</v>
      </c>
      <c r="AM78" s="12">
        <v>128730000</v>
      </c>
      <c r="AN78" s="44">
        <f t="shared" si="14"/>
        <v>128422000</v>
      </c>
      <c r="AO78" s="45">
        <f t="shared" si="15"/>
        <v>1556205.6419381085</v>
      </c>
      <c r="AQ78" s="3">
        <v>21250</v>
      </c>
      <c r="AR78" s="7">
        <v>129570000</v>
      </c>
      <c r="AS78" s="7">
        <v>126770000</v>
      </c>
      <c r="AT78" s="7">
        <v>128730000</v>
      </c>
      <c r="AU78" s="7">
        <v>128730000</v>
      </c>
      <c r="AV78" s="7">
        <v>129850000</v>
      </c>
      <c r="AW78" s="7">
        <v>130690000</v>
      </c>
      <c r="AX78" s="7">
        <v>128450000</v>
      </c>
      <c r="AY78" s="7">
        <v>128170000</v>
      </c>
      <c r="AZ78" s="7">
        <v>127890000</v>
      </c>
      <c r="BA78" s="12">
        <v>128170000</v>
      </c>
      <c r="BB78" s="44">
        <f t="shared" si="16"/>
        <v>128702000</v>
      </c>
      <c r="BC78" s="45">
        <f t="shared" si="17"/>
        <v>1051026.1652309138</v>
      </c>
      <c r="BE78" s="3">
        <v>21250</v>
      </c>
      <c r="BF78" s="7">
        <v>130410000</v>
      </c>
      <c r="BG78" s="7">
        <v>128730000</v>
      </c>
      <c r="BH78" s="7">
        <v>128170000</v>
      </c>
      <c r="BI78" s="7">
        <v>128170000</v>
      </c>
      <c r="BJ78" s="7">
        <v>126490000</v>
      </c>
      <c r="BK78" s="7">
        <v>129570000</v>
      </c>
      <c r="BL78" s="7">
        <v>126770000</v>
      </c>
      <c r="BM78" s="7">
        <v>126770000</v>
      </c>
      <c r="BN78" s="7">
        <v>127890000</v>
      </c>
      <c r="BO78" s="12">
        <v>129010000</v>
      </c>
      <c r="BP78" s="44">
        <f t="shared" si="18"/>
        <v>128198000</v>
      </c>
      <c r="BQ78" s="45">
        <f t="shared" si="19"/>
        <v>1216953.573477641</v>
      </c>
      <c r="BT78" s="3">
        <v>21250</v>
      </c>
    </row>
    <row r="79" spans="1:72" x14ac:dyDescent="0.25">
      <c r="A79" s="27">
        <v>21500</v>
      </c>
      <c r="B79" s="6">
        <v>125020000</v>
      </c>
      <c r="C79" s="6">
        <v>127260000</v>
      </c>
      <c r="D79" s="6">
        <v>125580000</v>
      </c>
      <c r="E79" s="6">
        <v>131180000</v>
      </c>
      <c r="F79" s="6">
        <v>128660000</v>
      </c>
      <c r="G79" s="6">
        <v>128940000</v>
      </c>
      <c r="H79" s="6">
        <v>129500000</v>
      </c>
      <c r="I79" s="6">
        <v>129220000</v>
      </c>
      <c r="J79" s="6">
        <v>127260000</v>
      </c>
      <c r="K79" s="11">
        <v>130620000</v>
      </c>
      <c r="L79" s="42">
        <f t="shared" si="10"/>
        <v>128324000</v>
      </c>
      <c r="M79" s="43">
        <f t="shared" si="11"/>
        <v>1918766.2702893231</v>
      </c>
      <c r="O79" s="2">
        <v>21500</v>
      </c>
      <c r="P79" s="6">
        <v>124740000</v>
      </c>
      <c r="Q79" s="6">
        <v>126980000</v>
      </c>
      <c r="R79" s="6">
        <v>125580000</v>
      </c>
      <c r="S79" s="6">
        <v>126700000</v>
      </c>
      <c r="T79" s="6">
        <v>126700000</v>
      </c>
      <c r="U79" s="6">
        <v>128660000</v>
      </c>
      <c r="V79" s="6">
        <v>125300000</v>
      </c>
      <c r="W79" s="6">
        <v>127820000</v>
      </c>
      <c r="X79" s="6">
        <v>128940000</v>
      </c>
      <c r="Y79" s="11">
        <v>125300000</v>
      </c>
      <c r="Z79" s="42">
        <f t="shared" si="12"/>
        <v>126672000</v>
      </c>
      <c r="AA79" s="43">
        <f t="shared" si="13"/>
        <v>1385646.4195457657</v>
      </c>
      <c r="AC79" s="2">
        <v>21500</v>
      </c>
      <c r="AD79" s="6">
        <v>125300000</v>
      </c>
      <c r="AE79" s="6">
        <v>128940000</v>
      </c>
      <c r="AF79" s="6">
        <v>128660000</v>
      </c>
      <c r="AG79" s="6">
        <v>127820000</v>
      </c>
      <c r="AH79" s="6">
        <v>127260000</v>
      </c>
      <c r="AI79" s="6">
        <v>126420000</v>
      </c>
      <c r="AJ79" s="6">
        <v>126140000</v>
      </c>
      <c r="AK79" s="6">
        <v>126420000</v>
      </c>
      <c r="AL79" s="6">
        <v>130340000</v>
      </c>
      <c r="AM79" s="11">
        <v>127260000</v>
      </c>
      <c r="AN79" s="42">
        <f t="shared" si="14"/>
        <v>127456000</v>
      </c>
      <c r="AO79" s="43">
        <f t="shared" si="15"/>
        <v>1438938.4976433148</v>
      </c>
      <c r="AQ79" s="2">
        <v>21500</v>
      </c>
      <c r="AR79" s="6">
        <v>128940000</v>
      </c>
      <c r="AS79" s="6">
        <v>125580000</v>
      </c>
      <c r="AT79" s="6">
        <v>127260000</v>
      </c>
      <c r="AU79" s="6">
        <v>127820000</v>
      </c>
      <c r="AV79" s="6">
        <v>128380000</v>
      </c>
      <c r="AW79" s="6">
        <v>129780000</v>
      </c>
      <c r="AX79" s="6">
        <v>127540000</v>
      </c>
      <c r="AY79" s="6">
        <v>127260000</v>
      </c>
      <c r="AZ79" s="6">
        <v>126420000</v>
      </c>
      <c r="BA79" s="11">
        <v>127820000</v>
      </c>
      <c r="BB79" s="42">
        <f t="shared" si="16"/>
        <v>127680000</v>
      </c>
      <c r="BC79" s="43">
        <f t="shared" si="17"/>
        <v>1135640.7882777019</v>
      </c>
      <c r="BE79" s="2">
        <v>21500</v>
      </c>
      <c r="BF79" s="6">
        <v>128660000</v>
      </c>
      <c r="BG79" s="6">
        <v>127260000</v>
      </c>
      <c r="BH79" s="6">
        <v>127820000</v>
      </c>
      <c r="BI79" s="6">
        <v>126980000</v>
      </c>
      <c r="BJ79" s="6">
        <v>125580000</v>
      </c>
      <c r="BK79" s="6">
        <v>128380000</v>
      </c>
      <c r="BL79" s="6">
        <v>126140000</v>
      </c>
      <c r="BM79" s="6">
        <v>126140000</v>
      </c>
      <c r="BN79" s="6">
        <v>126980000</v>
      </c>
      <c r="BO79" s="11">
        <v>128380000</v>
      </c>
      <c r="BP79" s="42">
        <f t="shared" si="18"/>
        <v>127232000</v>
      </c>
      <c r="BQ79" s="43">
        <f t="shared" si="19"/>
        <v>1013042.9408470304</v>
      </c>
      <c r="BT79" s="2">
        <v>21500</v>
      </c>
    </row>
    <row r="80" spans="1:72" x14ac:dyDescent="0.25">
      <c r="A80" s="28">
        <v>21750</v>
      </c>
      <c r="B80" s="7">
        <v>124390000</v>
      </c>
      <c r="C80" s="7">
        <v>126630000</v>
      </c>
      <c r="D80" s="7">
        <v>124670000</v>
      </c>
      <c r="E80" s="7">
        <v>129710000</v>
      </c>
      <c r="F80" s="7">
        <v>127190000</v>
      </c>
      <c r="G80" s="7">
        <v>127190000</v>
      </c>
      <c r="H80" s="7">
        <v>128030000</v>
      </c>
      <c r="I80" s="7">
        <v>128030000</v>
      </c>
      <c r="J80" s="7">
        <v>126070000</v>
      </c>
      <c r="K80" s="12">
        <v>129430000</v>
      </c>
      <c r="L80" s="44">
        <f t="shared" si="10"/>
        <v>127134000</v>
      </c>
      <c r="M80" s="45">
        <f t="shared" si="11"/>
        <v>1688379.1043483096</v>
      </c>
      <c r="O80" s="3">
        <v>21750</v>
      </c>
      <c r="P80" s="7">
        <v>123270000</v>
      </c>
      <c r="Q80" s="7">
        <v>126630000</v>
      </c>
      <c r="R80" s="7">
        <v>125230000</v>
      </c>
      <c r="S80" s="7">
        <v>126070000</v>
      </c>
      <c r="T80" s="7">
        <v>125790000</v>
      </c>
      <c r="U80" s="7">
        <v>127750000</v>
      </c>
      <c r="V80" s="7">
        <v>124390000</v>
      </c>
      <c r="W80" s="7">
        <v>126910000</v>
      </c>
      <c r="X80" s="7">
        <v>127750000</v>
      </c>
      <c r="Y80" s="12">
        <v>124390000</v>
      </c>
      <c r="Z80" s="44">
        <f t="shared" si="12"/>
        <v>125818000</v>
      </c>
      <c r="AA80" s="45">
        <f t="shared" si="13"/>
        <v>1424702.0741193579</v>
      </c>
      <c r="AC80" s="3">
        <v>21750</v>
      </c>
      <c r="AD80" s="7">
        <v>124390000</v>
      </c>
      <c r="AE80" s="7">
        <v>127750000</v>
      </c>
      <c r="AF80" s="7">
        <v>128030000</v>
      </c>
      <c r="AG80" s="7">
        <v>127470000</v>
      </c>
      <c r="AH80" s="7">
        <v>126070000</v>
      </c>
      <c r="AI80" s="7">
        <v>125230000</v>
      </c>
      <c r="AJ80" s="7">
        <v>125230000</v>
      </c>
      <c r="AK80" s="7">
        <v>125230000</v>
      </c>
      <c r="AL80" s="7">
        <v>129150000</v>
      </c>
      <c r="AM80" s="12">
        <v>126630000</v>
      </c>
      <c r="AN80" s="44">
        <f t="shared" si="14"/>
        <v>126518000</v>
      </c>
      <c r="AO80" s="45">
        <f t="shared" si="15"/>
        <v>1461374.6952783875</v>
      </c>
      <c r="AQ80" s="3">
        <v>21750</v>
      </c>
      <c r="AR80" s="7">
        <v>127750000</v>
      </c>
      <c r="AS80" s="7">
        <v>124670000</v>
      </c>
      <c r="AT80" s="7">
        <v>126630000</v>
      </c>
      <c r="AU80" s="7">
        <v>126630000</v>
      </c>
      <c r="AV80" s="7">
        <v>127750000</v>
      </c>
      <c r="AW80" s="7">
        <v>129150000</v>
      </c>
      <c r="AX80" s="7">
        <v>126350000</v>
      </c>
      <c r="AY80" s="7">
        <v>126070000</v>
      </c>
      <c r="AZ80" s="7">
        <v>125510000</v>
      </c>
      <c r="BA80" s="12">
        <v>126910000</v>
      </c>
      <c r="BB80" s="44">
        <f t="shared" si="16"/>
        <v>126742000</v>
      </c>
      <c r="BC80" s="45">
        <f t="shared" si="17"/>
        <v>1195832.7642275069</v>
      </c>
      <c r="BE80" s="3">
        <v>21750</v>
      </c>
      <c r="BF80" s="7">
        <v>128030000</v>
      </c>
      <c r="BG80" s="7">
        <v>125510000</v>
      </c>
      <c r="BH80" s="7">
        <v>127190000</v>
      </c>
      <c r="BI80" s="7">
        <v>125510000</v>
      </c>
      <c r="BJ80" s="7">
        <v>124670000</v>
      </c>
      <c r="BK80" s="7">
        <v>127750000</v>
      </c>
      <c r="BL80" s="7">
        <v>125230000</v>
      </c>
      <c r="BM80" s="7">
        <v>125510000</v>
      </c>
      <c r="BN80" s="7">
        <v>126070000</v>
      </c>
      <c r="BO80" s="12">
        <v>128030000</v>
      </c>
      <c r="BP80" s="44">
        <f t="shared" si="18"/>
        <v>126350000</v>
      </c>
      <c r="BQ80" s="45">
        <f t="shared" si="19"/>
        <v>1207576.0845594781</v>
      </c>
      <c r="BT80" s="3">
        <v>21750</v>
      </c>
    </row>
    <row r="81" spans="1:72" x14ac:dyDescent="0.25">
      <c r="A81" s="27">
        <v>22000</v>
      </c>
      <c r="B81" s="6">
        <v>122920000</v>
      </c>
      <c r="C81" s="6">
        <v>125720000</v>
      </c>
      <c r="D81" s="6">
        <v>124600000</v>
      </c>
      <c r="E81" s="6">
        <v>129920000</v>
      </c>
      <c r="F81" s="6">
        <v>126280000</v>
      </c>
      <c r="G81" s="6">
        <v>126000000</v>
      </c>
      <c r="H81" s="6">
        <v>126840000</v>
      </c>
      <c r="I81" s="6">
        <v>127680000</v>
      </c>
      <c r="J81" s="6">
        <v>126000000</v>
      </c>
      <c r="K81" s="11">
        <v>127960000</v>
      </c>
      <c r="L81" s="42">
        <f t="shared" si="10"/>
        <v>126392000</v>
      </c>
      <c r="M81" s="43">
        <f t="shared" si="11"/>
        <v>1811147.7024251777</v>
      </c>
      <c r="O81" s="2">
        <v>22000</v>
      </c>
      <c r="P81" s="6">
        <v>122920000</v>
      </c>
      <c r="Q81" s="6">
        <v>125440000</v>
      </c>
      <c r="R81" s="6">
        <v>125440000</v>
      </c>
      <c r="S81" s="6">
        <v>125440000</v>
      </c>
      <c r="T81" s="6">
        <v>124320000</v>
      </c>
      <c r="U81" s="6">
        <v>126280000</v>
      </c>
      <c r="V81" s="6">
        <v>123760000</v>
      </c>
      <c r="W81" s="6">
        <v>127120000</v>
      </c>
      <c r="X81" s="6">
        <v>126840000</v>
      </c>
      <c r="Y81" s="11">
        <v>123480000</v>
      </c>
      <c r="Z81" s="42">
        <f t="shared" si="12"/>
        <v>125104000</v>
      </c>
      <c r="AA81" s="43">
        <f t="shared" si="13"/>
        <v>1364838.4519788413</v>
      </c>
      <c r="AC81" s="2">
        <v>22000</v>
      </c>
      <c r="AD81" s="6">
        <v>123480000</v>
      </c>
      <c r="AE81" s="6">
        <v>126840000</v>
      </c>
      <c r="AF81" s="6">
        <v>126840000</v>
      </c>
      <c r="AG81" s="6">
        <v>126560000</v>
      </c>
      <c r="AH81" s="6">
        <v>125720000</v>
      </c>
      <c r="AI81" s="6">
        <v>124600000</v>
      </c>
      <c r="AJ81" s="6">
        <v>124320000</v>
      </c>
      <c r="AK81" s="6">
        <v>124320000</v>
      </c>
      <c r="AL81" s="6">
        <v>129360000</v>
      </c>
      <c r="AM81" s="11">
        <v>125720000</v>
      </c>
      <c r="AN81" s="42">
        <f t="shared" si="14"/>
        <v>125776000</v>
      </c>
      <c r="AO81" s="43">
        <f t="shared" si="15"/>
        <v>1631705.8558453482</v>
      </c>
      <c r="AQ81" s="2">
        <v>22000</v>
      </c>
      <c r="AR81" s="6">
        <v>127400000</v>
      </c>
      <c r="AS81" s="6">
        <v>124600000</v>
      </c>
      <c r="AT81" s="6">
        <v>126840000</v>
      </c>
      <c r="AU81" s="6">
        <v>125720000</v>
      </c>
      <c r="AV81" s="6">
        <v>126840000</v>
      </c>
      <c r="AW81" s="6">
        <v>128520000</v>
      </c>
      <c r="AX81" s="6">
        <v>125720000</v>
      </c>
      <c r="AY81" s="6">
        <v>125160000</v>
      </c>
      <c r="AZ81" s="6">
        <v>124040000</v>
      </c>
      <c r="BA81" s="11">
        <v>125720000</v>
      </c>
      <c r="BB81" s="42">
        <f t="shared" si="16"/>
        <v>126056000</v>
      </c>
      <c r="BC81" s="43">
        <f t="shared" si="17"/>
        <v>1281898.5919330749</v>
      </c>
      <c r="BE81" s="2">
        <v>22000</v>
      </c>
      <c r="BF81" s="6">
        <v>127400000</v>
      </c>
      <c r="BG81" s="6">
        <v>124880000</v>
      </c>
      <c r="BH81" s="6">
        <v>127120000</v>
      </c>
      <c r="BI81" s="6">
        <v>124040000</v>
      </c>
      <c r="BJ81" s="6">
        <v>124600000</v>
      </c>
      <c r="BK81" s="6">
        <v>126840000</v>
      </c>
      <c r="BL81" s="6">
        <v>124320000</v>
      </c>
      <c r="BM81" s="6">
        <v>124320000</v>
      </c>
      <c r="BN81" s="6">
        <v>125160000</v>
      </c>
      <c r="BO81" s="11">
        <v>127400000</v>
      </c>
      <c r="BP81" s="42">
        <f t="shared" si="18"/>
        <v>125608000</v>
      </c>
      <c r="BQ81" s="43">
        <f t="shared" si="19"/>
        <v>1332282.2523774758</v>
      </c>
      <c r="BT81" s="2">
        <v>22000</v>
      </c>
    </row>
    <row r="82" spans="1:72" x14ac:dyDescent="0.25">
      <c r="A82" s="28">
        <v>22250</v>
      </c>
      <c r="B82" s="7">
        <v>121730000</v>
      </c>
      <c r="C82" s="7">
        <v>125090000</v>
      </c>
      <c r="D82" s="7">
        <v>123130000</v>
      </c>
      <c r="E82" s="7">
        <v>128450000</v>
      </c>
      <c r="F82" s="7">
        <v>125650000</v>
      </c>
      <c r="G82" s="7">
        <v>126490000</v>
      </c>
      <c r="H82" s="7">
        <v>125370000</v>
      </c>
      <c r="I82" s="7">
        <v>126770000</v>
      </c>
      <c r="J82" s="7">
        <v>124810000</v>
      </c>
      <c r="K82" s="12">
        <v>126770000</v>
      </c>
      <c r="L82" s="44">
        <f t="shared" si="10"/>
        <v>125426000</v>
      </c>
      <c r="M82" s="45">
        <f t="shared" si="11"/>
        <v>1826664.7201936101</v>
      </c>
      <c r="O82" s="3">
        <v>22250</v>
      </c>
      <c r="P82" s="7">
        <v>121730000</v>
      </c>
      <c r="Q82" s="7">
        <v>125370000</v>
      </c>
      <c r="R82" s="7">
        <v>124810000</v>
      </c>
      <c r="S82" s="7">
        <v>124530000</v>
      </c>
      <c r="T82" s="7">
        <v>123970000</v>
      </c>
      <c r="U82" s="7">
        <v>124810000</v>
      </c>
      <c r="V82" s="7">
        <v>122570000</v>
      </c>
      <c r="W82" s="7">
        <v>126770000</v>
      </c>
      <c r="X82" s="7">
        <v>125370000</v>
      </c>
      <c r="Y82" s="12">
        <v>122290000</v>
      </c>
      <c r="Z82" s="44">
        <f t="shared" si="12"/>
        <v>124222000</v>
      </c>
      <c r="AA82" s="45">
        <f t="shared" si="13"/>
        <v>1504983.7208421892</v>
      </c>
      <c r="AC82" s="3">
        <v>22250</v>
      </c>
      <c r="AD82" s="7">
        <v>122290000</v>
      </c>
      <c r="AE82" s="7">
        <v>126490000</v>
      </c>
      <c r="AF82" s="7">
        <v>126490000</v>
      </c>
      <c r="AG82" s="7">
        <v>125090000</v>
      </c>
      <c r="AH82" s="7">
        <v>124530000</v>
      </c>
      <c r="AI82" s="7">
        <v>124250000</v>
      </c>
      <c r="AJ82" s="7">
        <v>122850000</v>
      </c>
      <c r="AK82" s="7">
        <v>123130000</v>
      </c>
      <c r="AL82" s="7">
        <v>127890000</v>
      </c>
      <c r="AM82" s="12">
        <v>125370000</v>
      </c>
      <c r="AN82" s="44">
        <f t="shared" si="14"/>
        <v>124838000</v>
      </c>
      <c r="AO82" s="45">
        <f t="shared" si="15"/>
        <v>1700639.879574744</v>
      </c>
      <c r="AQ82" s="3">
        <v>22250</v>
      </c>
      <c r="AR82" s="7">
        <v>126490000</v>
      </c>
      <c r="AS82" s="7">
        <v>122850000</v>
      </c>
      <c r="AT82" s="7">
        <v>126210000</v>
      </c>
      <c r="AU82" s="7">
        <v>125650000</v>
      </c>
      <c r="AV82" s="7">
        <v>126490000</v>
      </c>
      <c r="AW82" s="7">
        <v>127610000</v>
      </c>
      <c r="AX82" s="7">
        <v>125650000</v>
      </c>
      <c r="AY82" s="7">
        <v>124250000</v>
      </c>
      <c r="AZ82" s="7">
        <v>122570000</v>
      </c>
      <c r="BA82" s="12">
        <v>124810000</v>
      </c>
      <c r="BB82" s="44">
        <f t="shared" si="16"/>
        <v>125258000</v>
      </c>
      <c r="BC82" s="45">
        <f t="shared" si="17"/>
        <v>1549895.4803469814</v>
      </c>
      <c r="BE82" s="3">
        <v>22250</v>
      </c>
      <c r="BF82" s="7">
        <v>126770000</v>
      </c>
      <c r="BG82" s="7">
        <v>123970000</v>
      </c>
      <c r="BH82" s="7">
        <v>126210000</v>
      </c>
      <c r="BI82" s="7">
        <v>123410000</v>
      </c>
      <c r="BJ82" s="7">
        <v>124530000</v>
      </c>
      <c r="BK82" s="7">
        <v>126770000</v>
      </c>
      <c r="BL82" s="7">
        <v>123410000</v>
      </c>
      <c r="BM82" s="7">
        <v>123970000</v>
      </c>
      <c r="BN82" s="7">
        <v>123690000</v>
      </c>
      <c r="BO82" s="12">
        <v>125930000</v>
      </c>
      <c r="BP82" s="44">
        <f t="shared" si="18"/>
        <v>124866000</v>
      </c>
      <c r="BQ82" s="45">
        <f t="shared" si="19"/>
        <v>1324018.1267641315</v>
      </c>
      <c r="BT82" s="3">
        <v>22250</v>
      </c>
    </row>
    <row r="83" spans="1:72" x14ac:dyDescent="0.25">
      <c r="A83" s="27">
        <v>22500</v>
      </c>
      <c r="B83" s="6">
        <v>121100000</v>
      </c>
      <c r="C83" s="6">
        <v>123900000</v>
      </c>
      <c r="D83" s="6">
        <v>121940000</v>
      </c>
      <c r="E83" s="6">
        <v>127260000</v>
      </c>
      <c r="F83" s="6">
        <v>125860000</v>
      </c>
      <c r="G83" s="6">
        <v>125580000</v>
      </c>
      <c r="H83" s="6">
        <v>124460000</v>
      </c>
      <c r="I83" s="6">
        <v>125860000</v>
      </c>
      <c r="J83" s="6">
        <v>124460000</v>
      </c>
      <c r="K83" s="11">
        <v>126420000</v>
      </c>
      <c r="L83" s="42">
        <f t="shared" si="10"/>
        <v>124684000</v>
      </c>
      <c r="M83" s="43">
        <f t="shared" si="11"/>
        <v>1852237.5657566176</v>
      </c>
      <c r="O83" s="2">
        <v>22500</v>
      </c>
      <c r="P83" s="6">
        <v>120540000</v>
      </c>
      <c r="Q83" s="6">
        <v>124180000</v>
      </c>
      <c r="R83" s="6">
        <v>123900000</v>
      </c>
      <c r="S83" s="6">
        <v>124180000</v>
      </c>
      <c r="T83" s="6">
        <v>123900000</v>
      </c>
      <c r="U83" s="6">
        <v>123620000</v>
      </c>
      <c r="V83" s="6">
        <v>121100000</v>
      </c>
      <c r="W83" s="6">
        <v>125300000</v>
      </c>
      <c r="X83" s="6">
        <v>124180000</v>
      </c>
      <c r="Y83" s="11">
        <v>121380000</v>
      </c>
      <c r="Z83" s="42">
        <f t="shared" si="12"/>
        <v>123228000</v>
      </c>
      <c r="AA83" s="43">
        <f t="shared" si="13"/>
        <v>1524393.6499474144</v>
      </c>
      <c r="AC83" s="2">
        <v>22500</v>
      </c>
      <c r="AD83" s="6">
        <v>123340000</v>
      </c>
      <c r="AE83" s="6">
        <v>126420000</v>
      </c>
      <c r="AF83" s="6">
        <v>124740000</v>
      </c>
      <c r="AG83" s="6">
        <v>123620000</v>
      </c>
      <c r="AH83" s="6">
        <v>124180000</v>
      </c>
      <c r="AI83" s="6">
        <v>123060000</v>
      </c>
      <c r="AJ83" s="6">
        <v>121940000</v>
      </c>
      <c r="AK83" s="6">
        <v>121660000</v>
      </c>
      <c r="AL83" s="6">
        <v>126980000</v>
      </c>
      <c r="AM83" s="11">
        <v>124180000</v>
      </c>
      <c r="AN83" s="42">
        <f t="shared" si="14"/>
        <v>124012000</v>
      </c>
      <c r="AO83" s="43">
        <f t="shared" si="15"/>
        <v>1628820.4320918866</v>
      </c>
      <c r="AQ83" s="2">
        <v>22500</v>
      </c>
      <c r="AR83" s="6">
        <v>125580000</v>
      </c>
      <c r="AS83" s="6">
        <v>121660000</v>
      </c>
      <c r="AT83" s="6">
        <v>125020000</v>
      </c>
      <c r="AU83" s="6">
        <v>124740000</v>
      </c>
      <c r="AV83" s="6">
        <v>125020000</v>
      </c>
      <c r="AW83" s="6">
        <v>125860000</v>
      </c>
      <c r="AX83" s="6">
        <v>124180000</v>
      </c>
      <c r="AY83" s="6">
        <v>123060000</v>
      </c>
      <c r="AZ83" s="6">
        <v>121940000</v>
      </c>
      <c r="BA83" s="11">
        <v>123900000</v>
      </c>
      <c r="BB83" s="42">
        <f t="shared" si="16"/>
        <v>124096000</v>
      </c>
      <c r="BC83" s="43">
        <f t="shared" si="17"/>
        <v>1383381.3646279902</v>
      </c>
      <c r="BE83" s="2">
        <v>22500</v>
      </c>
      <c r="BF83" s="6">
        <v>126140000</v>
      </c>
      <c r="BG83" s="6">
        <v>123060000</v>
      </c>
      <c r="BH83" s="6">
        <v>125300000</v>
      </c>
      <c r="BI83" s="6">
        <v>122220000</v>
      </c>
      <c r="BJ83" s="6">
        <v>123900000</v>
      </c>
      <c r="BK83" s="6">
        <v>126140000</v>
      </c>
      <c r="BL83" s="6">
        <v>122500000</v>
      </c>
      <c r="BM83" s="6">
        <v>123620000</v>
      </c>
      <c r="BN83" s="6">
        <v>123340000</v>
      </c>
      <c r="BO83" s="11">
        <v>125300000</v>
      </c>
      <c r="BP83" s="42">
        <f t="shared" si="18"/>
        <v>124152000</v>
      </c>
      <c r="BQ83" s="43">
        <f t="shared" si="19"/>
        <v>1385646.4195457657</v>
      </c>
      <c r="BT83" s="2">
        <v>22500</v>
      </c>
    </row>
    <row r="84" spans="1:72" x14ac:dyDescent="0.25">
      <c r="A84" s="28">
        <v>22750</v>
      </c>
      <c r="B84" s="7">
        <v>120750000</v>
      </c>
      <c r="C84" s="7">
        <v>122990000</v>
      </c>
      <c r="D84" s="7">
        <v>120750000</v>
      </c>
      <c r="E84" s="7">
        <v>126630000</v>
      </c>
      <c r="F84" s="7">
        <v>125510000</v>
      </c>
      <c r="G84" s="7">
        <v>124390000</v>
      </c>
      <c r="H84" s="7">
        <v>123550000</v>
      </c>
      <c r="I84" s="7">
        <v>124670000</v>
      </c>
      <c r="J84" s="7">
        <v>123830000</v>
      </c>
      <c r="K84" s="12">
        <v>126070000</v>
      </c>
      <c r="L84" s="44">
        <f t="shared" si="10"/>
        <v>123914000</v>
      </c>
      <c r="M84" s="45">
        <f t="shared" si="11"/>
        <v>1907496.7889881229</v>
      </c>
      <c r="O84" s="3">
        <v>22750</v>
      </c>
      <c r="P84" s="7">
        <v>119630000</v>
      </c>
      <c r="Q84" s="7">
        <v>122710000</v>
      </c>
      <c r="R84" s="7">
        <v>122710000</v>
      </c>
      <c r="S84" s="7">
        <v>123270000</v>
      </c>
      <c r="T84" s="7">
        <v>122430000</v>
      </c>
      <c r="U84" s="7">
        <v>122430000</v>
      </c>
      <c r="V84" s="7">
        <v>120470000</v>
      </c>
      <c r="W84" s="7">
        <v>123830000</v>
      </c>
      <c r="X84" s="7">
        <v>123270000</v>
      </c>
      <c r="Y84" s="12">
        <v>121310000</v>
      </c>
      <c r="Z84" s="44">
        <f t="shared" si="12"/>
        <v>122206000</v>
      </c>
      <c r="AA84" s="45">
        <f t="shared" si="13"/>
        <v>1263417.5873399896</v>
      </c>
      <c r="AC84" s="3">
        <v>22750</v>
      </c>
      <c r="AD84" s="7">
        <v>122150000</v>
      </c>
      <c r="AE84" s="7">
        <v>126070000</v>
      </c>
      <c r="AF84" s="7">
        <v>123550000</v>
      </c>
      <c r="AG84" s="7">
        <v>122150000</v>
      </c>
      <c r="AH84" s="7">
        <v>122990000</v>
      </c>
      <c r="AI84" s="7">
        <v>122990000</v>
      </c>
      <c r="AJ84" s="7">
        <v>120470000</v>
      </c>
      <c r="AK84" s="7">
        <v>120750000</v>
      </c>
      <c r="AL84" s="7">
        <v>126350000</v>
      </c>
      <c r="AM84" s="12">
        <v>122990000</v>
      </c>
      <c r="AN84" s="44">
        <f t="shared" si="14"/>
        <v>123046000</v>
      </c>
      <c r="AO84" s="45">
        <f t="shared" si="15"/>
        <v>1839495.5830335664</v>
      </c>
      <c r="AQ84" s="3">
        <v>22750</v>
      </c>
      <c r="AR84" s="7">
        <v>123830000</v>
      </c>
      <c r="AS84" s="7">
        <v>120190000</v>
      </c>
      <c r="AT84" s="7">
        <v>124390000</v>
      </c>
      <c r="AU84" s="7">
        <v>124110000</v>
      </c>
      <c r="AV84" s="7">
        <v>123550000</v>
      </c>
      <c r="AW84" s="7">
        <v>125790000</v>
      </c>
      <c r="AX84" s="7">
        <v>123550000</v>
      </c>
      <c r="AY84" s="7">
        <v>122150000</v>
      </c>
      <c r="AZ84" s="7">
        <v>121590000</v>
      </c>
      <c r="BA84" s="12">
        <v>123550000</v>
      </c>
      <c r="BB84" s="44">
        <f t="shared" si="16"/>
        <v>123270000</v>
      </c>
      <c r="BC84" s="45">
        <f t="shared" si="17"/>
        <v>1497411.0991975451</v>
      </c>
      <c r="BE84" s="3">
        <v>22750</v>
      </c>
      <c r="BF84" s="7">
        <v>126070000</v>
      </c>
      <c r="BG84" s="7">
        <v>121590000</v>
      </c>
      <c r="BH84" s="7">
        <v>124390000</v>
      </c>
      <c r="BI84" s="7">
        <v>121870000</v>
      </c>
      <c r="BJ84" s="7">
        <v>122150000</v>
      </c>
      <c r="BK84" s="7">
        <v>125230000</v>
      </c>
      <c r="BL84" s="7">
        <v>121590000</v>
      </c>
      <c r="BM84" s="7">
        <v>122150000</v>
      </c>
      <c r="BN84" s="7">
        <v>121870000</v>
      </c>
      <c r="BO84" s="12">
        <v>124670000</v>
      </c>
      <c r="BP84" s="44">
        <f t="shared" si="18"/>
        <v>123158000</v>
      </c>
      <c r="BQ84" s="45">
        <f t="shared" si="19"/>
        <v>1638418.7498927128</v>
      </c>
      <c r="BT84" s="3">
        <v>22750</v>
      </c>
    </row>
    <row r="85" spans="1:72" x14ac:dyDescent="0.25">
      <c r="A85" s="27">
        <v>23000</v>
      </c>
      <c r="B85" s="6">
        <v>119560000</v>
      </c>
      <c r="C85" s="6">
        <v>122920000</v>
      </c>
      <c r="D85" s="6">
        <v>119840000</v>
      </c>
      <c r="E85" s="6">
        <v>125720000</v>
      </c>
      <c r="F85" s="6">
        <v>125160000</v>
      </c>
      <c r="G85" s="6">
        <v>123760000</v>
      </c>
      <c r="H85" s="6">
        <v>122080000</v>
      </c>
      <c r="I85" s="6">
        <v>124040000</v>
      </c>
      <c r="J85" s="6">
        <v>123200000</v>
      </c>
      <c r="K85" s="11">
        <v>125160000</v>
      </c>
      <c r="L85" s="42">
        <f t="shared" si="10"/>
        <v>123144000</v>
      </c>
      <c r="M85" s="43">
        <f t="shared" si="11"/>
        <v>2022212.6495499923</v>
      </c>
      <c r="O85" s="2">
        <v>23000</v>
      </c>
      <c r="P85" s="6">
        <v>118720000</v>
      </c>
      <c r="Q85" s="6">
        <v>121800000</v>
      </c>
      <c r="R85" s="6">
        <v>121520000</v>
      </c>
      <c r="S85" s="6">
        <v>122640000</v>
      </c>
      <c r="T85" s="6">
        <v>121800000</v>
      </c>
      <c r="U85" s="6">
        <v>120960000</v>
      </c>
      <c r="V85" s="6">
        <v>119280000</v>
      </c>
      <c r="W85" s="6">
        <v>123200000</v>
      </c>
      <c r="X85" s="6">
        <v>122080000</v>
      </c>
      <c r="Y85" s="11">
        <v>119840000</v>
      </c>
      <c r="Z85" s="42">
        <f t="shared" si="12"/>
        <v>121184000</v>
      </c>
      <c r="AA85" s="43">
        <f t="shared" si="13"/>
        <v>1393263.7941179697</v>
      </c>
      <c r="AC85" s="2">
        <v>23000</v>
      </c>
      <c r="AD85" s="6">
        <v>121520000</v>
      </c>
      <c r="AE85" s="6">
        <v>124600000</v>
      </c>
      <c r="AF85" s="6">
        <v>123200000</v>
      </c>
      <c r="AG85" s="6">
        <v>120960000</v>
      </c>
      <c r="AH85" s="6">
        <v>122080000</v>
      </c>
      <c r="AI85" s="6">
        <v>122080000</v>
      </c>
      <c r="AJ85" s="6">
        <v>119560000</v>
      </c>
      <c r="AK85" s="6">
        <v>120120000</v>
      </c>
      <c r="AL85" s="6">
        <v>124880000</v>
      </c>
      <c r="AM85" s="11">
        <v>121240000</v>
      </c>
      <c r="AN85" s="42">
        <f t="shared" si="14"/>
        <v>122024000</v>
      </c>
      <c r="AO85" s="43">
        <f t="shared" si="15"/>
        <v>1669701.7697780642</v>
      </c>
      <c r="AQ85" s="2">
        <v>23000</v>
      </c>
      <c r="AR85" s="6">
        <v>124320000</v>
      </c>
      <c r="AS85" s="6">
        <v>118720000</v>
      </c>
      <c r="AT85" s="6">
        <v>124320000</v>
      </c>
      <c r="AU85" s="6">
        <v>122920000</v>
      </c>
      <c r="AV85" s="6">
        <v>122640000</v>
      </c>
      <c r="AW85" s="6">
        <v>124600000</v>
      </c>
      <c r="AX85" s="6">
        <v>122640000</v>
      </c>
      <c r="AY85" s="6">
        <v>121800000</v>
      </c>
      <c r="AZ85" s="6">
        <v>120120000</v>
      </c>
      <c r="BA85" s="11">
        <v>122360000</v>
      </c>
      <c r="BB85" s="42">
        <f t="shared" si="16"/>
        <v>122444000</v>
      </c>
      <c r="BC85" s="43">
        <f t="shared" si="17"/>
        <v>1779928.0884350357</v>
      </c>
      <c r="BE85" s="2">
        <v>23000</v>
      </c>
      <c r="BF85" s="6">
        <v>124320000</v>
      </c>
      <c r="BG85" s="6">
        <v>120120000</v>
      </c>
      <c r="BH85" s="6">
        <v>123480000</v>
      </c>
      <c r="BI85" s="6">
        <v>121240000</v>
      </c>
      <c r="BJ85" s="6">
        <v>121240000</v>
      </c>
      <c r="BK85" s="6">
        <v>124600000</v>
      </c>
      <c r="BL85" s="6">
        <v>120400000</v>
      </c>
      <c r="BM85" s="6">
        <v>121240000</v>
      </c>
      <c r="BN85" s="6">
        <v>123480000</v>
      </c>
      <c r="BO85" s="11">
        <v>124320000</v>
      </c>
      <c r="BP85" s="42">
        <f t="shared" si="18"/>
        <v>122444000</v>
      </c>
      <c r="BQ85" s="43">
        <f t="shared" si="19"/>
        <v>1666176.4612429261</v>
      </c>
      <c r="BT85" s="2">
        <v>23000</v>
      </c>
    </row>
    <row r="86" spans="1:72" x14ac:dyDescent="0.25">
      <c r="A86" s="28">
        <v>23250</v>
      </c>
      <c r="B86" s="7">
        <v>118930000</v>
      </c>
      <c r="C86" s="7">
        <v>121450000</v>
      </c>
      <c r="D86" s="7">
        <v>119490000</v>
      </c>
      <c r="E86" s="7">
        <v>124810000</v>
      </c>
      <c r="F86" s="7">
        <v>123970000</v>
      </c>
      <c r="G86" s="7">
        <v>122570000</v>
      </c>
      <c r="H86" s="7">
        <v>121170000</v>
      </c>
      <c r="I86" s="7">
        <v>122850000</v>
      </c>
      <c r="J86" s="7">
        <v>123410000</v>
      </c>
      <c r="K86" s="12">
        <v>124250000</v>
      </c>
      <c r="L86" s="44">
        <f t="shared" si="10"/>
        <v>122290000</v>
      </c>
      <c r="M86" s="45">
        <f t="shared" si="11"/>
        <v>1890777.6178070228</v>
      </c>
      <c r="O86" s="3">
        <v>23250</v>
      </c>
      <c r="P86" s="7">
        <v>117250000</v>
      </c>
      <c r="Q86" s="7">
        <v>121170000</v>
      </c>
      <c r="R86" s="7">
        <v>121450000</v>
      </c>
      <c r="S86" s="7">
        <v>121730000</v>
      </c>
      <c r="T86" s="7">
        <v>120330000</v>
      </c>
      <c r="U86" s="7">
        <v>119770000</v>
      </c>
      <c r="V86" s="7">
        <v>118370000</v>
      </c>
      <c r="W86" s="7">
        <v>121730000</v>
      </c>
      <c r="X86" s="7">
        <v>121450000</v>
      </c>
      <c r="Y86" s="12">
        <v>119210000</v>
      </c>
      <c r="Z86" s="44">
        <f t="shared" si="12"/>
        <v>120246000</v>
      </c>
      <c r="AA86" s="45">
        <f t="shared" si="13"/>
        <v>1481885.285708715</v>
      </c>
      <c r="AC86" s="3">
        <v>23250</v>
      </c>
      <c r="AD86" s="7">
        <v>121170000</v>
      </c>
      <c r="AE86" s="7">
        <v>123410000</v>
      </c>
      <c r="AF86" s="7">
        <v>122290000</v>
      </c>
      <c r="AG86" s="7">
        <v>120050000</v>
      </c>
      <c r="AH86" s="7">
        <v>121450000</v>
      </c>
      <c r="AI86" s="7">
        <v>120890000</v>
      </c>
      <c r="AJ86" s="7">
        <v>118650000</v>
      </c>
      <c r="AK86" s="7">
        <v>119770000</v>
      </c>
      <c r="AL86" s="7">
        <v>123410000</v>
      </c>
      <c r="AM86" s="12">
        <v>121450000</v>
      </c>
      <c r="AN86" s="44">
        <f t="shared" si="14"/>
        <v>121254000</v>
      </c>
      <c r="AO86" s="45">
        <f t="shared" si="15"/>
        <v>1449794.4681919571</v>
      </c>
      <c r="AQ86" s="3">
        <v>23250</v>
      </c>
      <c r="AR86" s="7">
        <v>123970000</v>
      </c>
      <c r="AS86" s="7">
        <v>117250000</v>
      </c>
      <c r="AT86" s="7">
        <v>123410000</v>
      </c>
      <c r="AU86" s="7">
        <v>121450000</v>
      </c>
      <c r="AV86" s="7">
        <v>122010000</v>
      </c>
      <c r="AW86" s="7">
        <v>123410000</v>
      </c>
      <c r="AX86" s="7">
        <v>121730000</v>
      </c>
      <c r="AY86" s="7">
        <v>120330000</v>
      </c>
      <c r="AZ86" s="7">
        <v>118650000</v>
      </c>
      <c r="BA86" s="12">
        <v>121450000</v>
      </c>
      <c r="BB86" s="44">
        <f t="shared" si="16"/>
        <v>121366000</v>
      </c>
      <c r="BC86" s="45">
        <f t="shared" si="17"/>
        <v>2027053.0333466858</v>
      </c>
      <c r="BE86" s="3">
        <v>23250</v>
      </c>
      <c r="BF86" s="7">
        <v>123410000</v>
      </c>
      <c r="BG86" s="7">
        <v>119490000</v>
      </c>
      <c r="BH86" s="7">
        <v>121730000</v>
      </c>
      <c r="BI86" s="7">
        <v>120890000</v>
      </c>
      <c r="BJ86" s="7">
        <v>120050000</v>
      </c>
      <c r="BK86" s="7">
        <v>124250000</v>
      </c>
      <c r="BL86" s="7">
        <v>120330000</v>
      </c>
      <c r="BM86" s="7">
        <v>120610000</v>
      </c>
      <c r="BN86" s="7">
        <v>122290000</v>
      </c>
      <c r="BO86" s="12">
        <v>122850000</v>
      </c>
      <c r="BP86" s="44">
        <f t="shared" si="18"/>
        <v>121590000</v>
      </c>
      <c r="BQ86" s="45">
        <f t="shared" si="19"/>
        <v>1493479.1595465937</v>
      </c>
      <c r="BT86" s="3">
        <v>23250</v>
      </c>
    </row>
    <row r="87" spans="1:72" x14ac:dyDescent="0.25">
      <c r="A87" s="27">
        <v>23500</v>
      </c>
      <c r="B87" s="6">
        <v>117740000</v>
      </c>
      <c r="C87" s="6">
        <v>120260000</v>
      </c>
      <c r="D87" s="6">
        <v>118300000</v>
      </c>
      <c r="E87" s="6">
        <v>123620000</v>
      </c>
      <c r="F87" s="6">
        <v>123060000</v>
      </c>
      <c r="G87" s="6">
        <v>121380000</v>
      </c>
      <c r="H87" s="6">
        <v>119980000</v>
      </c>
      <c r="I87" s="6">
        <v>121940000</v>
      </c>
      <c r="J87" s="6">
        <v>122220000</v>
      </c>
      <c r="K87" s="11">
        <v>123060000</v>
      </c>
      <c r="L87" s="42">
        <f t="shared" si="10"/>
        <v>121156000</v>
      </c>
      <c r="M87" s="43">
        <f t="shared" si="11"/>
        <v>1926920.8598175484</v>
      </c>
      <c r="O87" s="2">
        <v>23500</v>
      </c>
      <c r="P87" s="6">
        <v>116340000</v>
      </c>
      <c r="Q87" s="6">
        <v>119980000</v>
      </c>
      <c r="R87" s="6">
        <v>120540000</v>
      </c>
      <c r="S87" s="6">
        <v>120540000</v>
      </c>
      <c r="T87" s="6">
        <v>119140000</v>
      </c>
      <c r="U87" s="6">
        <v>118300000</v>
      </c>
      <c r="V87" s="6">
        <v>117180000</v>
      </c>
      <c r="W87" s="6">
        <v>120540000</v>
      </c>
      <c r="X87" s="6">
        <v>119700000</v>
      </c>
      <c r="Y87" s="11">
        <v>118300000</v>
      </c>
      <c r="Z87" s="42">
        <f t="shared" si="12"/>
        <v>119056000</v>
      </c>
      <c r="AA87" s="43">
        <f t="shared" si="13"/>
        <v>1411433.3140463987</v>
      </c>
      <c r="AC87" s="2">
        <v>23500</v>
      </c>
      <c r="AD87" s="6">
        <v>120820000</v>
      </c>
      <c r="AE87" s="6">
        <v>122500000</v>
      </c>
      <c r="AF87" s="6">
        <v>121100000</v>
      </c>
      <c r="AG87" s="6">
        <v>119140000</v>
      </c>
      <c r="AH87" s="6">
        <v>120540000</v>
      </c>
      <c r="AI87" s="6">
        <v>119700000</v>
      </c>
      <c r="AJ87" s="6">
        <v>118860000</v>
      </c>
      <c r="AK87" s="6">
        <v>118860000</v>
      </c>
      <c r="AL87" s="6">
        <v>121660000</v>
      </c>
      <c r="AM87" s="11">
        <v>120540000</v>
      </c>
      <c r="AN87" s="42">
        <f t="shared" si="14"/>
        <v>120372000</v>
      </c>
      <c r="AO87" s="43">
        <f t="shared" si="15"/>
        <v>1162590.2115534949</v>
      </c>
      <c r="AQ87" s="2">
        <v>23500</v>
      </c>
      <c r="AR87" s="6">
        <v>123060000</v>
      </c>
      <c r="AS87" s="6">
        <v>115500000</v>
      </c>
      <c r="AT87" s="6">
        <v>121940000</v>
      </c>
      <c r="AU87" s="6">
        <v>120260000</v>
      </c>
      <c r="AV87" s="6">
        <v>120820000</v>
      </c>
      <c r="AW87" s="6">
        <v>121940000</v>
      </c>
      <c r="AX87" s="6">
        <v>121380000</v>
      </c>
      <c r="AY87" s="6">
        <v>119700000</v>
      </c>
      <c r="AZ87" s="6">
        <v>117460000</v>
      </c>
      <c r="BA87" s="11">
        <v>121660000</v>
      </c>
      <c r="BB87" s="42">
        <f t="shared" si="16"/>
        <v>120372000</v>
      </c>
      <c r="BC87" s="43">
        <f t="shared" si="17"/>
        <v>2184000</v>
      </c>
      <c r="BE87" s="2">
        <v>23500</v>
      </c>
      <c r="BF87" s="6">
        <v>122220000</v>
      </c>
      <c r="BG87" s="6">
        <v>118300000</v>
      </c>
      <c r="BH87" s="6">
        <v>120540000</v>
      </c>
      <c r="BI87" s="6">
        <v>119420000</v>
      </c>
      <c r="BJ87" s="6">
        <v>119140000</v>
      </c>
      <c r="BK87" s="6">
        <v>123340000</v>
      </c>
      <c r="BL87" s="6">
        <v>118580000</v>
      </c>
      <c r="BM87" s="6">
        <v>119140000</v>
      </c>
      <c r="BN87" s="6">
        <v>121100000</v>
      </c>
      <c r="BO87" s="11">
        <v>121660000</v>
      </c>
      <c r="BP87" s="42">
        <f t="shared" si="18"/>
        <v>120344000</v>
      </c>
      <c r="BQ87" s="43">
        <f t="shared" si="19"/>
        <v>1608721.2312890012</v>
      </c>
      <c r="BT87" s="2">
        <v>23500</v>
      </c>
    </row>
    <row r="88" spans="1:72" x14ac:dyDescent="0.25">
      <c r="A88" s="28">
        <v>23750</v>
      </c>
      <c r="B88" s="7">
        <v>116270000</v>
      </c>
      <c r="C88" s="7">
        <v>120190000</v>
      </c>
      <c r="D88" s="7">
        <v>116830000</v>
      </c>
      <c r="E88" s="7">
        <v>122150000</v>
      </c>
      <c r="F88" s="7">
        <v>122150000</v>
      </c>
      <c r="G88" s="7">
        <v>120750000</v>
      </c>
      <c r="H88" s="7">
        <v>118790000</v>
      </c>
      <c r="I88" s="7">
        <v>121030000</v>
      </c>
      <c r="J88" s="7">
        <v>121310000</v>
      </c>
      <c r="K88" s="12">
        <v>122430000</v>
      </c>
      <c r="L88" s="44">
        <f t="shared" si="10"/>
        <v>120190000</v>
      </c>
      <c r="M88" s="45">
        <f t="shared" si="11"/>
        <v>2087831.4108184117</v>
      </c>
      <c r="O88" s="3">
        <v>23750</v>
      </c>
      <c r="P88" s="7">
        <v>115430000</v>
      </c>
      <c r="Q88" s="7">
        <v>118510000</v>
      </c>
      <c r="R88" s="7">
        <v>119350000</v>
      </c>
      <c r="S88" s="7">
        <v>119630000</v>
      </c>
      <c r="T88" s="7">
        <v>118230000</v>
      </c>
      <c r="U88" s="7">
        <v>117110000</v>
      </c>
      <c r="V88" s="7">
        <v>117670000</v>
      </c>
      <c r="W88" s="7">
        <v>119070000</v>
      </c>
      <c r="X88" s="7">
        <v>118510000</v>
      </c>
      <c r="Y88" s="12">
        <v>118230000</v>
      </c>
      <c r="Z88" s="44">
        <f t="shared" si="12"/>
        <v>118174000</v>
      </c>
      <c r="AA88" s="45">
        <f t="shared" si="13"/>
        <v>1159889.6499236468</v>
      </c>
      <c r="AC88" s="3">
        <v>23750</v>
      </c>
      <c r="AD88" s="7">
        <v>120190000</v>
      </c>
      <c r="AE88" s="7">
        <v>121030000</v>
      </c>
      <c r="AF88" s="7">
        <v>120190000</v>
      </c>
      <c r="AG88" s="7">
        <v>117950000</v>
      </c>
      <c r="AH88" s="7">
        <v>119070000</v>
      </c>
      <c r="AI88" s="7">
        <v>119350000</v>
      </c>
      <c r="AJ88" s="7">
        <v>117110000</v>
      </c>
      <c r="AK88" s="7">
        <v>118230000</v>
      </c>
      <c r="AL88" s="7">
        <v>121030000</v>
      </c>
      <c r="AM88" s="12">
        <v>119070000</v>
      </c>
      <c r="AN88" s="44">
        <f t="shared" si="14"/>
        <v>119322000</v>
      </c>
      <c r="AO88" s="45">
        <f t="shared" si="15"/>
        <v>1242455.6330106922</v>
      </c>
      <c r="AQ88" s="3">
        <v>23750</v>
      </c>
      <c r="AR88" s="7">
        <v>121590000</v>
      </c>
      <c r="AS88" s="7">
        <v>114030000</v>
      </c>
      <c r="AT88" s="7">
        <v>121030000</v>
      </c>
      <c r="AU88" s="7">
        <v>119350000</v>
      </c>
      <c r="AV88" s="7">
        <v>120190000</v>
      </c>
      <c r="AW88" s="7">
        <v>121030000</v>
      </c>
      <c r="AX88" s="7">
        <v>119630000</v>
      </c>
      <c r="AY88" s="7">
        <v>118230000</v>
      </c>
      <c r="AZ88" s="7">
        <v>116270000</v>
      </c>
      <c r="BA88" s="12">
        <v>121310000</v>
      </c>
      <c r="BB88" s="44">
        <f t="shared" si="16"/>
        <v>119266000</v>
      </c>
      <c r="BC88" s="45">
        <f t="shared" si="17"/>
        <v>2329391.336808824</v>
      </c>
      <c r="BE88" s="3">
        <v>23750</v>
      </c>
      <c r="BF88" s="7">
        <v>121310000</v>
      </c>
      <c r="BG88" s="7">
        <v>117950000</v>
      </c>
      <c r="BH88" s="7">
        <v>119350000</v>
      </c>
      <c r="BI88" s="7">
        <v>118230000</v>
      </c>
      <c r="BJ88" s="7">
        <v>118230000</v>
      </c>
      <c r="BK88" s="7">
        <v>122150000</v>
      </c>
      <c r="BL88" s="7">
        <v>117670000</v>
      </c>
      <c r="BM88" s="7">
        <v>118510000</v>
      </c>
      <c r="BN88" s="7">
        <v>120190000</v>
      </c>
      <c r="BO88" s="12">
        <v>120750000</v>
      </c>
      <c r="BP88" s="44">
        <f t="shared" si="18"/>
        <v>119434000</v>
      </c>
      <c r="BQ88" s="45">
        <f t="shared" si="19"/>
        <v>1492428.8927784802</v>
      </c>
      <c r="BT88" s="3">
        <v>23750</v>
      </c>
    </row>
    <row r="89" spans="1:72" x14ac:dyDescent="0.25">
      <c r="A89" s="27">
        <v>24000</v>
      </c>
      <c r="B89" s="6">
        <v>115920000</v>
      </c>
      <c r="C89" s="6">
        <v>118720000</v>
      </c>
      <c r="D89" s="6">
        <v>116760000</v>
      </c>
      <c r="E89" s="6">
        <v>120960000</v>
      </c>
      <c r="F89" s="6">
        <v>120400000</v>
      </c>
      <c r="G89" s="6">
        <v>119840000</v>
      </c>
      <c r="H89" s="6">
        <v>118160000</v>
      </c>
      <c r="I89" s="6">
        <v>119840000</v>
      </c>
      <c r="J89" s="6">
        <v>120120000</v>
      </c>
      <c r="K89" s="11">
        <v>121240000</v>
      </c>
      <c r="L89" s="42">
        <f t="shared" si="10"/>
        <v>119196000</v>
      </c>
      <c r="M89" s="43">
        <f t="shared" si="11"/>
        <v>1684892.874933003</v>
      </c>
      <c r="O89" s="2">
        <v>24000</v>
      </c>
      <c r="P89" s="6">
        <v>114520000</v>
      </c>
      <c r="Q89" s="6">
        <v>118160000</v>
      </c>
      <c r="R89" s="6">
        <v>118440000</v>
      </c>
      <c r="S89" s="6">
        <v>119000000</v>
      </c>
      <c r="T89" s="6">
        <v>116760000</v>
      </c>
      <c r="U89" s="6">
        <v>115920000</v>
      </c>
      <c r="V89" s="6">
        <v>116760000</v>
      </c>
      <c r="W89" s="6">
        <v>117880000</v>
      </c>
      <c r="X89" s="6">
        <v>118440000</v>
      </c>
      <c r="Y89" s="11">
        <v>117040000</v>
      </c>
      <c r="Z89" s="42">
        <f t="shared" si="12"/>
        <v>117292000</v>
      </c>
      <c r="AA89" s="43">
        <f t="shared" si="13"/>
        <v>1298004.6224879171</v>
      </c>
      <c r="AC89" s="2">
        <v>24000</v>
      </c>
      <c r="AD89" s="6">
        <v>119560000</v>
      </c>
      <c r="AE89" s="6">
        <v>121240000</v>
      </c>
      <c r="AF89" s="6">
        <v>119280000</v>
      </c>
      <c r="AG89" s="6">
        <v>116760000</v>
      </c>
      <c r="AH89" s="6">
        <v>118440000</v>
      </c>
      <c r="AI89" s="6">
        <v>118720000</v>
      </c>
      <c r="AJ89" s="6">
        <v>116480000</v>
      </c>
      <c r="AK89" s="6">
        <v>118160000</v>
      </c>
      <c r="AL89" s="6">
        <v>120120000</v>
      </c>
      <c r="AM89" s="11">
        <v>117880000</v>
      </c>
      <c r="AN89" s="42">
        <f t="shared" si="14"/>
        <v>118664000</v>
      </c>
      <c r="AO89" s="43">
        <f t="shared" si="15"/>
        <v>1387625.3096567532</v>
      </c>
      <c r="AQ89" s="2">
        <v>24000</v>
      </c>
      <c r="AR89" s="6">
        <v>120120000</v>
      </c>
      <c r="AS89" s="6">
        <v>113120000</v>
      </c>
      <c r="AT89" s="6">
        <v>120120000</v>
      </c>
      <c r="AU89" s="6">
        <v>118440000</v>
      </c>
      <c r="AV89" s="6">
        <v>120680000</v>
      </c>
      <c r="AW89" s="6">
        <v>119560000</v>
      </c>
      <c r="AX89" s="6">
        <v>119000000</v>
      </c>
      <c r="AY89" s="6">
        <v>117880000</v>
      </c>
      <c r="AZ89" s="6">
        <v>115640000</v>
      </c>
      <c r="BA89" s="11">
        <v>119840000</v>
      </c>
      <c r="BB89" s="42">
        <f t="shared" si="16"/>
        <v>118440000</v>
      </c>
      <c r="BC89" s="43">
        <f t="shared" si="17"/>
        <v>2250475.5053099333</v>
      </c>
      <c r="BE89" s="2">
        <v>24000</v>
      </c>
      <c r="BF89" s="6">
        <v>119840000</v>
      </c>
      <c r="BG89" s="6">
        <v>116480000</v>
      </c>
      <c r="BH89" s="6">
        <v>118160000</v>
      </c>
      <c r="BI89" s="6">
        <v>116760000</v>
      </c>
      <c r="BJ89" s="6">
        <v>116480000</v>
      </c>
      <c r="BK89" s="6">
        <v>120960000</v>
      </c>
      <c r="BL89" s="6">
        <v>118440000</v>
      </c>
      <c r="BM89" s="6">
        <v>117600000</v>
      </c>
      <c r="BN89" s="6">
        <v>119000000</v>
      </c>
      <c r="BO89" s="11">
        <v>119560000</v>
      </c>
      <c r="BP89" s="42">
        <f t="shared" si="18"/>
        <v>118328000</v>
      </c>
      <c r="BQ89" s="43">
        <f t="shared" si="19"/>
        <v>1450605.3908627252</v>
      </c>
      <c r="BT89" s="2">
        <v>24000</v>
      </c>
    </row>
    <row r="90" spans="1:72" x14ac:dyDescent="0.25">
      <c r="A90" s="28">
        <v>24250</v>
      </c>
      <c r="B90" s="7">
        <v>114450000</v>
      </c>
      <c r="C90" s="7">
        <v>117250000</v>
      </c>
      <c r="D90" s="7">
        <v>116410000</v>
      </c>
      <c r="E90" s="7">
        <v>120890000</v>
      </c>
      <c r="F90" s="7">
        <v>120050000</v>
      </c>
      <c r="G90" s="7">
        <v>118650000</v>
      </c>
      <c r="H90" s="7">
        <v>117250000</v>
      </c>
      <c r="I90" s="7">
        <v>118930000</v>
      </c>
      <c r="J90" s="7">
        <v>119210000</v>
      </c>
      <c r="K90" s="12">
        <v>120890000</v>
      </c>
      <c r="L90" s="44">
        <f t="shared" si="10"/>
        <v>118398000</v>
      </c>
      <c r="M90" s="45">
        <f t="shared" si="11"/>
        <v>1957798.7639182941</v>
      </c>
      <c r="O90" s="3">
        <v>24250</v>
      </c>
      <c r="P90" s="7">
        <v>114170000</v>
      </c>
      <c r="Q90" s="7">
        <v>117530000</v>
      </c>
      <c r="R90" s="7">
        <v>117530000</v>
      </c>
      <c r="S90" s="7">
        <v>117810000</v>
      </c>
      <c r="T90" s="7">
        <v>115850000</v>
      </c>
      <c r="U90" s="7">
        <v>115010000</v>
      </c>
      <c r="V90" s="7">
        <v>115290000</v>
      </c>
      <c r="W90" s="7">
        <v>117530000</v>
      </c>
      <c r="X90" s="7">
        <v>116970000</v>
      </c>
      <c r="Y90" s="12">
        <v>116130000</v>
      </c>
      <c r="Z90" s="44">
        <f t="shared" si="12"/>
        <v>116382000</v>
      </c>
      <c r="AA90" s="45">
        <f t="shared" si="13"/>
        <v>1210494.1139881681</v>
      </c>
      <c r="AC90" s="3">
        <v>24250</v>
      </c>
      <c r="AD90" s="7">
        <v>118650000</v>
      </c>
      <c r="AE90" s="7">
        <v>119490000</v>
      </c>
      <c r="AF90" s="7">
        <v>118090000</v>
      </c>
      <c r="AG90" s="7">
        <v>116690000</v>
      </c>
      <c r="AH90" s="7">
        <v>116970000</v>
      </c>
      <c r="AI90" s="7">
        <v>118090000</v>
      </c>
      <c r="AJ90" s="7">
        <v>115850000</v>
      </c>
      <c r="AK90" s="7">
        <v>117250000</v>
      </c>
      <c r="AL90" s="7">
        <v>118930000</v>
      </c>
      <c r="AM90" s="12">
        <v>118090000</v>
      </c>
      <c r="AN90" s="44">
        <f t="shared" si="14"/>
        <v>117810000</v>
      </c>
      <c r="AO90" s="45">
        <f t="shared" si="15"/>
        <v>1055120.8461593392</v>
      </c>
      <c r="AQ90" s="3">
        <v>24250</v>
      </c>
      <c r="AR90" s="7">
        <v>119490000</v>
      </c>
      <c r="AS90" s="7">
        <v>112490000</v>
      </c>
      <c r="AT90" s="7">
        <v>118930000</v>
      </c>
      <c r="AU90" s="7">
        <v>117250000</v>
      </c>
      <c r="AV90" s="7">
        <v>120050000</v>
      </c>
      <c r="AW90" s="7">
        <v>118370000</v>
      </c>
      <c r="AX90" s="7">
        <v>117810000</v>
      </c>
      <c r="AY90" s="7">
        <v>116690000</v>
      </c>
      <c r="AZ90" s="7">
        <v>115010000</v>
      </c>
      <c r="BA90" s="12">
        <v>118650000</v>
      </c>
      <c r="BB90" s="44">
        <f t="shared" si="16"/>
        <v>117474000</v>
      </c>
      <c r="BC90" s="45">
        <f t="shared" si="17"/>
        <v>2160903.5147363706</v>
      </c>
      <c r="BE90" s="3">
        <v>24250</v>
      </c>
      <c r="BF90" s="7">
        <v>118370000</v>
      </c>
      <c r="BG90" s="7">
        <v>114730000</v>
      </c>
      <c r="BH90" s="7">
        <v>116970000</v>
      </c>
      <c r="BI90" s="7">
        <v>115290000</v>
      </c>
      <c r="BJ90" s="7">
        <v>115290000</v>
      </c>
      <c r="BK90" s="7">
        <v>119770000</v>
      </c>
      <c r="BL90" s="7">
        <v>117250000</v>
      </c>
      <c r="BM90" s="7">
        <v>116130000</v>
      </c>
      <c r="BN90" s="7">
        <v>117810000</v>
      </c>
      <c r="BO90" s="12">
        <v>118650000</v>
      </c>
      <c r="BP90" s="44">
        <f t="shared" si="18"/>
        <v>117026000</v>
      </c>
      <c r="BQ90" s="45">
        <f t="shared" si="19"/>
        <v>1572992.0533810717</v>
      </c>
      <c r="BT90" s="3">
        <v>24250</v>
      </c>
    </row>
    <row r="91" spans="1:72" x14ac:dyDescent="0.25">
      <c r="A91" s="27">
        <v>24500</v>
      </c>
      <c r="B91" s="6">
        <v>113540000</v>
      </c>
      <c r="C91" s="6">
        <v>115780000</v>
      </c>
      <c r="D91" s="6">
        <v>115220000</v>
      </c>
      <c r="E91" s="6">
        <v>119140000</v>
      </c>
      <c r="F91" s="6">
        <v>119140000</v>
      </c>
      <c r="G91" s="6">
        <v>116900000</v>
      </c>
      <c r="H91" s="6">
        <v>116060000</v>
      </c>
      <c r="I91" s="6">
        <v>118020000</v>
      </c>
      <c r="J91" s="6">
        <v>117740000</v>
      </c>
      <c r="K91" s="11">
        <v>120260000</v>
      </c>
      <c r="L91" s="42">
        <f t="shared" si="10"/>
        <v>117180000</v>
      </c>
      <c r="M91" s="43">
        <f t="shared" si="11"/>
        <v>1963995.9266760203</v>
      </c>
      <c r="O91" s="2">
        <v>24500</v>
      </c>
      <c r="P91" s="6">
        <v>114380000</v>
      </c>
      <c r="Q91" s="6">
        <v>116900000</v>
      </c>
      <c r="R91" s="6">
        <v>116900000</v>
      </c>
      <c r="S91" s="6">
        <v>116620000</v>
      </c>
      <c r="T91" s="6">
        <v>114940000</v>
      </c>
      <c r="U91" s="6">
        <v>114940000</v>
      </c>
      <c r="V91" s="6">
        <v>114100000</v>
      </c>
      <c r="W91" s="6">
        <v>116620000</v>
      </c>
      <c r="X91" s="6">
        <v>115500000</v>
      </c>
      <c r="Y91" s="11">
        <v>115500000</v>
      </c>
      <c r="Z91" s="42">
        <f t="shared" si="12"/>
        <v>115640000</v>
      </c>
      <c r="AA91" s="43">
        <f t="shared" si="13"/>
        <v>1003713.1064203555</v>
      </c>
      <c r="AC91" s="2">
        <v>24500</v>
      </c>
      <c r="AD91" s="6">
        <v>117460000</v>
      </c>
      <c r="AE91" s="6">
        <v>118580000</v>
      </c>
      <c r="AF91" s="6">
        <v>116620000</v>
      </c>
      <c r="AG91" s="6">
        <v>116340000</v>
      </c>
      <c r="AH91" s="6">
        <v>116060000</v>
      </c>
      <c r="AI91" s="6">
        <v>117180000</v>
      </c>
      <c r="AJ91" s="6">
        <v>115780000</v>
      </c>
      <c r="AK91" s="6">
        <v>116060000</v>
      </c>
      <c r="AL91" s="6">
        <v>118300000</v>
      </c>
      <c r="AM91" s="11">
        <v>116620000</v>
      </c>
      <c r="AN91" s="42">
        <f t="shared" si="14"/>
        <v>116900000</v>
      </c>
      <c r="AO91" s="43">
        <f t="shared" si="15"/>
        <v>911613.95338158356</v>
      </c>
      <c r="AQ91" s="2">
        <v>24500</v>
      </c>
      <c r="AR91" s="6">
        <v>118020000</v>
      </c>
      <c r="AS91" s="6">
        <v>111860000</v>
      </c>
      <c r="AT91" s="6">
        <v>117180000</v>
      </c>
      <c r="AU91" s="6">
        <v>116060000</v>
      </c>
      <c r="AV91" s="6">
        <v>118860000</v>
      </c>
      <c r="AW91" s="6">
        <v>118580000</v>
      </c>
      <c r="AX91" s="6">
        <v>116900000</v>
      </c>
      <c r="AY91" s="6">
        <v>115500000</v>
      </c>
      <c r="AZ91" s="6">
        <v>113820000</v>
      </c>
      <c r="BA91" s="11">
        <v>117740000</v>
      </c>
      <c r="BB91" s="42">
        <f t="shared" si="16"/>
        <v>116452000</v>
      </c>
      <c r="BC91" s="43">
        <f t="shared" si="17"/>
        <v>2103543.6767512104</v>
      </c>
      <c r="BE91" s="2">
        <v>24500</v>
      </c>
      <c r="BF91" s="6">
        <v>116900000</v>
      </c>
      <c r="BG91" s="6">
        <v>113820000</v>
      </c>
      <c r="BH91" s="6">
        <v>115500000</v>
      </c>
      <c r="BI91" s="6">
        <v>114100000</v>
      </c>
      <c r="BJ91" s="6">
        <v>114380000</v>
      </c>
      <c r="BK91" s="6">
        <v>118020000</v>
      </c>
      <c r="BL91" s="6">
        <v>116620000</v>
      </c>
      <c r="BM91" s="6">
        <v>115220000</v>
      </c>
      <c r="BN91" s="6">
        <v>116620000</v>
      </c>
      <c r="BO91" s="11">
        <v>117180000</v>
      </c>
      <c r="BP91" s="42">
        <f t="shared" si="18"/>
        <v>115836000</v>
      </c>
      <c r="BQ91" s="43">
        <f t="shared" si="19"/>
        <v>1364838.4519788413</v>
      </c>
      <c r="BT91" s="2">
        <v>24500</v>
      </c>
    </row>
    <row r="92" spans="1:72" x14ac:dyDescent="0.25">
      <c r="A92" s="28">
        <v>24750</v>
      </c>
      <c r="B92" s="7">
        <v>112910000</v>
      </c>
      <c r="C92" s="7">
        <v>114030000</v>
      </c>
      <c r="D92" s="7">
        <v>114870000</v>
      </c>
      <c r="E92" s="7">
        <v>117670000</v>
      </c>
      <c r="F92" s="7">
        <v>117950000</v>
      </c>
      <c r="G92" s="7">
        <v>115710000</v>
      </c>
      <c r="H92" s="7">
        <v>114870000</v>
      </c>
      <c r="I92" s="7">
        <v>116550000</v>
      </c>
      <c r="J92" s="7">
        <v>117110000</v>
      </c>
      <c r="K92" s="12">
        <v>118790000</v>
      </c>
      <c r="L92" s="44">
        <f t="shared" si="10"/>
        <v>116046000</v>
      </c>
      <c r="M92" s="45">
        <f t="shared" si="11"/>
        <v>1787619.6463453851</v>
      </c>
      <c r="O92" s="3">
        <v>24750</v>
      </c>
      <c r="P92" s="7">
        <v>112910000</v>
      </c>
      <c r="Q92" s="7">
        <v>115990000</v>
      </c>
      <c r="R92" s="7">
        <v>115710000</v>
      </c>
      <c r="S92" s="7">
        <v>116550000</v>
      </c>
      <c r="T92" s="7">
        <v>114030000</v>
      </c>
      <c r="U92" s="7">
        <v>113750000</v>
      </c>
      <c r="V92" s="7">
        <v>112630000</v>
      </c>
      <c r="W92" s="7">
        <v>116270000</v>
      </c>
      <c r="X92" s="7">
        <v>114310000</v>
      </c>
      <c r="Y92" s="12">
        <v>114310000</v>
      </c>
      <c r="Z92" s="44">
        <f t="shared" si="12"/>
        <v>114646000</v>
      </c>
      <c r="AA92" s="45">
        <f t="shared" si="13"/>
        <v>1329926.3137482468</v>
      </c>
      <c r="AC92" s="3">
        <v>24750</v>
      </c>
      <c r="AD92" s="7">
        <v>115990000</v>
      </c>
      <c r="AE92" s="7">
        <v>117670000</v>
      </c>
      <c r="AF92" s="7">
        <v>115710000</v>
      </c>
      <c r="AG92" s="7">
        <v>115430000</v>
      </c>
      <c r="AH92" s="7">
        <v>115430000</v>
      </c>
      <c r="AI92" s="7">
        <v>115710000</v>
      </c>
      <c r="AJ92" s="7">
        <v>114590000</v>
      </c>
      <c r="AK92" s="7">
        <v>114870000</v>
      </c>
      <c r="AL92" s="7">
        <v>117110000</v>
      </c>
      <c r="AM92" s="12">
        <v>115430000</v>
      </c>
      <c r="AN92" s="44">
        <f t="shared" si="14"/>
        <v>115794000</v>
      </c>
      <c r="AO92" s="45">
        <f t="shared" si="15"/>
        <v>894686.53728554561</v>
      </c>
      <c r="AQ92" s="3">
        <v>24750</v>
      </c>
      <c r="AR92" s="7">
        <v>116550000</v>
      </c>
      <c r="AS92" s="7">
        <v>110950000</v>
      </c>
      <c r="AT92" s="7">
        <v>116550000</v>
      </c>
      <c r="AU92" s="7">
        <v>115150000</v>
      </c>
      <c r="AV92" s="7">
        <v>117670000</v>
      </c>
      <c r="AW92" s="7">
        <v>117390000</v>
      </c>
      <c r="AX92" s="7">
        <v>115430000</v>
      </c>
      <c r="AY92" s="7">
        <v>115710000</v>
      </c>
      <c r="AZ92" s="7">
        <v>112070000</v>
      </c>
      <c r="BA92" s="12">
        <v>116830000</v>
      </c>
      <c r="BB92" s="44">
        <f t="shared" si="16"/>
        <v>115430000</v>
      </c>
      <c r="BC92" s="45">
        <f t="shared" si="17"/>
        <v>2117659.084933172</v>
      </c>
      <c r="BE92" s="3">
        <v>24750</v>
      </c>
      <c r="BF92" s="7">
        <v>115710000</v>
      </c>
      <c r="BG92" s="7">
        <v>112910000</v>
      </c>
      <c r="BH92" s="7">
        <v>114590000</v>
      </c>
      <c r="BI92" s="7">
        <v>113190000</v>
      </c>
      <c r="BJ92" s="7">
        <v>113190000</v>
      </c>
      <c r="BK92" s="7">
        <v>116550000</v>
      </c>
      <c r="BL92" s="7">
        <v>115430000</v>
      </c>
      <c r="BM92" s="7">
        <v>113750000</v>
      </c>
      <c r="BN92" s="7">
        <v>114870000</v>
      </c>
      <c r="BO92" s="12">
        <v>115430000</v>
      </c>
      <c r="BP92" s="44">
        <f t="shared" si="18"/>
        <v>114562000</v>
      </c>
      <c r="BQ92" s="45">
        <f t="shared" si="19"/>
        <v>1184304.0150231696</v>
      </c>
      <c r="BT92" s="3">
        <v>24750</v>
      </c>
    </row>
    <row r="93" spans="1:72" ht="15.75" thickBot="1" x14ac:dyDescent="0.3">
      <c r="A93" s="29">
        <v>25000</v>
      </c>
      <c r="B93" s="8">
        <v>112000000</v>
      </c>
      <c r="C93" s="8">
        <v>112840000</v>
      </c>
      <c r="D93" s="8">
        <v>113680000</v>
      </c>
      <c r="E93" s="8">
        <v>116480000</v>
      </c>
      <c r="F93" s="8">
        <v>117040000</v>
      </c>
      <c r="G93" s="8">
        <v>114520000</v>
      </c>
      <c r="H93" s="8">
        <v>113680000</v>
      </c>
      <c r="I93" s="8">
        <v>115640000</v>
      </c>
      <c r="J93" s="8">
        <v>116200000</v>
      </c>
      <c r="K93" s="13">
        <v>118440000</v>
      </c>
      <c r="L93" s="46">
        <f t="shared" si="10"/>
        <v>115052000</v>
      </c>
      <c r="M93" s="47">
        <f t="shared" si="11"/>
        <v>1933622.5071093892</v>
      </c>
      <c r="O93" s="4">
        <v>25000</v>
      </c>
      <c r="P93" s="8">
        <v>112000000</v>
      </c>
      <c r="Q93" s="8">
        <v>115080000</v>
      </c>
      <c r="R93" s="8">
        <v>114520000</v>
      </c>
      <c r="S93" s="8">
        <v>115080000</v>
      </c>
      <c r="T93" s="8">
        <v>112840000</v>
      </c>
      <c r="U93" s="8">
        <v>112840000</v>
      </c>
      <c r="V93" s="8">
        <v>112000000</v>
      </c>
      <c r="W93" s="8">
        <v>114800000</v>
      </c>
      <c r="X93" s="8">
        <v>112840000</v>
      </c>
      <c r="Y93" s="13">
        <v>113120000</v>
      </c>
      <c r="Z93" s="46">
        <f t="shared" si="12"/>
        <v>113512000</v>
      </c>
      <c r="AA93" s="47">
        <f t="shared" si="13"/>
        <v>1169314.3289979817</v>
      </c>
      <c r="AC93" s="4">
        <v>25000</v>
      </c>
      <c r="AD93" s="8">
        <v>114800000</v>
      </c>
      <c r="AE93" s="8">
        <v>116480000</v>
      </c>
      <c r="AF93" s="8">
        <v>114520000</v>
      </c>
      <c r="AG93" s="8">
        <v>115360000</v>
      </c>
      <c r="AH93" s="8">
        <v>114520000</v>
      </c>
      <c r="AI93" s="8">
        <v>114520000</v>
      </c>
      <c r="AJ93" s="8">
        <v>113400000</v>
      </c>
      <c r="AK93" s="8">
        <v>113400000</v>
      </c>
      <c r="AL93" s="8">
        <v>115920000</v>
      </c>
      <c r="AM93" s="13">
        <v>114520000</v>
      </c>
      <c r="AN93" s="46">
        <f t="shared" si="14"/>
        <v>114744000</v>
      </c>
      <c r="AO93" s="47">
        <f t="shared" si="15"/>
        <v>926964.9400058235</v>
      </c>
      <c r="AQ93" s="4">
        <v>25000</v>
      </c>
      <c r="AR93" s="8">
        <v>114800000</v>
      </c>
      <c r="AS93" s="8">
        <v>110320000</v>
      </c>
      <c r="AT93" s="8">
        <v>115360000</v>
      </c>
      <c r="AU93" s="8">
        <v>113960000</v>
      </c>
      <c r="AV93" s="8">
        <v>116760000</v>
      </c>
      <c r="AW93" s="8">
        <v>116480000</v>
      </c>
      <c r="AX93" s="8">
        <v>113960000</v>
      </c>
      <c r="AY93" s="8">
        <v>114800000</v>
      </c>
      <c r="AZ93" s="8">
        <v>110880000</v>
      </c>
      <c r="BA93" s="13">
        <v>116200000</v>
      </c>
      <c r="BB93" s="46">
        <f t="shared" si="16"/>
        <v>114352000</v>
      </c>
      <c r="BC93" s="47">
        <f t="shared" si="17"/>
        <v>2092332.6695341733</v>
      </c>
      <c r="BE93" s="4">
        <v>25000</v>
      </c>
      <c r="BF93" s="8">
        <v>114520000</v>
      </c>
      <c r="BG93" s="8">
        <v>111720000</v>
      </c>
      <c r="BH93" s="8">
        <v>113400000</v>
      </c>
      <c r="BI93" s="8">
        <v>111720000</v>
      </c>
      <c r="BJ93" s="8">
        <v>112560000</v>
      </c>
      <c r="BK93" s="8">
        <v>115920000</v>
      </c>
      <c r="BL93" s="8">
        <v>113960000</v>
      </c>
      <c r="BM93" s="8">
        <v>112840000</v>
      </c>
      <c r="BN93" s="8">
        <v>113680000</v>
      </c>
      <c r="BO93" s="13">
        <v>114520000</v>
      </c>
      <c r="BP93" s="46">
        <f t="shared" si="18"/>
        <v>113484000</v>
      </c>
      <c r="BQ93" s="47">
        <f t="shared" si="19"/>
        <v>1258754.9404073854</v>
      </c>
      <c r="BT93" s="4">
        <v>25000</v>
      </c>
    </row>
    <row r="94" spans="1:72" x14ac:dyDescent="0.25"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  <c r="BR94" t="s">
        <v>120</v>
      </c>
    </row>
    <row r="95" spans="1:72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</row>
    <row r="96" spans="1:72" x14ac:dyDescent="0.25">
      <c r="B96">
        <v>71</v>
      </c>
      <c r="C96">
        <v>70</v>
      </c>
      <c r="D96">
        <v>69</v>
      </c>
      <c r="E96">
        <v>68</v>
      </c>
      <c r="F96">
        <v>67</v>
      </c>
      <c r="G96">
        <v>66</v>
      </c>
      <c r="H96">
        <v>65</v>
      </c>
      <c r="I96">
        <v>64</v>
      </c>
      <c r="J96">
        <v>63</v>
      </c>
      <c r="K96">
        <v>62</v>
      </c>
      <c r="L96">
        <v>61</v>
      </c>
      <c r="M96">
        <v>60</v>
      </c>
      <c r="P96">
        <v>57</v>
      </c>
      <c r="Q96">
        <v>56</v>
      </c>
      <c r="R96">
        <v>55</v>
      </c>
      <c r="S96">
        <v>54</v>
      </c>
      <c r="T96">
        <v>53</v>
      </c>
      <c r="U96">
        <v>52</v>
      </c>
      <c r="V96">
        <v>51</v>
      </c>
      <c r="W96">
        <v>50</v>
      </c>
      <c r="X96">
        <v>49</v>
      </c>
      <c r="Y96">
        <v>48</v>
      </c>
      <c r="Z96">
        <v>47</v>
      </c>
      <c r="AA96">
        <v>46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36</v>
      </c>
      <c r="AL96">
        <v>35</v>
      </c>
      <c r="AM96">
        <v>34</v>
      </c>
      <c r="AN96">
        <v>33</v>
      </c>
      <c r="AO96">
        <v>32</v>
      </c>
      <c r="AR96">
        <v>29</v>
      </c>
      <c r="AS96">
        <v>28</v>
      </c>
      <c r="AT96">
        <v>27</v>
      </c>
      <c r="AU96">
        <v>26</v>
      </c>
      <c r="AV96">
        <v>25</v>
      </c>
      <c r="AW96">
        <v>24</v>
      </c>
      <c r="AX96">
        <v>23</v>
      </c>
      <c r="AY96">
        <v>22</v>
      </c>
      <c r="AZ96">
        <v>21</v>
      </c>
      <c r="BA96">
        <v>20</v>
      </c>
      <c r="BB96">
        <v>19</v>
      </c>
      <c r="BC96">
        <v>18</v>
      </c>
      <c r="BF96">
        <v>15</v>
      </c>
      <c r="BG96">
        <v>14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8</v>
      </c>
      <c r="BN96">
        <v>7</v>
      </c>
      <c r="BO96">
        <v>6</v>
      </c>
      <c r="BP96">
        <v>5</v>
      </c>
      <c r="BQ96">
        <v>4</v>
      </c>
      <c r="BR96">
        <v>3</v>
      </c>
      <c r="BS96">
        <v>2</v>
      </c>
      <c r="BT96">
        <v>1</v>
      </c>
    </row>
    <row r="97" spans="1:69" x14ac:dyDescent="0.25">
      <c r="A97" t="s">
        <v>129</v>
      </c>
      <c r="B97" s="48">
        <f>MAX(B5:B93)</f>
        <v>147700000</v>
      </c>
      <c r="C97" s="48">
        <f t="shared" ref="C97:BN97" si="20">MAX(C5:C93)</f>
        <v>151480000</v>
      </c>
      <c r="D97" s="48">
        <f t="shared" si="20"/>
        <v>148330000</v>
      </c>
      <c r="E97" s="48">
        <f t="shared" si="20"/>
        <v>152180000</v>
      </c>
      <c r="F97" s="48">
        <f t="shared" si="20"/>
        <v>147000000</v>
      </c>
      <c r="G97" s="48">
        <f t="shared" si="20"/>
        <v>147000000</v>
      </c>
      <c r="H97" s="48">
        <f t="shared" si="20"/>
        <v>146510000</v>
      </c>
      <c r="I97" s="48">
        <f t="shared" si="20"/>
        <v>148750000</v>
      </c>
      <c r="J97" s="48">
        <f t="shared" si="20"/>
        <v>147280000</v>
      </c>
      <c r="K97" s="48">
        <f t="shared" si="20"/>
        <v>149870000</v>
      </c>
      <c r="L97" s="48">
        <f t="shared" si="20"/>
        <v>147532000</v>
      </c>
      <c r="M97" s="48">
        <f t="shared" si="20"/>
        <v>4737629.7871404011</v>
      </c>
      <c r="N97" s="48"/>
      <c r="O97" s="48"/>
      <c r="P97" s="48">
        <f t="shared" si="20"/>
        <v>145320000</v>
      </c>
      <c r="Q97" s="48">
        <f t="shared" si="20"/>
        <v>147210000</v>
      </c>
      <c r="R97" s="48">
        <f t="shared" si="20"/>
        <v>142800000</v>
      </c>
      <c r="S97" s="48">
        <f t="shared" si="20"/>
        <v>147980000</v>
      </c>
      <c r="T97" s="48">
        <f t="shared" si="20"/>
        <v>146650000</v>
      </c>
      <c r="U97" s="48">
        <f t="shared" si="20"/>
        <v>144830000</v>
      </c>
      <c r="V97" s="48">
        <f t="shared" si="20"/>
        <v>143640000</v>
      </c>
      <c r="W97" s="48">
        <f t="shared" si="20"/>
        <v>148470000</v>
      </c>
      <c r="X97" s="48">
        <f t="shared" si="20"/>
        <v>152390000</v>
      </c>
      <c r="Y97" s="48">
        <f t="shared" si="20"/>
        <v>146720000</v>
      </c>
      <c r="Z97" s="48">
        <f t="shared" si="20"/>
        <v>145460000</v>
      </c>
      <c r="AA97" s="48">
        <f t="shared" si="20"/>
        <v>4763292.9786020927</v>
      </c>
      <c r="AB97" s="48"/>
      <c r="AC97" s="48">
        <f t="shared" si="20"/>
        <v>25000</v>
      </c>
      <c r="AD97" s="48">
        <f t="shared" si="20"/>
        <v>146860000</v>
      </c>
      <c r="AE97" s="48">
        <f t="shared" si="20"/>
        <v>148820000</v>
      </c>
      <c r="AF97" s="48">
        <f t="shared" si="20"/>
        <v>145390000</v>
      </c>
      <c r="AG97" s="48">
        <f t="shared" si="20"/>
        <v>144200000</v>
      </c>
      <c r="AH97" s="48">
        <f t="shared" si="20"/>
        <v>144690000</v>
      </c>
      <c r="AI97" s="48">
        <f t="shared" si="20"/>
        <v>150220000</v>
      </c>
      <c r="AJ97" s="48">
        <f t="shared" si="20"/>
        <v>146790000</v>
      </c>
      <c r="AK97" s="48">
        <f t="shared" si="20"/>
        <v>145250000</v>
      </c>
      <c r="AL97" s="48">
        <f t="shared" si="20"/>
        <v>144340000</v>
      </c>
      <c r="AM97" s="48">
        <f t="shared" si="20"/>
        <v>149450000</v>
      </c>
      <c r="AN97" s="48">
        <f t="shared" si="20"/>
        <v>145306000</v>
      </c>
      <c r="AO97" s="48">
        <f t="shared" si="20"/>
        <v>3702887.521921237</v>
      </c>
      <c r="AP97" s="48"/>
      <c r="AQ97" s="48"/>
      <c r="AR97" s="48">
        <f t="shared" si="20"/>
        <v>145600000</v>
      </c>
      <c r="AS97" s="48">
        <f t="shared" si="20"/>
        <v>147840000</v>
      </c>
      <c r="AT97" s="48">
        <f t="shared" si="20"/>
        <v>151060000</v>
      </c>
      <c r="AU97" s="48">
        <f t="shared" si="20"/>
        <v>147840000</v>
      </c>
      <c r="AV97" s="48">
        <f t="shared" si="20"/>
        <v>149940000</v>
      </c>
      <c r="AW97" s="48">
        <f t="shared" si="20"/>
        <v>146790000</v>
      </c>
      <c r="AX97" s="48">
        <f t="shared" si="20"/>
        <v>148680000</v>
      </c>
      <c r="AY97" s="48">
        <f t="shared" si="20"/>
        <v>145040000</v>
      </c>
      <c r="AZ97" s="48">
        <f t="shared" si="20"/>
        <v>142590000</v>
      </c>
      <c r="BA97" s="48">
        <f t="shared" si="20"/>
        <v>145530000</v>
      </c>
      <c r="BB97" s="48">
        <f t="shared" si="20"/>
        <v>146300000</v>
      </c>
      <c r="BC97" s="48">
        <f t="shared" si="20"/>
        <v>2960064.8641541624</v>
      </c>
      <c r="BD97" s="48"/>
      <c r="BE97" s="48"/>
      <c r="BF97" s="48">
        <f t="shared" si="20"/>
        <v>147070000</v>
      </c>
      <c r="BG97" s="48">
        <f t="shared" si="20"/>
        <v>147140000</v>
      </c>
      <c r="BH97" s="48">
        <f t="shared" si="20"/>
        <v>148610000</v>
      </c>
      <c r="BI97" s="48">
        <f t="shared" si="20"/>
        <v>143290000</v>
      </c>
      <c r="BJ97" s="48">
        <f t="shared" si="20"/>
        <v>150920000</v>
      </c>
      <c r="BK97" s="48">
        <f t="shared" si="20"/>
        <v>142310000</v>
      </c>
      <c r="BL97" s="48">
        <f t="shared" si="20"/>
        <v>145390000</v>
      </c>
      <c r="BM97" s="48">
        <f t="shared" si="20"/>
        <v>148330000</v>
      </c>
      <c r="BN97" s="48">
        <f t="shared" si="20"/>
        <v>147980000</v>
      </c>
      <c r="BO97" s="48">
        <f t="shared" ref="BO97:BQ97" si="21">MAX(BO5:BO93)</f>
        <v>147350000</v>
      </c>
      <c r="BP97" s="48">
        <f t="shared" si="21"/>
        <v>145726000</v>
      </c>
      <c r="BQ97" s="48">
        <f t="shared" si="21"/>
        <v>3825255.0241781268</v>
      </c>
    </row>
    <row r="98" spans="1:69" x14ac:dyDescent="0.25">
      <c r="A98" t="s">
        <v>130</v>
      </c>
      <c r="B98" s="48">
        <f>VLOOKUP(B103,$A$5:B93,B95,0)</f>
        <v>147490000</v>
      </c>
      <c r="C98" s="48">
        <f>VLOOKUP(C103,$A$5:C93,C95,0)</f>
        <v>151270000</v>
      </c>
      <c r="D98" s="48">
        <f>VLOOKUP(D103,$A$5:D93,D95,0)</f>
        <v>147560000</v>
      </c>
      <c r="E98" s="48">
        <f>VLOOKUP(E103,$A$5:E93,E95,0)</f>
        <v>151410000</v>
      </c>
      <c r="F98" s="48">
        <f>VLOOKUP(F103,$A$5:F93,F95,0)</f>
        <v>146790000</v>
      </c>
      <c r="G98" s="48">
        <f>VLOOKUP(G103,$A$5:G93,G95,0)</f>
        <v>146790000</v>
      </c>
      <c r="H98" s="48">
        <f>VLOOKUP(H103,$A$5:H93,H95,0)</f>
        <v>144620000</v>
      </c>
      <c r="I98" s="48">
        <f>VLOOKUP(I103,$A$5:I93,I95,0)</f>
        <v>147700000</v>
      </c>
      <c r="J98" s="48">
        <f>VLOOKUP(J103,$A$5:J93,J95,0)</f>
        <v>147070000</v>
      </c>
      <c r="K98" s="48">
        <f>VLOOKUP(K103,$A$5:K93,K95,0)</f>
        <v>148820000</v>
      </c>
      <c r="L98" s="48">
        <f>VLOOKUP(L103,$A$5:L93,L95,0)</f>
        <v>147098000</v>
      </c>
      <c r="M98" s="48">
        <f>VLOOKUP(M103,$A$5:M93,M95,0)</f>
        <v>3812115.423226322</v>
      </c>
      <c r="N98" s="48"/>
      <c r="O98" s="48"/>
      <c r="P98" s="48">
        <f>VLOOKUP(P103,$A$5:P93,P95,0)</f>
        <v>144830000</v>
      </c>
      <c r="Q98" s="48">
        <f>VLOOKUP(Q103,$A$5:Q93,Q95,0)</f>
        <v>147000000</v>
      </c>
      <c r="R98" s="48">
        <f>VLOOKUP(R103,$A$5:R93,R95,0)</f>
        <v>142590000</v>
      </c>
      <c r="S98" s="48">
        <f>VLOOKUP(S103,$A$5:S93,S95,0)</f>
        <v>146650000</v>
      </c>
      <c r="T98" s="48">
        <f>VLOOKUP(T103,$A$5:T93,T95,0)</f>
        <v>145600000</v>
      </c>
      <c r="U98" s="48">
        <f>VLOOKUP(U103,$A$5:U93,U95,0)</f>
        <v>144620000</v>
      </c>
      <c r="V98" s="48">
        <f>VLOOKUP(V103,$A$5:V93,V95,0)</f>
        <v>142870000</v>
      </c>
      <c r="W98" s="48">
        <f>VLOOKUP(W103,$A$5:W93,W95,0)</f>
        <v>147980000</v>
      </c>
      <c r="X98" s="48">
        <f>VLOOKUP(X103,$A$5:X93,X95,0)</f>
        <v>150780000</v>
      </c>
      <c r="Y98" s="48">
        <f>VLOOKUP(Y103,$A$5:Y93,Y95,0)</f>
        <v>146510000</v>
      </c>
      <c r="Z98" s="48">
        <f>VLOOKUP(Z103,$A$5:Z93,Z95,0)</f>
        <v>145362000</v>
      </c>
      <c r="AA98" s="48">
        <f>VLOOKUP(AA103,$A$5:AA93,AA95,0)</f>
        <v>4409799.9954646472</v>
      </c>
      <c r="AB98" s="48"/>
      <c r="AC98" s="48">
        <f>VLOOKUP(AC103,$A$5:AC93,AC95,0)</f>
        <v>24750</v>
      </c>
      <c r="AD98" s="48">
        <f>VLOOKUP(AD103,$A$5:AD93,AD95,0)</f>
        <v>146370000</v>
      </c>
      <c r="AE98" s="48">
        <f>VLOOKUP(AE103,$A$5:AE93,AE95,0)</f>
        <v>147490000</v>
      </c>
      <c r="AF98" s="48">
        <f>VLOOKUP(AF103,$A$5:AF93,AF95,0)</f>
        <v>144340000</v>
      </c>
      <c r="AG98" s="48">
        <f>VLOOKUP(AG103,$A$5:AG93,AG95,0)</f>
        <v>143430000</v>
      </c>
      <c r="AH98" s="48">
        <f>VLOOKUP(AH103,$A$5:AH93,AH95,0)</f>
        <v>143640000</v>
      </c>
      <c r="AI98" s="48">
        <f>VLOOKUP(AI103,$A$5:AI93,AI95,0)</f>
        <v>148890000</v>
      </c>
      <c r="AJ98" s="48">
        <f>VLOOKUP(AJ103,$A$5:AJ93,AJ95,0)</f>
        <v>145460000</v>
      </c>
      <c r="AK98" s="48">
        <f>VLOOKUP(AK103,$A$5:AK93,AK95,0)</f>
        <v>144200000</v>
      </c>
      <c r="AL98" s="48">
        <f>VLOOKUP(AL103,$A$5:AL93,AL95,0)</f>
        <v>143850000</v>
      </c>
      <c r="AM98" s="48">
        <f>VLOOKUP(AM103,$A$5:AM93,AM95,0)</f>
        <v>149240000</v>
      </c>
      <c r="AN98" s="48">
        <f>VLOOKUP(AN103,$A$5:AN93,AN95,0)</f>
        <v>145236000</v>
      </c>
      <c r="AO98" s="48">
        <f>VLOOKUP(AO103,$A$5:AO93,AO95,0)</f>
        <v>3308742.3592658285</v>
      </c>
      <c r="AP98" s="48"/>
      <c r="AQ98" s="48"/>
      <c r="AR98" s="48">
        <f>VLOOKUP(AR103,$A$5:AR93,AR95,0)</f>
        <v>145110000</v>
      </c>
      <c r="AS98" s="48">
        <f>VLOOKUP(AS103,$A$5:AS93,AS95,0)</f>
        <v>145950000</v>
      </c>
      <c r="AT98" s="48">
        <f>VLOOKUP(AT103,$A$5:AT93,AT95,0)</f>
        <v>150570000</v>
      </c>
      <c r="AU98" s="48">
        <f>VLOOKUP(AU103,$A$5:AU93,AU95,0)</f>
        <v>147630000</v>
      </c>
      <c r="AV98" s="48">
        <f>VLOOKUP(AV103,$A$5:AV93,AV95,0)</f>
        <v>148890000</v>
      </c>
      <c r="AW98" s="48">
        <f>VLOOKUP(AW103,$A$5:AW93,AW95,0)</f>
        <v>145180000</v>
      </c>
      <c r="AX98" s="48">
        <f>VLOOKUP(AX103,$A$5:AX93,AX95,0)</f>
        <v>147630000</v>
      </c>
      <c r="AY98" s="48">
        <f>VLOOKUP(AY103,$A$5:AY93,AY95,0)</f>
        <v>143990000</v>
      </c>
      <c r="AZ98" s="48">
        <f>VLOOKUP(AZ103,$A$5:AZ93,AZ95,0)</f>
        <v>141820000</v>
      </c>
      <c r="BA98" s="48">
        <f>VLOOKUP(BA103,$A$5:BA93,BA95,0)</f>
        <v>144200000</v>
      </c>
      <c r="BB98" s="48">
        <f>VLOOKUP(BB103,$A$5:BB93,BB95,0)</f>
        <v>146006000</v>
      </c>
      <c r="BC98" s="48">
        <f>VLOOKUP(BC103,$A$5:BC93,BC95,0)</f>
        <v>2683329.2753592506</v>
      </c>
      <c r="BD98" s="48"/>
      <c r="BE98" s="48"/>
      <c r="BF98" s="48">
        <f>VLOOKUP(BF103,$A$5:BF93,BF95,0)</f>
        <v>146860000</v>
      </c>
      <c r="BG98" s="48">
        <f>VLOOKUP(BG103,$A$5:BG93,BG95,0)</f>
        <v>146090000</v>
      </c>
      <c r="BH98" s="48">
        <f>VLOOKUP(BH103,$A$5:BH93,BH95,0)</f>
        <v>146720000</v>
      </c>
      <c r="BI98" s="48">
        <f>VLOOKUP(BI103,$A$5:BI93,BI95,0)</f>
        <v>142520000</v>
      </c>
      <c r="BJ98" s="48">
        <f>VLOOKUP(BJ103,$A$5:BJ93,BJ95,0)</f>
        <v>149310000</v>
      </c>
      <c r="BK98" s="48">
        <f>VLOOKUP(BK103,$A$5:BK93,BK95,0)</f>
        <v>141820000</v>
      </c>
      <c r="BL98" s="48">
        <f>VLOOKUP(BL103,$A$5:BL93,BL95,0)</f>
        <v>144900000</v>
      </c>
      <c r="BM98" s="48">
        <f>VLOOKUP(BM103,$A$5:BM93,BM95,0)</f>
        <v>147280000</v>
      </c>
      <c r="BN98" s="48">
        <f>VLOOKUP(BN103,$A$5:BN93,BN95,0)</f>
        <v>147770000</v>
      </c>
      <c r="BO98" s="48">
        <f>VLOOKUP(BO103,$A$5:BO93,BO95,0)</f>
        <v>147140000</v>
      </c>
      <c r="BP98" s="48">
        <f>VLOOKUP(BP103,$A$5:BP93,BP95,0)</f>
        <v>145376000</v>
      </c>
      <c r="BQ98" s="48">
        <f>VLOOKUP(BQ103,$A$5:BQ93,BQ95,0)</f>
        <v>3715041.8570993249</v>
      </c>
    </row>
    <row r="99" spans="1:69" x14ac:dyDescent="0.25">
      <c r="A99" t="s">
        <v>131</v>
      </c>
      <c r="B99" s="48">
        <f>VLOOKUP(B104,$A$5:B93,B95,0)</f>
        <v>147070000</v>
      </c>
      <c r="C99" s="48">
        <f>VLOOKUP(C104,$A$5:C93,C95,0)</f>
        <v>151130000</v>
      </c>
      <c r="D99" s="48">
        <f>VLOOKUP(D104,$A$5:D93,D95,0)</f>
        <v>147700000</v>
      </c>
      <c r="E99" s="48">
        <f>VLOOKUP(E104,$A$5:E93,E95,0)</f>
        <v>152110000</v>
      </c>
      <c r="F99" s="48">
        <f>VLOOKUP(F104,$A$5:F93,F95,0)</f>
        <v>145810000</v>
      </c>
      <c r="G99" s="48">
        <f>VLOOKUP(G104,$A$5:G93,G95,0)</f>
        <v>146650000</v>
      </c>
      <c r="H99" s="48">
        <f>VLOOKUP(H104,$A$5:H93,H95,0)</f>
        <v>146160000</v>
      </c>
      <c r="I99" s="48">
        <f>VLOOKUP(I104,$A$5:I93,I95,0)</f>
        <v>148120000</v>
      </c>
      <c r="J99" s="48">
        <f>VLOOKUP(J104,$A$5:J93,J95,0)</f>
        <v>146090000</v>
      </c>
      <c r="K99" s="48">
        <f>VLOOKUP(K104,$A$5:K93,K95,0)</f>
        <v>148960000</v>
      </c>
      <c r="L99" s="48">
        <f>VLOOKUP(L104,$A$5:L93,L95,0)</f>
        <v>147434000</v>
      </c>
      <c r="M99" s="48">
        <f>VLOOKUP(M104,$A$5:M93,M95,0)</f>
        <v>4187755.4847435877</v>
      </c>
      <c r="N99" s="48"/>
      <c r="O99" s="48"/>
      <c r="P99" s="48">
        <f>VLOOKUP(P104,$A$5:P93,P95,0)</f>
        <v>144690000</v>
      </c>
      <c r="Q99" s="48">
        <f>VLOOKUP(Q104,$A$5:Q93,Q95,0)</f>
        <v>146300000</v>
      </c>
      <c r="R99" s="48">
        <f>VLOOKUP(R104,$A$5:R93,R95,0)</f>
        <v>141330000</v>
      </c>
      <c r="S99" s="48">
        <f>VLOOKUP(S104,$A$5:S93,S95,0)</f>
        <v>147630000</v>
      </c>
      <c r="T99" s="48">
        <f>VLOOKUP(T104,$A$5:T93,T95,0)</f>
        <v>146300000</v>
      </c>
      <c r="U99" s="48">
        <f>VLOOKUP(U104,$A$5:U93,U95,0)</f>
        <v>143920000</v>
      </c>
      <c r="V99" s="48">
        <f>VLOOKUP(V104,$A$5:V93,V95,0)</f>
        <v>142450000</v>
      </c>
      <c r="W99" s="48">
        <f>VLOOKUP(W104,$A$5:W93,W95,0)</f>
        <v>148400000</v>
      </c>
      <c r="X99" s="48">
        <f>VLOOKUP(X104,$A$5:X93,X95,0)</f>
        <v>151200000</v>
      </c>
      <c r="Y99" s="48">
        <f>VLOOKUP(Y104,$A$5:Y93,Y95,0)</f>
        <v>145810000</v>
      </c>
      <c r="Z99" s="48">
        <f>VLOOKUP(Z104,$A$5:Z93,Z95,0)</f>
        <v>145222000</v>
      </c>
      <c r="AA99" s="48">
        <f>VLOOKUP(AA104,$A$5:AA93,AA95,0)</f>
        <v>4525357.886399704</v>
      </c>
      <c r="AB99" s="48"/>
      <c r="AC99" s="48" t="e">
        <f>VLOOKUP(AC104,$A$5:AC93,AC95,0)</f>
        <v>#N/A</v>
      </c>
      <c r="AD99" s="48">
        <f>VLOOKUP(AD104,$A$5:AD93,AD95,0)</f>
        <v>145390000</v>
      </c>
      <c r="AE99" s="48">
        <f>VLOOKUP(AE104,$A$5:AE93,AE95,0)</f>
        <v>148190000</v>
      </c>
      <c r="AF99" s="48">
        <f>VLOOKUP(AF104,$A$5:AF93,AF95,0)</f>
        <v>145320000</v>
      </c>
      <c r="AG99" s="48">
        <f>VLOOKUP(AG104,$A$5:AG93,AG95,0)</f>
        <v>143290000</v>
      </c>
      <c r="AH99" s="48">
        <f>VLOOKUP(AH104,$A$5:AH93,AH95,0)</f>
        <v>143500000</v>
      </c>
      <c r="AI99" s="48">
        <f>VLOOKUP(AI104,$A$5:AI93,AI95,0)</f>
        <v>149030000</v>
      </c>
      <c r="AJ99" s="48">
        <f>VLOOKUP(AJ104,$A$5:AJ93,AJ95,0)</f>
        <v>146440000</v>
      </c>
      <c r="AK99" s="48">
        <f>VLOOKUP(AK104,$A$5:AK93,AK95,0)</f>
        <v>144340000</v>
      </c>
      <c r="AL99" s="48">
        <f>VLOOKUP(AL104,$A$5:AL93,AL95,0)</f>
        <v>143430000</v>
      </c>
      <c r="AM99" s="48">
        <f>VLOOKUP(AM104,$A$5:AM93,AM95,0)</f>
        <v>148540000</v>
      </c>
      <c r="AN99" s="48">
        <f>VLOOKUP(AN104,$A$5:AN93,AN95,0)</f>
        <v>144536000</v>
      </c>
      <c r="AO99" s="48">
        <f>VLOOKUP(AO104,$A$5:AO93,AO95,0)</f>
        <v>3329999.3993993453</v>
      </c>
      <c r="AP99" s="48"/>
      <c r="AQ99" s="48"/>
      <c r="AR99" s="48">
        <f>VLOOKUP(AR104,$A$5:AR93,AR95,0)</f>
        <v>144410000</v>
      </c>
      <c r="AS99" s="48">
        <f>VLOOKUP(AS104,$A$5:AS93,AS95,0)</f>
        <v>147210000</v>
      </c>
      <c r="AT99" s="48">
        <f>VLOOKUP(AT104,$A$5:AT93,AT95,0)</f>
        <v>150710000</v>
      </c>
      <c r="AU99" s="48">
        <f>VLOOKUP(AU104,$A$5:AU93,AU95,0)</f>
        <v>147210000</v>
      </c>
      <c r="AV99" s="48">
        <f>VLOOKUP(AV104,$A$5:AV93,AV95,0)</f>
        <v>149590000</v>
      </c>
      <c r="AW99" s="48">
        <f>VLOOKUP(AW104,$A$5:AW93,AW95,0)</f>
        <v>145600000</v>
      </c>
      <c r="AX99" s="48">
        <f>VLOOKUP(AX104,$A$5:AX93,AX95,0)</f>
        <v>148330000</v>
      </c>
      <c r="AY99" s="48">
        <f>VLOOKUP(AY104,$A$5:AY93,AY95,0)</f>
        <v>144130000</v>
      </c>
      <c r="AZ99" s="48">
        <f>VLOOKUP(AZ104,$A$5:AZ93,AZ95,0)</f>
        <v>141400000</v>
      </c>
      <c r="BA99" s="48">
        <f>VLOOKUP(BA104,$A$5:BA93,BA95,0)</f>
        <v>144620000</v>
      </c>
      <c r="BB99" s="48">
        <f>VLOOKUP(BB104,$A$5:BB93,BB95,0)</f>
        <v>145978000</v>
      </c>
      <c r="BC99" s="48">
        <f>VLOOKUP(BC104,$A$5:BC93,BC95,0)</f>
        <v>1959199.836668021</v>
      </c>
      <c r="BD99" s="48"/>
      <c r="BE99" s="48"/>
      <c r="BF99" s="48">
        <f>VLOOKUP(BF104,$A$5:BF93,BF95,0)</f>
        <v>146720000</v>
      </c>
      <c r="BG99" s="48">
        <f>VLOOKUP(BG104,$A$5:BG93,BG95,0)</f>
        <v>145950000</v>
      </c>
      <c r="BH99" s="48">
        <f>VLOOKUP(BH104,$A$5:BH93,BH95,0)</f>
        <v>147420000</v>
      </c>
      <c r="BI99" s="48">
        <f>VLOOKUP(BI104,$A$5:BI93,BI95,0)</f>
        <v>142380000</v>
      </c>
      <c r="BJ99" s="48">
        <f>VLOOKUP(BJ104,$A$5:BJ93,BJ95,0)</f>
        <v>150290000</v>
      </c>
      <c r="BK99" s="48">
        <f>VLOOKUP(BK104,$A$5:BK93,BK95,0)</f>
        <v>141400000</v>
      </c>
      <c r="BL99" s="48">
        <f>VLOOKUP(BL104,$A$5:BL93,BL95,0)</f>
        <v>145320000</v>
      </c>
      <c r="BM99" s="48">
        <f>VLOOKUP(BM104,$A$5:BM93,BM95,0)</f>
        <v>147700000</v>
      </c>
      <c r="BN99" s="48">
        <f>VLOOKUP(BN104,$A$5:BN93,BN95,0)</f>
        <v>147630000</v>
      </c>
      <c r="BO99" s="48">
        <f>VLOOKUP(BO104,$A$5:BO93,BO95,0)</f>
        <v>146440000</v>
      </c>
      <c r="BP99" s="48">
        <f>VLOOKUP(BP104,$A$5:BP93,BP95,0)</f>
        <v>145432000</v>
      </c>
      <c r="BQ99" s="48">
        <f>VLOOKUP(BQ104,$A$5:BQ93,BQ95,0)</f>
        <v>3492263.4493978256</v>
      </c>
    </row>
    <row r="100" spans="1:69" x14ac:dyDescent="0.25">
      <c r="A100" s="49" t="s">
        <v>135</v>
      </c>
      <c r="B100" s="50">
        <f>AVERAGE(B97:B99)</f>
        <v>147420000</v>
      </c>
      <c r="C100" s="50">
        <f t="shared" ref="C100:BN100" si="22">AVERAGE(C97:C99)</f>
        <v>151293333.33333334</v>
      </c>
      <c r="D100" s="50">
        <f t="shared" si="22"/>
        <v>147863333.33333334</v>
      </c>
      <c r="E100" s="50">
        <f t="shared" si="22"/>
        <v>151900000</v>
      </c>
      <c r="F100" s="50">
        <f t="shared" si="22"/>
        <v>146533333.33333334</v>
      </c>
      <c r="G100" s="50">
        <f t="shared" si="22"/>
        <v>146813333.33333334</v>
      </c>
      <c r="H100" s="50">
        <f t="shared" si="22"/>
        <v>145763333.33333334</v>
      </c>
      <c r="I100" s="50">
        <f t="shared" si="22"/>
        <v>148190000</v>
      </c>
      <c r="J100" s="50">
        <f t="shared" si="22"/>
        <v>146813333.33333334</v>
      </c>
      <c r="K100" s="50">
        <f t="shared" si="22"/>
        <v>149216666.66666666</v>
      </c>
      <c r="L100" s="50">
        <f t="shared" si="22"/>
        <v>147354666.66666666</v>
      </c>
      <c r="M100" s="50">
        <f t="shared" si="22"/>
        <v>4245833.56503677</v>
      </c>
      <c r="N100" s="50"/>
      <c r="O100" s="50"/>
      <c r="P100" s="50">
        <f t="shared" si="22"/>
        <v>144946666.66666666</v>
      </c>
      <c r="Q100" s="50">
        <f t="shared" si="22"/>
        <v>146836666.66666666</v>
      </c>
      <c r="R100" s="50">
        <f t="shared" si="22"/>
        <v>142240000</v>
      </c>
      <c r="S100" s="50">
        <f t="shared" si="22"/>
        <v>147420000</v>
      </c>
      <c r="T100" s="50">
        <f t="shared" si="22"/>
        <v>146183333.33333334</v>
      </c>
      <c r="U100" s="50">
        <f t="shared" si="22"/>
        <v>144456666.66666666</v>
      </c>
      <c r="V100" s="50">
        <f t="shared" si="22"/>
        <v>142986666.66666666</v>
      </c>
      <c r="W100" s="50">
        <f t="shared" si="22"/>
        <v>148283333.33333334</v>
      </c>
      <c r="X100" s="50">
        <f t="shared" si="22"/>
        <v>151456666.66666666</v>
      </c>
      <c r="Y100" s="50">
        <f t="shared" si="22"/>
        <v>146346666.66666666</v>
      </c>
      <c r="Z100" s="50">
        <f t="shared" si="22"/>
        <v>145348000</v>
      </c>
      <c r="AA100" s="50">
        <f t="shared" si="22"/>
        <v>4566150.2868221477</v>
      </c>
      <c r="AB100" s="50"/>
      <c r="AC100" s="50" t="e">
        <f t="shared" si="22"/>
        <v>#N/A</v>
      </c>
      <c r="AD100" s="50">
        <f t="shared" si="22"/>
        <v>146206666.66666666</v>
      </c>
      <c r="AE100" s="50">
        <f t="shared" si="22"/>
        <v>148166666.66666666</v>
      </c>
      <c r="AF100" s="50">
        <f t="shared" si="22"/>
        <v>145016666.66666666</v>
      </c>
      <c r="AG100" s="50">
        <f t="shared" si="22"/>
        <v>143640000</v>
      </c>
      <c r="AH100" s="50">
        <f t="shared" si="22"/>
        <v>143943333.33333334</v>
      </c>
      <c r="AI100" s="50">
        <f t="shared" si="22"/>
        <v>149380000</v>
      </c>
      <c r="AJ100" s="50">
        <f t="shared" si="22"/>
        <v>146230000</v>
      </c>
      <c r="AK100" s="50">
        <f t="shared" si="22"/>
        <v>144596666.66666666</v>
      </c>
      <c r="AL100" s="50">
        <f t="shared" si="22"/>
        <v>143873333.33333334</v>
      </c>
      <c r="AM100" s="50">
        <f t="shared" si="22"/>
        <v>149076666.66666666</v>
      </c>
      <c r="AN100" s="50">
        <f t="shared" si="22"/>
        <v>145026000</v>
      </c>
      <c r="AO100" s="50">
        <f t="shared" si="22"/>
        <v>3447209.7601954699</v>
      </c>
      <c r="AP100" s="50"/>
      <c r="AQ100" s="50"/>
      <c r="AR100" s="50">
        <f t="shared" si="22"/>
        <v>145040000</v>
      </c>
      <c r="AS100" s="50">
        <f t="shared" si="22"/>
        <v>147000000</v>
      </c>
      <c r="AT100" s="50">
        <f t="shared" si="22"/>
        <v>150780000</v>
      </c>
      <c r="AU100" s="50">
        <f t="shared" si="22"/>
        <v>147560000</v>
      </c>
      <c r="AV100" s="50">
        <f t="shared" si="22"/>
        <v>149473333.33333334</v>
      </c>
      <c r="AW100" s="50">
        <f t="shared" si="22"/>
        <v>145856666.66666666</v>
      </c>
      <c r="AX100" s="50">
        <f t="shared" si="22"/>
        <v>148213333.33333334</v>
      </c>
      <c r="AY100" s="50">
        <f t="shared" si="22"/>
        <v>144386666.66666666</v>
      </c>
      <c r="AZ100" s="50">
        <f t="shared" si="22"/>
        <v>141936666.66666666</v>
      </c>
      <c r="BA100" s="50">
        <f t="shared" si="22"/>
        <v>144783333.33333334</v>
      </c>
      <c r="BB100" s="50">
        <f t="shared" si="22"/>
        <v>146094666.66666666</v>
      </c>
      <c r="BC100" s="50">
        <f t="shared" si="22"/>
        <v>2534197.9920604778</v>
      </c>
      <c r="BD100" s="50"/>
      <c r="BE100" s="50"/>
      <c r="BF100" s="50">
        <f t="shared" si="22"/>
        <v>146883333.33333334</v>
      </c>
      <c r="BG100" s="50">
        <f t="shared" si="22"/>
        <v>146393333.33333334</v>
      </c>
      <c r="BH100" s="50">
        <f t="shared" si="22"/>
        <v>147583333.33333334</v>
      </c>
      <c r="BI100" s="50">
        <f t="shared" si="22"/>
        <v>142730000</v>
      </c>
      <c r="BJ100" s="50">
        <f t="shared" si="22"/>
        <v>150173333.33333334</v>
      </c>
      <c r="BK100" s="50">
        <f t="shared" si="22"/>
        <v>141843333.33333334</v>
      </c>
      <c r="BL100" s="50">
        <f t="shared" si="22"/>
        <v>145203333.33333334</v>
      </c>
      <c r="BM100" s="50">
        <f t="shared" si="22"/>
        <v>147770000</v>
      </c>
      <c r="BN100" s="50">
        <f t="shared" si="22"/>
        <v>147793333.33333334</v>
      </c>
      <c r="BO100" s="50">
        <f t="shared" ref="BO100:BQ100" si="23">AVERAGE(BO97:BO99)</f>
        <v>146976666.66666666</v>
      </c>
      <c r="BP100" s="50">
        <f t="shared" si="23"/>
        <v>145511333.33333334</v>
      </c>
      <c r="BQ100" s="50">
        <f t="shared" si="23"/>
        <v>3677520.1102250926</v>
      </c>
    </row>
    <row r="102" spans="1:69" x14ac:dyDescent="0.25">
      <c r="A102" t="s">
        <v>132</v>
      </c>
      <c r="B102" s="30">
        <f>VLOOKUP(B97,B5:$BT$93,B96,0)</f>
        <v>11500</v>
      </c>
      <c r="C102" s="30">
        <f>VLOOKUP(C97,C5:$BT$93,C96,0)</f>
        <v>11000</v>
      </c>
      <c r="D102" s="30">
        <f>VLOOKUP(D97,D5:$BT$93,D96,0)</f>
        <v>12250</v>
      </c>
      <c r="E102" s="30">
        <f>VLOOKUP(E97,E5:$BT$93,E96,0)</f>
        <v>12500</v>
      </c>
      <c r="F102" s="30">
        <f>VLOOKUP(F97,F5:$BT$93,F96,0)</f>
        <v>13000</v>
      </c>
      <c r="G102" s="30">
        <f>VLOOKUP(G97,G5:$BT$93,G96,0)</f>
        <v>14000</v>
      </c>
      <c r="H102" s="30">
        <f>VLOOKUP(H97,H5:$BT$93,H96,0)</f>
        <v>13750</v>
      </c>
      <c r="I102" s="30">
        <f>VLOOKUP(I97,I5:$BT$93,I96,0)</f>
        <v>11750</v>
      </c>
      <c r="J102" s="30">
        <f>VLOOKUP(J97,J5:$BT$93,J96,0)</f>
        <v>13000</v>
      </c>
      <c r="K102" s="30">
        <f>VLOOKUP(K97,K5:$BT$93,K96,0)</f>
        <v>10750</v>
      </c>
      <c r="L102" s="30">
        <f>VLOOKUP(L97,L5:$BT$93,L96,0)</f>
        <v>11500</v>
      </c>
      <c r="M102" s="30">
        <f>VLOOKUP(M97,M5:$BT$93,M96,0)</f>
        <v>6500</v>
      </c>
      <c r="N102" s="30"/>
      <c r="O102" s="30"/>
      <c r="P102" s="30">
        <f>VLOOKUP(P97,P5:$BT$93,P96,0)</f>
        <v>13000</v>
      </c>
      <c r="Q102" s="30">
        <f>VLOOKUP(Q97,Q5:$BT$93,Q96,0)</f>
        <v>13250</v>
      </c>
      <c r="R102" s="30">
        <f>VLOOKUP(R97,R5:$BT$93,R96,0)</f>
        <v>13000</v>
      </c>
      <c r="S102" s="30">
        <f>VLOOKUP(S97,S5:$BT$93,S96,0)</f>
        <v>12500</v>
      </c>
      <c r="T102" s="30">
        <f>VLOOKUP(T97,T5:$BT$93,T96,0)</f>
        <v>14250</v>
      </c>
      <c r="U102" s="30">
        <f>VLOOKUP(U97,U5:$BT$93,U96,0)</f>
        <v>11750</v>
      </c>
      <c r="V102" s="30">
        <f>VLOOKUP(V97,V5:$BT$93,V96,0)</f>
        <v>14000</v>
      </c>
      <c r="W102" s="30">
        <f>VLOOKUP(W97,W5:$BT$93,W96,0)</f>
        <v>12750</v>
      </c>
      <c r="X102" s="30">
        <f>VLOOKUP(X97,X5:$BT$93,X96,0)</f>
        <v>11750</v>
      </c>
      <c r="Y102" s="30">
        <f>VLOOKUP(Y97,Y5:$BT$93,Y96,0)</f>
        <v>12000</v>
      </c>
      <c r="Z102" s="30">
        <f>VLOOKUP(Z97,Z5:$BT$93,Z96,0)</f>
        <v>13000</v>
      </c>
      <c r="AA102" s="30">
        <f>VLOOKUP(AA97,AA5:$BT$93,AA96,0)</f>
        <v>8250</v>
      </c>
      <c r="AB102" s="30"/>
      <c r="AC102" s="30">
        <f>VLOOKUP(AC97,AC5:$BT$93,AC96,0)</f>
        <v>25000</v>
      </c>
      <c r="AD102" s="30">
        <f>VLOOKUP(AD97,AD5:$BT$93,AD96,0)</f>
        <v>11500</v>
      </c>
      <c r="AE102" s="30">
        <f>VLOOKUP(AE97,AE5:$BT$93,AE96,0)</f>
        <v>12500</v>
      </c>
      <c r="AF102" s="30">
        <f>VLOOKUP(AF97,AF5:$BT$93,AF96,0)</f>
        <v>13750</v>
      </c>
      <c r="AG102" s="30">
        <f>VLOOKUP(AG97,AG5:$BT$93,AG96,0)</f>
        <v>13000</v>
      </c>
      <c r="AH102" s="30">
        <f>VLOOKUP(AH97,AH5:$BT$93,AH96,0)</f>
        <v>13250</v>
      </c>
      <c r="AI102" s="30">
        <f>VLOOKUP(AI97,AI5:$BT$93,AI96,0)</f>
        <v>12500</v>
      </c>
      <c r="AJ102" s="30">
        <f>VLOOKUP(AJ97,AJ5:$BT$93,AJ96,0)</f>
        <v>12750</v>
      </c>
      <c r="AK102" s="30">
        <f>VLOOKUP(AK97,AK5:$BT$93,AK96,0)</f>
        <v>13250</v>
      </c>
      <c r="AL102" s="30">
        <f>VLOOKUP(AL97,AL5:$BT$93,AL96,0)</f>
        <v>13500</v>
      </c>
      <c r="AM102" s="30">
        <f>VLOOKUP(AM97,AM5:$BT$93,AM96,0)</f>
        <v>11250</v>
      </c>
      <c r="AN102" s="30">
        <f>VLOOKUP(AN97,AN5:$BT$93,AN96,0)</f>
        <v>13250</v>
      </c>
      <c r="AO102" s="30">
        <f>VLOOKUP(AO97,AO5:$BT$93,AO96,0)</f>
        <v>6750</v>
      </c>
      <c r="AP102" s="30"/>
      <c r="AQ102" s="30"/>
      <c r="AR102" s="30">
        <f>VLOOKUP(AR97,AR5:$BT$93,AR96,0)</f>
        <v>13000</v>
      </c>
      <c r="AS102" s="30">
        <f>VLOOKUP(AS97,AS5:$BT$93,AS96,0)</f>
        <v>14000</v>
      </c>
      <c r="AT102" s="30">
        <f>VLOOKUP(AT97,AT5:$BT$93,AT96,0)</f>
        <v>12500</v>
      </c>
      <c r="AU102" s="30">
        <f>VLOOKUP(AU97,AU5:$BT$93,AU96,0)</f>
        <v>13000</v>
      </c>
      <c r="AV102" s="30">
        <f>VLOOKUP(AV97,AV5:$BT$93,AV96,0)</f>
        <v>13500</v>
      </c>
      <c r="AW102" s="30">
        <f>VLOOKUP(AW97,AW5:$BT$93,AW96,0)</f>
        <v>13750</v>
      </c>
      <c r="AX102" s="30">
        <f>VLOOKUP(AX97,AX5:$BT$93,AX96,0)</f>
        <v>11000</v>
      </c>
      <c r="AY102" s="30">
        <f>VLOOKUP(AY97,AY5:$BT$93,AY96,0)</f>
        <v>13000</v>
      </c>
      <c r="AZ102" s="30">
        <f>VLOOKUP(AZ97,AZ5:$BT$93,AZ96,0)</f>
        <v>11750</v>
      </c>
      <c r="BA102" s="30">
        <f>VLOOKUP(BA97,BA5:$BT$93,BA96,0)</f>
        <v>12250</v>
      </c>
      <c r="BB102" s="30">
        <f>VLOOKUP(BB97,BB5:$BT$93,BB96,0)</f>
        <v>12500</v>
      </c>
      <c r="BC102" s="30">
        <f>VLOOKUP(BC97,BC5:$BT$93,BC96,0)</f>
        <v>3750</v>
      </c>
      <c r="BD102" s="30"/>
      <c r="BE102" s="30"/>
      <c r="BF102" s="30">
        <f>VLOOKUP(BF97,BF5:$BT$93,BF96,0)</f>
        <v>13750</v>
      </c>
      <c r="BG102" s="30">
        <f>VLOOKUP(BG97,BG5:$BT$93,BG96,0)</f>
        <v>11500</v>
      </c>
      <c r="BH102" s="30">
        <f>VLOOKUP(BH97,BH5:$BT$93,BH96,0)</f>
        <v>11250</v>
      </c>
      <c r="BI102" s="30">
        <f>VLOOKUP(BI97,BI5:$BT$93,BI96,0)</f>
        <v>15250</v>
      </c>
      <c r="BJ102" s="30">
        <f>VLOOKUP(BJ97,BJ5:$BT$93,BJ96,0)</f>
        <v>12000</v>
      </c>
      <c r="BK102" s="30">
        <f>VLOOKUP(BK97,BK5:$BT$93,BK96,0)</f>
        <v>14750</v>
      </c>
      <c r="BL102" s="30">
        <f>VLOOKUP(BL97,BL5:$BT$93,BL96,0)</f>
        <v>12750</v>
      </c>
      <c r="BM102" s="30">
        <f>VLOOKUP(BM97,BM5:$BT$93,BM96,0)</f>
        <v>13250</v>
      </c>
      <c r="BN102" s="30">
        <f>VLOOKUP(BN97,BN5:$BT$93,BN96,0)</f>
        <v>14500</v>
      </c>
      <c r="BO102" s="30">
        <f>VLOOKUP(BO97,BO5:$BT$93,BO96,0)</f>
        <v>12750</v>
      </c>
      <c r="BP102" s="30">
        <f>VLOOKUP(BP97,BP5:$BT$93,BP96,0)</f>
        <v>12750</v>
      </c>
      <c r="BQ102" s="30">
        <f>VLOOKUP(BQ97,BQ5:$BT$93,BQ96,0)</f>
        <v>8250</v>
      </c>
    </row>
    <row r="103" spans="1:69" x14ac:dyDescent="0.25">
      <c r="A103" t="s">
        <v>133</v>
      </c>
      <c r="B103" s="30">
        <f>B102-250</f>
        <v>11250</v>
      </c>
      <c r="C103" s="30">
        <f t="shared" ref="C103:BN103" si="24">C102-250</f>
        <v>10750</v>
      </c>
      <c r="D103" s="30">
        <f t="shared" si="24"/>
        <v>12000</v>
      </c>
      <c r="E103" s="30">
        <f t="shared" si="24"/>
        <v>12250</v>
      </c>
      <c r="F103" s="30">
        <f t="shared" si="24"/>
        <v>12750</v>
      </c>
      <c r="G103" s="30">
        <f t="shared" si="24"/>
        <v>13750</v>
      </c>
      <c r="H103" s="30">
        <f t="shared" si="24"/>
        <v>13500</v>
      </c>
      <c r="I103" s="30">
        <f t="shared" si="24"/>
        <v>11500</v>
      </c>
      <c r="J103" s="30">
        <f t="shared" si="24"/>
        <v>12750</v>
      </c>
      <c r="K103" s="30">
        <f t="shared" si="24"/>
        <v>10500</v>
      </c>
      <c r="L103" s="30">
        <f t="shared" si="24"/>
        <v>11250</v>
      </c>
      <c r="M103" s="30">
        <f t="shared" si="24"/>
        <v>6250</v>
      </c>
      <c r="N103" s="30"/>
      <c r="O103" s="30"/>
      <c r="P103" s="30">
        <f t="shared" si="24"/>
        <v>12750</v>
      </c>
      <c r="Q103" s="30">
        <f t="shared" si="24"/>
        <v>13000</v>
      </c>
      <c r="R103" s="30">
        <f t="shared" si="24"/>
        <v>12750</v>
      </c>
      <c r="S103" s="30">
        <f t="shared" si="24"/>
        <v>12250</v>
      </c>
      <c r="T103" s="30">
        <f t="shared" si="24"/>
        <v>14000</v>
      </c>
      <c r="U103" s="30">
        <f t="shared" si="24"/>
        <v>11500</v>
      </c>
      <c r="V103" s="30">
        <f t="shared" si="24"/>
        <v>13750</v>
      </c>
      <c r="W103" s="30">
        <f t="shared" si="24"/>
        <v>12500</v>
      </c>
      <c r="X103" s="30">
        <f t="shared" si="24"/>
        <v>11500</v>
      </c>
      <c r="Y103" s="30">
        <f t="shared" si="24"/>
        <v>11750</v>
      </c>
      <c r="Z103" s="30">
        <f t="shared" si="24"/>
        <v>12750</v>
      </c>
      <c r="AA103" s="30">
        <f t="shared" si="24"/>
        <v>8000</v>
      </c>
      <c r="AB103" s="30"/>
      <c r="AC103" s="30">
        <f t="shared" si="24"/>
        <v>24750</v>
      </c>
      <c r="AD103" s="30">
        <f t="shared" si="24"/>
        <v>11250</v>
      </c>
      <c r="AE103" s="30">
        <f t="shared" si="24"/>
        <v>12250</v>
      </c>
      <c r="AF103" s="30">
        <f t="shared" si="24"/>
        <v>13500</v>
      </c>
      <c r="AG103" s="30">
        <f t="shared" si="24"/>
        <v>12750</v>
      </c>
      <c r="AH103" s="30">
        <f t="shared" si="24"/>
        <v>13000</v>
      </c>
      <c r="AI103" s="30">
        <f t="shared" si="24"/>
        <v>12250</v>
      </c>
      <c r="AJ103" s="30">
        <f t="shared" si="24"/>
        <v>12500</v>
      </c>
      <c r="AK103" s="30">
        <f t="shared" si="24"/>
        <v>13000</v>
      </c>
      <c r="AL103" s="30">
        <f t="shared" si="24"/>
        <v>13250</v>
      </c>
      <c r="AM103" s="30">
        <f t="shared" si="24"/>
        <v>11000</v>
      </c>
      <c r="AN103" s="30">
        <f t="shared" si="24"/>
        <v>13000</v>
      </c>
      <c r="AO103" s="30">
        <f t="shared" si="24"/>
        <v>6500</v>
      </c>
      <c r="AP103" s="30"/>
      <c r="AQ103" s="30"/>
      <c r="AR103" s="30">
        <f t="shared" si="24"/>
        <v>12750</v>
      </c>
      <c r="AS103" s="30">
        <f t="shared" si="24"/>
        <v>13750</v>
      </c>
      <c r="AT103" s="30">
        <f t="shared" si="24"/>
        <v>12250</v>
      </c>
      <c r="AU103" s="30">
        <f t="shared" si="24"/>
        <v>12750</v>
      </c>
      <c r="AV103" s="30">
        <f t="shared" si="24"/>
        <v>13250</v>
      </c>
      <c r="AW103" s="30">
        <f t="shared" si="24"/>
        <v>13500</v>
      </c>
      <c r="AX103" s="30">
        <f t="shared" si="24"/>
        <v>10750</v>
      </c>
      <c r="AY103" s="30">
        <f t="shared" si="24"/>
        <v>12750</v>
      </c>
      <c r="AZ103" s="30">
        <f t="shared" si="24"/>
        <v>11500</v>
      </c>
      <c r="BA103" s="30">
        <f t="shared" si="24"/>
        <v>12000</v>
      </c>
      <c r="BB103" s="30">
        <f t="shared" si="24"/>
        <v>12250</v>
      </c>
      <c r="BC103" s="30">
        <f t="shared" si="24"/>
        <v>3500</v>
      </c>
      <c r="BD103" s="30"/>
      <c r="BE103" s="30"/>
      <c r="BF103" s="30">
        <f t="shared" si="24"/>
        <v>13500</v>
      </c>
      <c r="BG103" s="30">
        <f t="shared" si="24"/>
        <v>11250</v>
      </c>
      <c r="BH103" s="30">
        <f t="shared" si="24"/>
        <v>11000</v>
      </c>
      <c r="BI103" s="30">
        <f t="shared" si="24"/>
        <v>15000</v>
      </c>
      <c r="BJ103" s="30">
        <f t="shared" si="24"/>
        <v>11750</v>
      </c>
      <c r="BK103" s="30">
        <f t="shared" si="24"/>
        <v>14500</v>
      </c>
      <c r="BL103" s="30">
        <f t="shared" si="24"/>
        <v>12500</v>
      </c>
      <c r="BM103" s="30">
        <f t="shared" si="24"/>
        <v>13000</v>
      </c>
      <c r="BN103" s="30">
        <f t="shared" si="24"/>
        <v>14250</v>
      </c>
      <c r="BO103" s="30">
        <f t="shared" ref="BO103:BQ103" si="25">BO102-250</f>
        <v>12500</v>
      </c>
      <c r="BP103" s="30">
        <f t="shared" si="25"/>
        <v>12500</v>
      </c>
      <c r="BQ103" s="30">
        <f t="shared" si="25"/>
        <v>8000</v>
      </c>
    </row>
    <row r="104" spans="1:69" x14ac:dyDescent="0.25">
      <c r="A104" t="s">
        <v>134</v>
      </c>
      <c r="B104" s="30">
        <f>B102+250</f>
        <v>11750</v>
      </c>
      <c r="C104" s="30">
        <f t="shared" ref="C104:BN104" si="26">C102+250</f>
        <v>11250</v>
      </c>
      <c r="D104" s="30">
        <f t="shared" si="26"/>
        <v>12500</v>
      </c>
      <c r="E104" s="30">
        <f t="shared" si="26"/>
        <v>12750</v>
      </c>
      <c r="F104" s="30">
        <f t="shared" si="26"/>
        <v>13250</v>
      </c>
      <c r="G104" s="30">
        <f t="shared" si="26"/>
        <v>14250</v>
      </c>
      <c r="H104" s="30">
        <f t="shared" si="26"/>
        <v>14000</v>
      </c>
      <c r="I104" s="30">
        <f t="shared" si="26"/>
        <v>12000</v>
      </c>
      <c r="J104" s="30">
        <f t="shared" si="26"/>
        <v>13250</v>
      </c>
      <c r="K104" s="30">
        <f t="shared" si="26"/>
        <v>11000</v>
      </c>
      <c r="L104" s="30">
        <f t="shared" si="26"/>
        <v>11750</v>
      </c>
      <c r="M104" s="30">
        <f t="shared" si="26"/>
        <v>6750</v>
      </c>
      <c r="N104" s="30"/>
      <c r="O104" s="30"/>
      <c r="P104" s="30">
        <f t="shared" si="26"/>
        <v>13250</v>
      </c>
      <c r="Q104" s="30">
        <f t="shared" si="26"/>
        <v>13500</v>
      </c>
      <c r="R104" s="30">
        <f t="shared" si="26"/>
        <v>13250</v>
      </c>
      <c r="S104" s="30">
        <f t="shared" si="26"/>
        <v>12750</v>
      </c>
      <c r="T104" s="30">
        <f t="shared" si="26"/>
        <v>14500</v>
      </c>
      <c r="U104" s="30">
        <f t="shared" si="26"/>
        <v>12000</v>
      </c>
      <c r="V104" s="30">
        <f t="shared" si="26"/>
        <v>14250</v>
      </c>
      <c r="W104" s="30">
        <f t="shared" si="26"/>
        <v>13000</v>
      </c>
      <c r="X104" s="30">
        <f t="shared" si="26"/>
        <v>12000</v>
      </c>
      <c r="Y104" s="30">
        <f t="shared" si="26"/>
        <v>12250</v>
      </c>
      <c r="Z104" s="30">
        <f t="shared" si="26"/>
        <v>13250</v>
      </c>
      <c r="AA104" s="30">
        <f t="shared" si="26"/>
        <v>8500</v>
      </c>
      <c r="AB104" s="30"/>
      <c r="AC104" s="30">
        <f t="shared" si="26"/>
        <v>25250</v>
      </c>
      <c r="AD104" s="30">
        <f t="shared" si="26"/>
        <v>11750</v>
      </c>
      <c r="AE104" s="30">
        <f t="shared" si="26"/>
        <v>12750</v>
      </c>
      <c r="AF104" s="30">
        <f t="shared" si="26"/>
        <v>14000</v>
      </c>
      <c r="AG104" s="30">
        <f t="shared" si="26"/>
        <v>13250</v>
      </c>
      <c r="AH104" s="30">
        <f t="shared" si="26"/>
        <v>13500</v>
      </c>
      <c r="AI104" s="30">
        <f t="shared" si="26"/>
        <v>12750</v>
      </c>
      <c r="AJ104" s="30">
        <f t="shared" si="26"/>
        <v>13000</v>
      </c>
      <c r="AK104" s="30">
        <f t="shared" si="26"/>
        <v>13500</v>
      </c>
      <c r="AL104" s="30">
        <f t="shared" si="26"/>
        <v>13750</v>
      </c>
      <c r="AM104" s="30">
        <f t="shared" si="26"/>
        <v>11500</v>
      </c>
      <c r="AN104" s="30">
        <f t="shared" si="26"/>
        <v>13500</v>
      </c>
      <c r="AO104" s="30">
        <f t="shared" si="26"/>
        <v>7000</v>
      </c>
      <c r="AP104" s="30"/>
      <c r="AQ104" s="30"/>
      <c r="AR104" s="30">
        <f t="shared" si="26"/>
        <v>13250</v>
      </c>
      <c r="AS104" s="30">
        <f t="shared" si="26"/>
        <v>14250</v>
      </c>
      <c r="AT104" s="30">
        <f t="shared" si="26"/>
        <v>12750</v>
      </c>
      <c r="AU104" s="30">
        <f t="shared" si="26"/>
        <v>13250</v>
      </c>
      <c r="AV104" s="30">
        <f t="shared" si="26"/>
        <v>13750</v>
      </c>
      <c r="AW104" s="30">
        <f t="shared" si="26"/>
        <v>14000</v>
      </c>
      <c r="AX104" s="30">
        <f t="shared" si="26"/>
        <v>11250</v>
      </c>
      <c r="AY104" s="30">
        <f t="shared" si="26"/>
        <v>13250</v>
      </c>
      <c r="AZ104" s="30">
        <f t="shared" si="26"/>
        <v>12000</v>
      </c>
      <c r="BA104" s="30">
        <f t="shared" si="26"/>
        <v>12500</v>
      </c>
      <c r="BB104" s="30">
        <f t="shared" si="26"/>
        <v>12750</v>
      </c>
      <c r="BC104" s="30">
        <f t="shared" si="26"/>
        <v>4000</v>
      </c>
      <c r="BD104" s="30"/>
      <c r="BE104" s="30"/>
      <c r="BF104" s="30">
        <f t="shared" si="26"/>
        <v>14000</v>
      </c>
      <c r="BG104" s="30">
        <f t="shared" si="26"/>
        <v>11750</v>
      </c>
      <c r="BH104" s="30">
        <f t="shared" si="26"/>
        <v>11500</v>
      </c>
      <c r="BI104" s="30">
        <f t="shared" si="26"/>
        <v>15500</v>
      </c>
      <c r="BJ104" s="30">
        <f t="shared" si="26"/>
        <v>12250</v>
      </c>
      <c r="BK104" s="30">
        <f t="shared" si="26"/>
        <v>15000</v>
      </c>
      <c r="BL104" s="30">
        <f t="shared" si="26"/>
        <v>13000</v>
      </c>
      <c r="BM104" s="30">
        <f t="shared" si="26"/>
        <v>13500</v>
      </c>
      <c r="BN104" s="30">
        <f t="shared" si="26"/>
        <v>14750</v>
      </c>
      <c r="BO104" s="30">
        <f t="shared" ref="BO104:BQ104" si="27">BO102+250</f>
        <v>13000</v>
      </c>
      <c r="BP104" s="30">
        <f t="shared" si="27"/>
        <v>13000</v>
      </c>
      <c r="BQ104" s="30">
        <f t="shared" si="27"/>
        <v>8500</v>
      </c>
    </row>
  </sheetData>
  <mergeCells count="5">
    <mergeCell ref="B2:M2"/>
    <mergeCell ref="P2:AA2"/>
    <mergeCell ref="AD2:AO2"/>
    <mergeCell ref="AR2:BC2"/>
    <mergeCell ref="BF2:B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A8B4F-4FB5-4FA0-91AE-0F6A1F5A9D6F}">
  <dimension ref="A2:BT200"/>
  <sheetViews>
    <sheetView showGridLines="0" topLeftCell="AR74" zoomScale="70" zoomScaleNormal="70" workbookViewId="0">
      <selection activeCell="B61" sqref="B1:L1048576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15.42578125" bestFit="1" customWidth="1"/>
    <col min="4" max="4" width="15.85546875" bestFit="1" customWidth="1"/>
    <col min="5" max="6" width="16.42578125" bestFit="1" customWidth="1"/>
    <col min="7" max="7" width="15.42578125" bestFit="1" customWidth="1"/>
    <col min="8" max="8" width="15.85546875" bestFit="1" customWidth="1"/>
    <col min="9" max="9" width="16.42578125" bestFit="1" customWidth="1"/>
    <col min="10" max="10" width="15.85546875" bestFit="1" customWidth="1"/>
    <col min="11" max="11" width="16.42578125" bestFit="1" customWidth="1"/>
    <col min="12" max="12" width="13.5703125" bestFit="1" customWidth="1"/>
    <col min="13" max="13" width="12.7109375" customWidth="1"/>
    <col min="15" max="15" width="8.85546875" bestFit="1" customWidth="1"/>
    <col min="16" max="26" width="13.7109375" customWidth="1"/>
    <col min="27" max="27" width="12.7109375" customWidth="1"/>
    <col min="29" max="29" width="9.28515625" customWidth="1"/>
    <col min="30" max="42" width="13.7109375" customWidth="1"/>
    <col min="43" max="43" width="8.85546875" bestFit="1" customWidth="1"/>
    <col min="44" max="56" width="13.7109375" customWidth="1"/>
    <col min="57" max="57" width="8.85546875" bestFit="1" customWidth="1"/>
    <col min="58" max="69" width="13.7109375" customWidth="1"/>
  </cols>
  <sheetData>
    <row r="2" spans="1:72" ht="16.5" thickBot="1" x14ac:dyDescent="0.3">
      <c r="B2" s="51" t="s">
        <v>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P2" s="51" t="s">
        <v>12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D2" s="51" t="s">
        <v>13</v>
      </c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R2" s="51" t="s">
        <v>14</v>
      </c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F2" s="51" t="s">
        <v>25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</row>
    <row r="3" spans="1:72" ht="15.75" thickBot="1" x14ac:dyDescent="0.3">
      <c r="B3" s="14" t="s">
        <v>15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6" t="s">
        <v>24</v>
      </c>
      <c r="P3" s="14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23</v>
      </c>
      <c r="Y3" s="16" t="s">
        <v>24</v>
      </c>
      <c r="AD3" s="14" t="s">
        <v>15</v>
      </c>
      <c r="AE3" s="15" t="s">
        <v>16</v>
      </c>
      <c r="AF3" s="15" t="s">
        <v>17</v>
      </c>
      <c r="AG3" s="15" t="s">
        <v>18</v>
      </c>
      <c r="AH3" s="15" t="s">
        <v>19</v>
      </c>
      <c r="AI3" s="15" t="s">
        <v>20</v>
      </c>
      <c r="AJ3" s="15" t="s">
        <v>21</v>
      </c>
      <c r="AK3" s="15" t="s">
        <v>22</v>
      </c>
      <c r="AL3" s="15" t="s">
        <v>23</v>
      </c>
      <c r="AM3" s="16" t="s">
        <v>24</v>
      </c>
      <c r="AR3" s="14" t="s">
        <v>15</v>
      </c>
      <c r="AS3" s="15" t="s">
        <v>16</v>
      </c>
      <c r="AT3" s="15" t="s">
        <v>17</v>
      </c>
      <c r="AU3" s="15" t="s">
        <v>18</v>
      </c>
      <c r="AV3" s="15" t="s">
        <v>19</v>
      </c>
      <c r="AW3" s="15" t="s">
        <v>20</v>
      </c>
      <c r="AX3" s="15" t="s">
        <v>21</v>
      </c>
      <c r="AY3" s="15" t="s">
        <v>22</v>
      </c>
      <c r="AZ3" s="15" t="s">
        <v>23</v>
      </c>
      <c r="BA3" s="16" t="s">
        <v>24</v>
      </c>
      <c r="BF3" s="14" t="s">
        <v>15</v>
      </c>
      <c r="BG3" s="15" t="s">
        <v>16</v>
      </c>
      <c r="BH3" s="15" t="s">
        <v>17</v>
      </c>
      <c r="BI3" s="15" t="s">
        <v>18</v>
      </c>
      <c r="BJ3" s="15" t="s">
        <v>19</v>
      </c>
      <c r="BK3" s="15" t="s">
        <v>20</v>
      </c>
      <c r="BL3" s="15" t="s">
        <v>21</v>
      </c>
      <c r="BM3" s="15" t="s">
        <v>22</v>
      </c>
      <c r="BN3" s="15" t="s">
        <v>23</v>
      </c>
      <c r="BO3" s="16" t="s">
        <v>24</v>
      </c>
    </row>
    <row r="4" spans="1:72" ht="30" x14ac:dyDescent="0.25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40" t="s">
        <v>125</v>
      </c>
      <c r="M4" s="41" t="s">
        <v>126</v>
      </c>
      <c r="O4" s="1" t="s">
        <v>0</v>
      </c>
      <c r="P4" s="5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10" t="s">
        <v>45</v>
      </c>
      <c r="Z4" s="40" t="s">
        <v>125</v>
      </c>
      <c r="AA4" s="41" t="s">
        <v>126</v>
      </c>
      <c r="AC4" s="1" t="s">
        <v>0</v>
      </c>
      <c r="AD4" s="5" t="s">
        <v>56</v>
      </c>
      <c r="AE4" s="9" t="s">
        <v>57</v>
      </c>
      <c r="AF4" s="9" t="s">
        <v>58</v>
      </c>
      <c r="AG4" s="9" t="s">
        <v>59</v>
      </c>
      <c r="AH4" s="9" t="s">
        <v>60</v>
      </c>
      <c r="AI4" s="9" t="s">
        <v>61</v>
      </c>
      <c r="AJ4" s="9" t="s">
        <v>62</v>
      </c>
      <c r="AK4" s="9" t="s">
        <v>63</v>
      </c>
      <c r="AL4" s="9" t="s">
        <v>64</v>
      </c>
      <c r="AM4" s="10" t="s">
        <v>65</v>
      </c>
      <c r="AN4" s="40" t="s">
        <v>125</v>
      </c>
      <c r="AO4" s="41" t="s">
        <v>126</v>
      </c>
      <c r="AQ4" s="1" t="s">
        <v>0</v>
      </c>
      <c r="AR4" s="5" t="s">
        <v>76</v>
      </c>
      <c r="AS4" s="9" t="s">
        <v>77</v>
      </c>
      <c r="AT4" s="9" t="s">
        <v>78</v>
      </c>
      <c r="AU4" s="9" t="s">
        <v>79</v>
      </c>
      <c r="AV4" s="9" t="s">
        <v>80</v>
      </c>
      <c r="AW4" s="9" t="s">
        <v>81</v>
      </c>
      <c r="AX4" s="9" t="s">
        <v>82</v>
      </c>
      <c r="AY4" s="9" t="s">
        <v>83</v>
      </c>
      <c r="AZ4" s="9" t="s">
        <v>84</v>
      </c>
      <c r="BA4" s="10" t="s">
        <v>85</v>
      </c>
      <c r="BB4" s="40" t="s">
        <v>125</v>
      </c>
      <c r="BC4" s="41" t="s">
        <v>126</v>
      </c>
      <c r="BE4" s="1" t="s">
        <v>0</v>
      </c>
      <c r="BF4" s="5" t="s">
        <v>96</v>
      </c>
      <c r="BG4" s="9" t="s">
        <v>97</v>
      </c>
      <c r="BH4" s="9" t="s">
        <v>98</v>
      </c>
      <c r="BI4" s="9" t="s">
        <v>99</v>
      </c>
      <c r="BJ4" s="9" t="s">
        <v>100</v>
      </c>
      <c r="BK4" s="9" t="s">
        <v>101</v>
      </c>
      <c r="BL4" s="9" t="s">
        <v>102</v>
      </c>
      <c r="BM4" s="9" t="s">
        <v>103</v>
      </c>
      <c r="BN4" s="9" t="s">
        <v>104</v>
      </c>
      <c r="BO4" s="10" t="s">
        <v>105</v>
      </c>
      <c r="BP4" s="40" t="s">
        <v>125</v>
      </c>
      <c r="BQ4" s="41" t="s">
        <v>126</v>
      </c>
    </row>
    <row r="5" spans="1:72" x14ac:dyDescent="0.25">
      <c r="A5" s="2">
        <v>3000</v>
      </c>
      <c r="B5" s="6">
        <v>73640000</v>
      </c>
      <c r="C5" s="6">
        <v>75880000</v>
      </c>
      <c r="D5" s="6">
        <v>77840000</v>
      </c>
      <c r="E5" s="6">
        <v>78120000</v>
      </c>
      <c r="F5" s="6">
        <v>78120000</v>
      </c>
      <c r="G5" s="6">
        <v>75040000</v>
      </c>
      <c r="H5" s="6">
        <v>75320000</v>
      </c>
      <c r="I5" s="6">
        <v>75320000</v>
      </c>
      <c r="J5" s="6">
        <v>76440000</v>
      </c>
      <c r="K5" s="11">
        <v>79800000</v>
      </c>
      <c r="L5" s="42">
        <f>AVERAGE(B5:K5)</f>
        <v>76552000</v>
      </c>
      <c r="M5" s="43">
        <f>_xlfn.STDEV.P(B5:K5)</f>
        <v>1771760.7061903139</v>
      </c>
      <c r="O5" s="2">
        <v>3000</v>
      </c>
      <c r="P5" s="6">
        <v>75320000</v>
      </c>
      <c r="Q5" s="6">
        <v>78960000</v>
      </c>
      <c r="R5" s="6">
        <v>77560000</v>
      </c>
      <c r="S5" s="6">
        <v>77840000</v>
      </c>
      <c r="T5" s="6">
        <v>77560000</v>
      </c>
      <c r="U5" s="6">
        <v>78120000</v>
      </c>
      <c r="V5" s="6">
        <v>77280000</v>
      </c>
      <c r="W5" s="6">
        <v>76440000</v>
      </c>
      <c r="X5" s="6">
        <v>77280000</v>
      </c>
      <c r="Y5" s="11">
        <v>75320000</v>
      </c>
      <c r="Z5" s="42">
        <f>AVERAGE(P5:Y5)</f>
        <v>77168000</v>
      </c>
      <c r="AA5" s="43">
        <f>_xlfn.STDEV.P(P5:Y5)</f>
        <v>1107328.3162639705</v>
      </c>
      <c r="AC5" s="2">
        <v>3000</v>
      </c>
      <c r="AD5" s="6">
        <v>76720000</v>
      </c>
      <c r="AE5" s="6">
        <v>75040000</v>
      </c>
      <c r="AF5" s="6">
        <v>78120000</v>
      </c>
      <c r="AG5" s="6">
        <v>77000000</v>
      </c>
      <c r="AH5" s="6">
        <v>78400000</v>
      </c>
      <c r="AI5" s="6">
        <v>79520000</v>
      </c>
      <c r="AJ5" s="6">
        <v>73920000</v>
      </c>
      <c r="AK5" s="6">
        <v>75600000</v>
      </c>
      <c r="AL5" s="6">
        <v>76440000</v>
      </c>
      <c r="AM5" s="11">
        <v>77560000</v>
      </c>
      <c r="AN5" s="42">
        <f>AVERAGE(AD5:AM5)</f>
        <v>76832000</v>
      </c>
      <c r="AO5" s="43">
        <f>_xlfn.STDEV.P(AD5:AM5)</f>
        <v>1589847.7914567797</v>
      </c>
      <c r="AQ5" s="2">
        <v>3000</v>
      </c>
      <c r="AR5" s="6">
        <v>75880000</v>
      </c>
      <c r="AS5" s="6">
        <v>77000000</v>
      </c>
      <c r="AT5" s="6">
        <v>78960000</v>
      </c>
      <c r="AU5" s="6">
        <v>75880000</v>
      </c>
      <c r="AV5" s="6">
        <v>73360000</v>
      </c>
      <c r="AW5" s="6">
        <v>78120000</v>
      </c>
      <c r="AX5" s="6">
        <v>76440000</v>
      </c>
      <c r="AY5" s="6">
        <v>76720000</v>
      </c>
      <c r="AZ5" s="6">
        <v>79520000</v>
      </c>
      <c r="BA5" s="11">
        <v>76720000</v>
      </c>
      <c r="BB5" s="42">
        <f>AVERAGE(AR5:BA5)</f>
        <v>76860000</v>
      </c>
      <c r="BC5" s="43">
        <f>_xlfn.STDEV.P(AR5:BA5)</f>
        <v>1657685.1329489567</v>
      </c>
      <c r="BE5" s="2">
        <v>3000</v>
      </c>
      <c r="BF5" s="6">
        <v>75040000</v>
      </c>
      <c r="BG5" s="6">
        <v>78960000</v>
      </c>
      <c r="BH5" s="6">
        <v>80080000</v>
      </c>
      <c r="BI5" s="6">
        <v>76720000</v>
      </c>
      <c r="BJ5" s="6">
        <v>77000000</v>
      </c>
      <c r="BK5" s="6">
        <v>77000000</v>
      </c>
      <c r="BL5" s="6">
        <v>78680000</v>
      </c>
      <c r="BM5" s="6">
        <v>75320000</v>
      </c>
      <c r="BN5" s="6">
        <v>75600000</v>
      </c>
      <c r="BO5" s="11">
        <v>79520000</v>
      </c>
      <c r="BP5" s="42">
        <f>AVERAGE(BF5:BO5)</f>
        <v>77392000</v>
      </c>
      <c r="BQ5" s="43">
        <f>_xlfn.STDEV.P(BF5:BO5)</f>
        <v>1722398.3279137262</v>
      </c>
      <c r="BT5" s="2">
        <v>3000</v>
      </c>
    </row>
    <row r="6" spans="1:72" x14ac:dyDescent="0.25">
      <c r="A6" s="3">
        <v>3250</v>
      </c>
      <c r="B6" s="7">
        <v>79730000</v>
      </c>
      <c r="C6" s="7">
        <v>79170000</v>
      </c>
      <c r="D6" s="7">
        <v>80290000</v>
      </c>
      <c r="E6" s="7">
        <v>79170000</v>
      </c>
      <c r="F6" s="7">
        <v>80290000</v>
      </c>
      <c r="G6" s="7">
        <v>78050000</v>
      </c>
      <c r="H6" s="7">
        <v>77770000</v>
      </c>
      <c r="I6" s="7">
        <v>80010000</v>
      </c>
      <c r="J6" s="7">
        <v>79170000</v>
      </c>
      <c r="K6" s="12">
        <v>81970000</v>
      </c>
      <c r="L6" s="44">
        <f t="shared" ref="L6:L69" si="0">AVERAGE(B6:K6)</f>
        <v>79562000</v>
      </c>
      <c r="M6" s="45">
        <f t="shared" ref="M6:M69" si="1">_xlfn.STDEV.P(B6:K6)</f>
        <v>1142180.3710447839</v>
      </c>
      <c r="O6" s="3">
        <v>3250</v>
      </c>
      <c r="P6" s="7">
        <v>80570000</v>
      </c>
      <c r="Q6" s="7">
        <v>82810000</v>
      </c>
      <c r="R6" s="7">
        <v>81970000</v>
      </c>
      <c r="S6" s="7">
        <v>79730000</v>
      </c>
      <c r="T6" s="7">
        <v>81130000</v>
      </c>
      <c r="U6" s="7">
        <v>82250000</v>
      </c>
      <c r="V6" s="7">
        <v>79170000</v>
      </c>
      <c r="W6" s="7">
        <v>80010000</v>
      </c>
      <c r="X6" s="7">
        <v>81690000</v>
      </c>
      <c r="Y6" s="12">
        <v>78890000</v>
      </c>
      <c r="Z6" s="44">
        <f t="shared" ref="Z6:Z69" si="2">AVERAGE(P6:Y6)</f>
        <v>80822000</v>
      </c>
      <c r="AA6" s="45">
        <f t="shared" ref="AA6:AA69" si="3">_xlfn.STDEV.P(P6:Y6)</f>
        <v>1285867.8003589639</v>
      </c>
      <c r="AC6" s="3">
        <v>3250</v>
      </c>
      <c r="AD6" s="7">
        <v>80570000</v>
      </c>
      <c r="AE6" s="7">
        <v>77490000</v>
      </c>
      <c r="AF6" s="7">
        <v>81130000</v>
      </c>
      <c r="AG6" s="7">
        <v>79450000</v>
      </c>
      <c r="AH6" s="7">
        <v>80570000</v>
      </c>
      <c r="AI6" s="7">
        <v>81130000</v>
      </c>
      <c r="AJ6" s="7">
        <v>78610000</v>
      </c>
      <c r="AK6" s="7">
        <v>79170000</v>
      </c>
      <c r="AL6" s="7">
        <v>78890000</v>
      </c>
      <c r="AM6" s="12">
        <v>81690000</v>
      </c>
      <c r="AN6" s="44">
        <f t="shared" ref="AN6:AN69" si="4">AVERAGE(AD6:AM6)</f>
        <v>79870000</v>
      </c>
      <c r="AO6" s="45">
        <f t="shared" ref="AO6:AO69" si="5">_xlfn.STDEV.P(AD6:AM6)</f>
        <v>1278530.4063650579</v>
      </c>
      <c r="AQ6" s="3">
        <v>3250</v>
      </c>
      <c r="AR6" s="7">
        <v>80010000</v>
      </c>
      <c r="AS6" s="7">
        <v>78610000</v>
      </c>
      <c r="AT6" s="7">
        <v>82250000</v>
      </c>
      <c r="AU6" s="7">
        <v>77210000</v>
      </c>
      <c r="AV6" s="7">
        <v>77210000</v>
      </c>
      <c r="AW6" s="7">
        <v>81130000</v>
      </c>
      <c r="AX6" s="7">
        <v>79450000</v>
      </c>
      <c r="AY6" s="7">
        <v>79450000</v>
      </c>
      <c r="AZ6" s="7">
        <v>81410000</v>
      </c>
      <c r="BA6" s="12">
        <v>81130000</v>
      </c>
      <c r="BB6" s="44">
        <f t="shared" ref="BB6:BB69" si="6">AVERAGE(AR6:BA6)</f>
        <v>79786000</v>
      </c>
      <c r="BC6" s="45">
        <f t="shared" ref="BC6:BC69" si="7">_xlfn.STDEV.P(AR6:BA6)</f>
        <v>1650813.1329741715</v>
      </c>
      <c r="BE6" s="3">
        <v>3250</v>
      </c>
      <c r="BF6" s="7">
        <v>80290000</v>
      </c>
      <c r="BG6" s="7">
        <v>83370000</v>
      </c>
      <c r="BH6" s="7">
        <v>83930000</v>
      </c>
      <c r="BI6" s="7">
        <v>78610000</v>
      </c>
      <c r="BJ6" s="7">
        <v>78610000</v>
      </c>
      <c r="BK6" s="7">
        <v>81410000</v>
      </c>
      <c r="BL6" s="7">
        <v>81970000</v>
      </c>
      <c r="BM6" s="7">
        <v>80290000</v>
      </c>
      <c r="BN6" s="7">
        <v>79170000</v>
      </c>
      <c r="BO6" s="12">
        <v>82250000</v>
      </c>
      <c r="BP6" s="44">
        <f t="shared" ref="BP6:BP69" si="8">AVERAGE(BF6:BO6)</f>
        <v>80990000</v>
      </c>
      <c r="BQ6" s="45">
        <f t="shared" ref="BQ6:BQ69" si="9">_xlfn.STDEV.P(BF6:BO6)</f>
        <v>1807030.7136294059</v>
      </c>
      <c r="BT6" s="3">
        <v>3250</v>
      </c>
    </row>
    <row r="7" spans="1:72" x14ac:dyDescent="0.25">
      <c r="A7" s="2">
        <v>3500</v>
      </c>
      <c r="B7" s="6">
        <v>82180000</v>
      </c>
      <c r="C7" s="6">
        <v>83580000</v>
      </c>
      <c r="D7" s="6">
        <v>83860000</v>
      </c>
      <c r="E7" s="6">
        <v>83020000</v>
      </c>
      <c r="F7" s="6">
        <v>84140000</v>
      </c>
      <c r="G7" s="6">
        <v>82460000</v>
      </c>
      <c r="H7" s="6">
        <v>82460000</v>
      </c>
      <c r="I7" s="6">
        <v>83580000</v>
      </c>
      <c r="J7" s="6">
        <v>83020000</v>
      </c>
      <c r="K7" s="11">
        <v>85820000</v>
      </c>
      <c r="L7" s="42">
        <f t="shared" si="0"/>
        <v>83412000</v>
      </c>
      <c r="M7" s="43">
        <f t="shared" si="1"/>
        <v>1011106.3247749961</v>
      </c>
      <c r="O7" s="2">
        <v>3500</v>
      </c>
      <c r="P7" s="6">
        <v>83860000</v>
      </c>
      <c r="Q7" s="6">
        <v>84420000</v>
      </c>
      <c r="R7" s="6">
        <v>86940000</v>
      </c>
      <c r="S7" s="6">
        <v>82740000</v>
      </c>
      <c r="T7" s="6">
        <v>86100000</v>
      </c>
      <c r="U7" s="6">
        <v>84980000</v>
      </c>
      <c r="V7" s="6">
        <v>83300000</v>
      </c>
      <c r="W7" s="6">
        <v>83860000</v>
      </c>
      <c r="X7" s="6">
        <v>85820000</v>
      </c>
      <c r="Y7" s="11">
        <v>82180000</v>
      </c>
      <c r="Z7" s="42">
        <f t="shared" si="2"/>
        <v>84420000</v>
      </c>
      <c r="AA7" s="43">
        <f t="shared" si="3"/>
        <v>1454922.6783578568</v>
      </c>
      <c r="AC7" s="2">
        <v>3500</v>
      </c>
      <c r="AD7" s="6">
        <v>83860000</v>
      </c>
      <c r="AE7" s="6">
        <v>81060000</v>
      </c>
      <c r="AF7" s="6">
        <v>84420000</v>
      </c>
      <c r="AG7" s="6">
        <v>82460000</v>
      </c>
      <c r="AH7" s="6">
        <v>83580000</v>
      </c>
      <c r="AI7" s="6">
        <v>83580000</v>
      </c>
      <c r="AJ7" s="6">
        <v>80500000</v>
      </c>
      <c r="AK7" s="6">
        <v>81620000</v>
      </c>
      <c r="AL7" s="6">
        <v>82180000</v>
      </c>
      <c r="AM7" s="11">
        <v>84420000</v>
      </c>
      <c r="AN7" s="42">
        <f t="shared" si="4"/>
        <v>82768000</v>
      </c>
      <c r="AO7" s="43">
        <f t="shared" si="5"/>
        <v>1333752.60074723</v>
      </c>
      <c r="AQ7" s="2">
        <v>3500</v>
      </c>
      <c r="AR7" s="6">
        <v>83300000</v>
      </c>
      <c r="AS7" s="6">
        <v>82740000</v>
      </c>
      <c r="AT7" s="6">
        <v>85260000</v>
      </c>
      <c r="AU7" s="6">
        <v>81900000</v>
      </c>
      <c r="AV7" s="6">
        <v>83020000</v>
      </c>
      <c r="AW7" s="6">
        <v>83300000</v>
      </c>
      <c r="AX7" s="6">
        <v>80780000</v>
      </c>
      <c r="AY7" s="6">
        <v>81900000</v>
      </c>
      <c r="AZ7" s="6">
        <v>83580000</v>
      </c>
      <c r="BA7" s="11">
        <v>81900000</v>
      </c>
      <c r="BB7" s="42">
        <f t="shared" si="6"/>
        <v>82768000</v>
      </c>
      <c r="BC7" s="43">
        <f t="shared" si="7"/>
        <v>1170989.3253142831</v>
      </c>
      <c r="BE7" s="2">
        <v>3500</v>
      </c>
      <c r="BF7" s="6">
        <v>83860000</v>
      </c>
      <c r="BG7" s="6">
        <v>85260000</v>
      </c>
      <c r="BH7" s="6">
        <v>87500000</v>
      </c>
      <c r="BI7" s="6">
        <v>83580000</v>
      </c>
      <c r="BJ7" s="6">
        <v>83020000</v>
      </c>
      <c r="BK7" s="6">
        <v>84700000</v>
      </c>
      <c r="BL7" s="6">
        <v>84420000</v>
      </c>
      <c r="BM7" s="6">
        <v>83580000</v>
      </c>
      <c r="BN7" s="6">
        <v>82740000</v>
      </c>
      <c r="BO7" s="11">
        <v>85260000</v>
      </c>
      <c r="BP7" s="42">
        <f t="shared" si="8"/>
        <v>84392000</v>
      </c>
      <c r="BQ7" s="43">
        <f t="shared" si="9"/>
        <v>1321944.0230206421</v>
      </c>
      <c r="BT7" s="2">
        <v>3500</v>
      </c>
    </row>
    <row r="8" spans="1:72" x14ac:dyDescent="0.25">
      <c r="A8" s="3">
        <v>3750</v>
      </c>
      <c r="B8" s="7">
        <v>86870000</v>
      </c>
      <c r="C8" s="7">
        <v>88830000</v>
      </c>
      <c r="D8" s="7">
        <v>84910000</v>
      </c>
      <c r="E8" s="7">
        <v>86870000</v>
      </c>
      <c r="F8" s="7">
        <v>86310000</v>
      </c>
      <c r="G8" s="7">
        <v>85750000</v>
      </c>
      <c r="H8" s="7">
        <v>85750000</v>
      </c>
      <c r="I8" s="7">
        <v>87430000</v>
      </c>
      <c r="J8" s="7">
        <v>87430000</v>
      </c>
      <c r="K8" s="12">
        <v>87430000</v>
      </c>
      <c r="L8" s="44">
        <f t="shared" si="0"/>
        <v>86758000</v>
      </c>
      <c r="M8" s="45">
        <f t="shared" si="1"/>
        <v>1064000</v>
      </c>
      <c r="O8" s="3">
        <v>3750</v>
      </c>
      <c r="P8" s="7">
        <v>89110000</v>
      </c>
      <c r="Q8" s="7">
        <v>87150000</v>
      </c>
      <c r="R8" s="7">
        <v>89110000</v>
      </c>
      <c r="S8" s="7">
        <v>86590000</v>
      </c>
      <c r="T8" s="7">
        <v>87990000</v>
      </c>
      <c r="U8" s="7">
        <v>87990000</v>
      </c>
      <c r="V8" s="7">
        <v>87430000</v>
      </c>
      <c r="W8" s="7">
        <v>86590000</v>
      </c>
      <c r="X8" s="7">
        <v>89670000</v>
      </c>
      <c r="Y8" s="12">
        <v>87990000</v>
      </c>
      <c r="Z8" s="44">
        <f t="shared" si="2"/>
        <v>87962000</v>
      </c>
      <c r="AA8" s="45">
        <f t="shared" si="3"/>
        <v>1013042.9408470304</v>
      </c>
      <c r="AC8" s="3">
        <v>3750</v>
      </c>
      <c r="AD8" s="7">
        <v>88270000</v>
      </c>
      <c r="AE8" s="7">
        <v>83510000</v>
      </c>
      <c r="AF8" s="7">
        <v>88550000</v>
      </c>
      <c r="AG8" s="7">
        <v>86310000</v>
      </c>
      <c r="AH8" s="7">
        <v>86310000</v>
      </c>
      <c r="AI8" s="7">
        <v>87430000</v>
      </c>
      <c r="AJ8" s="7">
        <v>83790000</v>
      </c>
      <c r="AK8" s="7">
        <v>84350000</v>
      </c>
      <c r="AL8" s="7">
        <v>85190000</v>
      </c>
      <c r="AM8" s="12">
        <v>87990000</v>
      </c>
      <c r="AN8" s="44">
        <f t="shared" si="4"/>
        <v>86170000</v>
      </c>
      <c r="AO8" s="45">
        <f t="shared" si="5"/>
        <v>1789592.1323027769</v>
      </c>
      <c r="AQ8" s="3">
        <v>3750</v>
      </c>
      <c r="AR8" s="7">
        <v>85470000</v>
      </c>
      <c r="AS8" s="7">
        <v>87710000</v>
      </c>
      <c r="AT8" s="7">
        <v>89390000</v>
      </c>
      <c r="AU8" s="7">
        <v>84350000</v>
      </c>
      <c r="AV8" s="7">
        <v>85190000</v>
      </c>
      <c r="AW8" s="7">
        <v>87990000</v>
      </c>
      <c r="AX8" s="7">
        <v>85750000</v>
      </c>
      <c r="AY8" s="7">
        <v>85750000</v>
      </c>
      <c r="AZ8" s="7">
        <v>87990000</v>
      </c>
      <c r="BA8" s="12">
        <v>85470000</v>
      </c>
      <c r="BB8" s="44">
        <f t="shared" si="6"/>
        <v>86506000</v>
      </c>
      <c r="BC8" s="45">
        <f t="shared" si="7"/>
        <v>1544067.3560437704</v>
      </c>
      <c r="BE8" s="3">
        <v>3750</v>
      </c>
      <c r="BF8" s="7">
        <v>87710000</v>
      </c>
      <c r="BG8" s="7">
        <v>89110000</v>
      </c>
      <c r="BH8" s="7">
        <v>89110000</v>
      </c>
      <c r="BI8" s="7">
        <v>87990000</v>
      </c>
      <c r="BJ8" s="7">
        <v>85750000</v>
      </c>
      <c r="BK8" s="7">
        <v>88550000</v>
      </c>
      <c r="BL8" s="7">
        <v>87990000</v>
      </c>
      <c r="BM8" s="7">
        <v>85750000</v>
      </c>
      <c r="BN8" s="7">
        <v>86310000</v>
      </c>
      <c r="BO8" s="12">
        <v>88550000</v>
      </c>
      <c r="BP8" s="44">
        <f t="shared" si="8"/>
        <v>87682000</v>
      </c>
      <c r="BQ8" s="45">
        <f t="shared" si="9"/>
        <v>1229770.710335874</v>
      </c>
      <c r="BT8" s="3">
        <v>3750</v>
      </c>
    </row>
    <row r="9" spans="1:72" x14ac:dyDescent="0.25">
      <c r="A9" s="2">
        <v>4000</v>
      </c>
      <c r="B9" s="6">
        <v>88480000</v>
      </c>
      <c r="C9" s="6">
        <v>94080000</v>
      </c>
      <c r="D9" s="6">
        <v>88480000</v>
      </c>
      <c r="E9" s="6">
        <v>92680000</v>
      </c>
      <c r="F9" s="6">
        <v>91000000</v>
      </c>
      <c r="G9" s="6">
        <v>88480000</v>
      </c>
      <c r="H9" s="6">
        <v>91840000</v>
      </c>
      <c r="I9" s="6">
        <v>89880000</v>
      </c>
      <c r="J9" s="6">
        <v>88760000</v>
      </c>
      <c r="K9" s="11">
        <v>91840000</v>
      </c>
      <c r="L9" s="42">
        <f t="shared" si="0"/>
        <v>90552000</v>
      </c>
      <c r="M9" s="43">
        <f t="shared" si="1"/>
        <v>1924478.1110732332</v>
      </c>
      <c r="O9" s="2">
        <v>4000</v>
      </c>
      <c r="P9" s="6">
        <v>93240000</v>
      </c>
      <c r="Q9" s="6">
        <v>91000000</v>
      </c>
      <c r="R9" s="6">
        <v>91000000</v>
      </c>
      <c r="S9" s="6">
        <v>89880000</v>
      </c>
      <c r="T9" s="6">
        <v>92680000</v>
      </c>
      <c r="U9" s="6">
        <v>90720000</v>
      </c>
      <c r="V9" s="6">
        <v>90440000</v>
      </c>
      <c r="W9" s="6">
        <v>88480000</v>
      </c>
      <c r="X9" s="6">
        <v>92120000</v>
      </c>
      <c r="Y9" s="11">
        <v>90720000</v>
      </c>
      <c r="Z9" s="42">
        <f t="shared" si="2"/>
        <v>91028000</v>
      </c>
      <c r="AA9" s="43">
        <f t="shared" si="3"/>
        <v>1310029.0073124336</v>
      </c>
      <c r="AC9" s="2">
        <v>4000</v>
      </c>
      <c r="AD9" s="6">
        <v>93800000</v>
      </c>
      <c r="AE9" s="6">
        <v>86800000</v>
      </c>
      <c r="AF9" s="6">
        <v>92400000</v>
      </c>
      <c r="AG9" s="6">
        <v>89040000</v>
      </c>
      <c r="AH9" s="6">
        <v>91560000</v>
      </c>
      <c r="AI9" s="6">
        <v>90160000</v>
      </c>
      <c r="AJ9" s="6">
        <v>86800000</v>
      </c>
      <c r="AK9" s="6">
        <v>89040000</v>
      </c>
      <c r="AL9" s="6">
        <v>89320000</v>
      </c>
      <c r="AM9" s="11">
        <v>90160000</v>
      </c>
      <c r="AN9" s="42">
        <f t="shared" si="4"/>
        <v>89908000</v>
      </c>
      <c r="AO9" s="43">
        <f t="shared" si="5"/>
        <v>2130393.3909022529</v>
      </c>
      <c r="AQ9" s="2">
        <v>4000</v>
      </c>
      <c r="AR9" s="6">
        <v>90160000</v>
      </c>
      <c r="AS9" s="6">
        <v>90720000</v>
      </c>
      <c r="AT9" s="6">
        <v>92120000</v>
      </c>
      <c r="AU9" s="6">
        <v>87920000</v>
      </c>
      <c r="AV9" s="6">
        <v>92120000</v>
      </c>
      <c r="AW9" s="6">
        <v>91840000</v>
      </c>
      <c r="AX9" s="6">
        <v>90160000</v>
      </c>
      <c r="AY9" s="6">
        <v>90440000</v>
      </c>
      <c r="AZ9" s="6">
        <v>91840000</v>
      </c>
      <c r="BA9" s="11">
        <v>89600000</v>
      </c>
      <c r="BB9" s="42">
        <f t="shared" si="6"/>
        <v>90692000</v>
      </c>
      <c r="BC9" s="43">
        <f t="shared" si="7"/>
        <v>1273615.3265409458</v>
      </c>
      <c r="BE9" s="2">
        <v>4000</v>
      </c>
      <c r="BF9" s="6">
        <v>91280000</v>
      </c>
      <c r="BG9" s="6">
        <v>91840000</v>
      </c>
      <c r="BH9" s="6">
        <v>92680000</v>
      </c>
      <c r="BI9" s="6">
        <v>91280000</v>
      </c>
      <c r="BJ9" s="6">
        <v>88480000</v>
      </c>
      <c r="BK9" s="6">
        <v>91280000</v>
      </c>
      <c r="BL9" s="6">
        <v>92960000</v>
      </c>
      <c r="BM9" s="6">
        <v>88760000</v>
      </c>
      <c r="BN9" s="6">
        <v>91560000</v>
      </c>
      <c r="BO9" s="11">
        <v>91840000</v>
      </c>
      <c r="BP9" s="42">
        <f t="shared" si="8"/>
        <v>91196000</v>
      </c>
      <c r="BQ9" s="43">
        <f t="shared" si="9"/>
        <v>1400279.9720055987</v>
      </c>
      <c r="BT9" s="2">
        <v>4000</v>
      </c>
    </row>
    <row r="10" spans="1:72" x14ac:dyDescent="0.25">
      <c r="A10" s="3">
        <v>4250</v>
      </c>
      <c r="B10" s="7">
        <v>91770000</v>
      </c>
      <c r="C10" s="7">
        <v>97930000</v>
      </c>
      <c r="D10" s="7">
        <v>92330000</v>
      </c>
      <c r="E10" s="7">
        <v>96810000</v>
      </c>
      <c r="F10" s="7">
        <v>95690000</v>
      </c>
      <c r="G10" s="7">
        <v>90370000</v>
      </c>
      <c r="H10" s="7">
        <v>96250000</v>
      </c>
      <c r="I10" s="7">
        <v>92610000</v>
      </c>
      <c r="J10" s="7">
        <v>91490000</v>
      </c>
      <c r="K10" s="12">
        <v>93450000</v>
      </c>
      <c r="L10" s="44">
        <f t="shared" si="0"/>
        <v>93870000</v>
      </c>
      <c r="M10" s="45">
        <f t="shared" si="1"/>
        <v>2460975.4163745726</v>
      </c>
      <c r="O10" s="3">
        <v>4250</v>
      </c>
      <c r="P10" s="7">
        <v>97650000</v>
      </c>
      <c r="Q10" s="7">
        <v>94290000</v>
      </c>
      <c r="R10" s="7">
        <v>94290000</v>
      </c>
      <c r="S10" s="7">
        <v>92050000</v>
      </c>
      <c r="T10" s="7">
        <v>96530000</v>
      </c>
      <c r="U10" s="7">
        <v>95410000</v>
      </c>
      <c r="V10" s="7">
        <v>94850000</v>
      </c>
      <c r="W10" s="7">
        <v>90370000</v>
      </c>
      <c r="X10" s="7">
        <v>97650000</v>
      </c>
      <c r="Y10" s="12">
        <v>94570000</v>
      </c>
      <c r="Z10" s="44">
        <f t="shared" si="2"/>
        <v>94766000</v>
      </c>
      <c r="AA10" s="45">
        <f t="shared" si="3"/>
        <v>2176268.365804181</v>
      </c>
      <c r="AC10" s="3">
        <v>4250</v>
      </c>
      <c r="AD10" s="7">
        <v>94850000</v>
      </c>
      <c r="AE10" s="7">
        <v>91490000</v>
      </c>
      <c r="AF10" s="7">
        <v>95410000</v>
      </c>
      <c r="AG10" s="7">
        <v>94010000</v>
      </c>
      <c r="AH10" s="7">
        <v>95130000</v>
      </c>
      <c r="AI10" s="7">
        <v>94290000</v>
      </c>
      <c r="AJ10" s="7">
        <v>90370000</v>
      </c>
      <c r="AK10" s="7">
        <v>92050000</v>
      </c>
      <c r="AL10" s="7">
        <v>92610000</v>
      </c>
      <c r="AM10" s="12">
        <v>94570000</v>
      </c>
      <c r="AN10" s="44">
        <f t="shared" si="4"/>
        <v>93478000</v>
      </c>
      <c r="AO10" s="45">
        <f t="shared" si="5"/>
        <v>1639614.5888592233</v>
      </c>
      <c r="AQ10" s="3">
        <v>4250</v>
      </c>
      <c r="AR10" s="7">
        <v>92890000</v>
      </c>
      <c r="AS10" s="7">
        <v>94850000</v>
      </c>
      <c r="AT10" s="7">
        <v>94570000</v>
      </c>
      <c r="AU10" s="7">
        <v>91490000</v>
      </c>
      <c r="AV10" s="7">
        <v>95130000</v>
      </c>
      <c r="AW10" s="7">
        <v>94850000</v>
      </c>
      <c r="AX10" s="7">
        <v>92890000</v>
      </c>
      <c r="AY10" s="7">
        <v>93730000</v>
      </c>
      <c r="AZ10" s="7">
        <v>95130000</v>
      </c>
      <c r="BA10" s="12">
        <v>93450000</v>
      </c>
      <c r="BB10" s="44">
        <f t="shared" si="6"/>
        <v>93898000</v>
      </c>
      <c r="BC10" s="45">
        <f t="shared" si="7"/>
        <v>1155826.9766708163</v>
      </c>
      <c r="BE10" s="3">
        <v>4250</v>
      </c>
      <c r="BF10" s="7">
        <v>94570000</v>
      </c>
      <c r="BG10" s="7">
        <v>94570000</v>
      </c>
      <c r="BH10" s="7">
        <v>96250000</v>
      </c>
      <c r="BI10" s="7">
        <v>94850000</v>
      </c>
      <c r="BJ10" s="7">
        <v>92050000</v>
      </c>
      <c r="BK10" s="7">
        <v>92890000</v>
      </c>
      <c r="BL10" s="7">
        <v>95410000</v>
      </c>
      <c r="BM10" s="7">
        <v>93730000</v>
      </c>
      <c r="BN10" s="7">
        <v>95130000</v>
      </c>
      <c r="BO10" s="12">
        <v>96250000</v>
      </c>
      <c r="BP10" s="44">
        <f t="shared" si="8"/>
        <v>94570000</v>
      </c>
      <c r="BQ10" s="45">
        <f t="shared" si="9"/>
        <v>1289216.8165207899</v>
      </c>
      <c r="BT10" s="3">
        <v>4250</v>
      </c>
    </row>
    <row r="11" spans="1:72" x14ac:dyDescent="0.25">
      <c r="A11" s="2">
        <v>4500</v>
      </c>
      <c r="B11" s="6">
        <v>97020000</v>
      </c>
      <c r="C11" s="6">
        <v>99540000</v>
      </c>
      <c r="D11" s="6">
        <v>95060000</v>
      </c>
      <c r="E11" s="6">
        <v>100100000</v>
      </c>
      <c r="F11" s="6">
        <v>100660000</v>
      </c>
      <c r="G11" s="6">
        <v>95340000</v>
      </c>
      <c r="H11" s="6">
        <v>97860000</v>
      </c>
      <c r="I11" s="6">
        <v>95620000</v>
      </c>
      <c r="J11" s="6">
        <v>95340000</v>
      </c>
      <c r="K11" s="11">
        <v>98140000</v>
      </c>
      <c r="L11" s="42">
        <f t="shared" si="0"/>
        <v>97468000</v>
      </c>
      <c r="M11" s="43">
        <f t="shared" si="1"/>
        <v>2012107.3530008283</v>
      </c>
      <c r="O11" s="2">
        <v>4500</v>
      </c>
      <c r="P11" s="6">
        <v>99820000</v>
      </c>
      <c r="Q11" s="6">
        <v>98980000</v>
      </c>
      <c r="R11" s="6">
        <v>97300000</v>
      </c>
      <c r="S11" s="6">
        <v>97300000</v>
      </c>
      <c r="T11" s="6">
        <v>98700000</v>
      </c>
      <c r="U11" s="6">
        <v>96740000</v>
      </c>
      <c r="V11" s="6">
        <v>98420000</v>
      </c>
      <c r="W11" s="6">
        <v>94220000</v>
      </c>
      <c r="X11" s="6">
        <v>100940000</v>
      </c>
      <c r="Y11" s="11">
        <v>97300000</v>
      </c>
      <c r="Z11" s="42">
        <f t="shared" si="2"/>
        <v>97972000</v>
      </c>
      <c r="AA11" s="43">
        <f t="shared" si="3"/>
        <v>1758435.6684280492</v>
      </c>
      <c r="AC11" s="2">
        <v>4500</v>
      </c>
      <c r="AD11" s="6">
        <v>97860000</v>
      </c>
      <c r="AE11" s="6">
        <v>93660000</v>
      </c>
      <c r="AF11" s="6">
        <v>98700000</v>
      </c>
      <c r="AG11" s="6">
        <v>96180000</v>
      </c>
      <c r="AH11" s="6">
        <v>98140000</v>
      </c>
      <c r="AI11" s="6">
        <v>98980000</v>
      </c>
      <c r="AJ11" s="6">
        <v>93940000</v>
      </c>
      <c r="AK11" s="6">
        <v>95900000</v>
      </c>
      <c r="AL11" s="6">
        <v>97020000</v>
      </c>
      <c r="AM11" s="11">
        <v>97020000</v>
      </c>
      <c r="AN11" s="42">
        <f t="shared" si="4"/>
        <v>96740000</v>
      </c>
      <c r="AO11" s="43">
        <f t="shared" si="5"/>
        <v>1748599.4395515516</v>
      </c>
      <c r="AQ11" s="2">
        <v>4500</v>
      </c>
      <c r="AR11" s="6">
        <v>96740000</v>
      </c>
      <c r="AS11" s="6">
        <v>96180000</v>
      </c>
      <c r="AT11" s="6">
        <v>98420000</v>
      </c>
      <c r="AU11" s="6">
        <v>94500000</v>
      </c>
      <c r="AV11" s="6">
        <v>101500000</v>
      </c>
      <c r="AW11" s="6">
        <v>98700000</v>
      </c>
      <c r="AX11" s="6">
        <v>95060000</v>
      </c>
      <c r="AY11" s="6">
        <v>96180000</v>
      </c>
      <c r="AZ11" s="6">
        <v>99260000</v>
      </c>
      <c r="BA11" s="11">
        <v>98700000</v>
      </c>
      <c r="BB11" s="42">
        <f t="shared" si="6"/>
        <v>97524000</v>
      </c>
      <c r="BC11" s="43">
        <f t="shared" si="7"/>
        <v>2045342.0251879636</v>
      </c>
      <c r="BE11" s="2">
        <v>4500</v>
      </c>
      <c r="BF11" s="6">
        <v>98700000</v>
      </c>
      <c r="BG11" s="6">
        <v>97020000</v>
      </c>
      <c r="BH11" s="6">
        <v>99540000</v>
      </c>
      <c r="BI11" s="6">
        <v>97860000</v>
      </c>
      <c r="BJ11" s="6">
        <v>96460000</v>
      </c>
      <c r="BK11" s="6">
        <v>95620000</v>
      </c>
      <c r="BL11" s="6">
        <v>98420000</v>
      </c>
      <c r="BM11" s="6">
        <v>97860000</v>
      </c>
      <c r="BN11" s="6">
        <v>100660000</v>
      </c>
      <c r="BO11" s="11">
        <v>99820000</v>
      </c>
      <c r="BP11" s="42">
        <f t="shared" si="8"/>
        <v>98196000</v>
      </c>
      <c r="BQ11" s="43">
        <f t="shared" si="9"/>
        <v>1485847.9060792192</v>
      </c>
      <c r="BT11" s="2">
        <v>4500</v>
      </c>
    </row>
    <row r="12" spans="1:72" x14ac:dyDescent="0.25">
      <c r="A12" s="3">
        <v>4750</v>
      </c>
      <c r="B12" s="7">
        <v>99190000</v>
      </c>
      <c r="C12" s="7">
        <v>103110000</v>
      </c>
      <c r="D12" s="7">
        <v>99750000</v>
      </c>
      <c r="E12" s="7">
        <v>103390000</v>
      </c>
      <c r="F12" s="7">
        <v>103390000</v>
      </c>
      <c r="G12" s="7">
        <v>96390000</v>
      </c>
      <c r="H12" s="7">
        <v>100030000</v>
      </c>
      <c r="I12" s="7">
        <v>100310000</v>
      </c>
      <c r="J12" s="7">
        <v>98070000</v>
      </c>
      <c r="K12" s="12">
        <v>102830000</v>
      </c>
      <c r="L12" s="44">
        <f t="shared" si="0"/>
        <v>100646000</v>
      </c>
      <c r="M12" s="45">
        <f t="shared" si="1"/>
        <v>2325180.4231069898</v>
      </c>
      <c r="O12" s="3">
        <v>4750</v>
      </c>
      <c r="P12" s="7">
        <v>102830000</v>
      </c>
      <c r="Q12" s="7">
        <v>102550000</v>
      </c>
      <c r="R12" s="7">
        <v>101150000</v>
      </c>
      <c r="S12" s="7">
        <v>98630000</v>
      </c>
      <c r="T12" s="7">
        <v>101430000</v>
      </c>
      <c r="U12" s="7">
        <v>98350000</v>
      </c>
      <c r="V12" s="7">
        <v>102270000</v>
      </c>
      <c r="W12" s="7">
        <v>98630000</v>
      </c>
      <c r="X12" s="7">
        <v>103390000</v>
      </c>
      <c r="Y12" s="12">
        <v>101150000</v>
      </c>
      <c r="Z12" s="44">
        <f t="shared" si="2"/>
        <v>101038000</v>
      </c>
      <c r="AA12" s="45">
        <f t="shared" si="3"/>
        <v>1776180.1710412151</v>
      </c>
      <c r="AC12" s="3">
        <v>4750</v>
      </c>
      <c r="AD12" s="7">
        <v>102270000</v>
      </c>
      <c r="AE12" s="7">
        <v>97510000</v>
      </c>
      <c r="AF12" s="7">
        <v>101990000</v>
      </c>
      <c r="AG12" s="7">
        <v>99470000</v>
      </c>
      <c r="AH12" s="7">
        <v>100590000</v>
      </c>
      <c r="AI12" s="7">
        <v>102550000</v>
      </c>
      <c r="AJ12" s="7">
        <v>98350000</v>
      </c>
      <c r="AK12" s="7">
        <v>96950000</v>
      </c>
      <c r="AL12" s="7">
        <v>99190000</v>
      </c>
      <c r="AM12" s="12">
        <v>101150000</v>
      </c>
      <c r="AN12" s="44">
        <f t="shared" si="4"/>
        <v>100002000</v>
      </c>
      <c r="AO12" s="45">
        <f t="shared" si="5"/>
        <v>1909140.1205778481</v>
      </c>
      <c r="AQ12" s="3">
        <v>4750</v>
      </c>
      <c r="AR12" s="7">
        <v>101710000</v>
      </c>
      <c r="AS12" s="7">
        <v>99470000</v>
      </c>
      <c r="AT12" s="7">
        <v>100590000</v>
      </c>
      <c r="AU12" s="7">
        <v>97790000</v>
      </c>
      <c r="AV12" s="7">
        <v>104510000</v>
      </c>
      <c r="AW12" s="7">
        <v>100590000</v>
      </c>
      <c r="AX12" s="7">
        <v>97510000</v>
      </c>
      <c r="AY12" s="7">
        <v>98910000</v>
      </c>
      <c r="AZ12" s="7">
        <v>103110000</v>
      </c>
      <c r="BA12" s="12">
        <v>103670000</v>
      </c>
      <c r="BB12" s="44">
        <f t="shared" si="6"/>
        <v>100786000</v>
      </c>
      <c r="BC12" s="45">
        <f t="shared" si="7"/>
        <v>2312501.6756750685</v>
      </c>
      <c r="BE12" s="3">
        <v>4750</v>
      </c>
      <c r="BF12" s="7">
        <v>100870000</v>
      </c>
      <c r="BG12" s="7">
        <v>98350000</v>
      </c>
      <c r="BH12" s="7">
        <v>102830000</v>
      </c>
      <c r="BI12" s="7">
        <v>101990000</v>
      </c>
      <c r="BJ12" s="7">
        <v>99190000</v>
      </c>
      <c r="BK12" s="7">
        <v>101150000</v>
      </c>
      <c r="BL12" s="7">
        <v>100870000</v>
      </c>
      <c r="BM12" s="7">
        <v>100870000</v>
      </c>
      <c r="BN12" s="7">
        <v>101990000</v>
      </c>
      <c r="BO12" s="12">
        <v>104510000</v>
      </c>
      <c r="BP12" s="44">
        <f t="shared" si="8"/>
        <v>101262000</v>
      </c>
      <c r="BQ12" s="45">
        <f t="shared" si="9"/>
        <v>1652711.7110978551</v>
      </c>
      <c r="BT12" s="3">
        <v>4750</v>
      </c>
    </row>
    <row r="13" spans="1:72" x14ac:dyDescent="0.25">
      <c r="A13" s="2">
        <v>5000</v>
      </c>
      <c r="B13" s="6">
        <v>101920000</v>
      </c>
      <c r="C13" s="6">
        <v>107520000</v>
      </c>
      <c r="D13" s="6">
        <v>103880000</v>
      </c>
      <c r="E13" s="6">
        <v>105000000</v>
      </c>
      <c r="F13" s="6">
        <v>106400000</v>
      </c>
      <c r="G13" s="6">
        <v>100520000</v>
      </c>
      <c r="H13" s="6">
        <v>103040000</v>
      </c>
      <c r="I13" s="6">
        <v>102200000</v>
      </c>
      <c r="J13" s="6">
        <v>101640000</v>
      </c>
      <c r="K13" s="11">
        <v>106120000</v>
      </c>
      <c r="L13" s="42">
        <f t="shared" si="0"/>
        <v>103824000</v>
      </c>
      <c r="M13" s="43">
        <f t="shared" si="1"/>
        <v>2225251.4464662191</v>
      </c>
      <c r="O13" s="2">
        <v>5000</v>
      </c>
      <c r="P13" s="6">
        <v>104160000</v>
      </c>
      <c r="Q13" s="6">
        <v>104440000</v>
      </c>
      <c r="R13" s="6">
        <v>104440000</v>
      </c>
      <c r="S13" s="6">
        <v>101920000</v>
      </c>
      <c r="T13" s="6">
        <v>105000000</v>
      </c>
      <c r="U13" s="6">
        <v>102480000</v>
      </c>
      <c r="V13" s="6">
        <v>103600000</v>
      </c>
      <c r="W13" s="6">
        <v>101920000</v>
      </c>
      <c r="X13" s="6">
        <v>106400000</v>
      </c>
      <c r="Y13" s="11">
        <v>105560000</v>
      </c>
      <c r="Z13" s="42">
        <f t="shared" si="2"/>
        <v>103992000</v>
      </c>
      <c r="AA13" s="43">
        <f t="shared" si="3"/>
        <v>1439755.5348044334</v>
      </c>
      <c r="AC13" s="2">
        <v>5000</v>
      </c>
      <c r="AD13" s="6">
        <v>105560000</v>
      </c>
      <c r="AE13" s="6">
        <v>100240000</v>
      </c>
      <c r="AF13" s="6">
        <v>105000000</v>
      </c>
      <c r="AG13" s="6">
        <v>103040000</v>
      </c>
      <c r="AH13" s="6">
        <v>104720000</v>
      </c>
      <c r="AI13" s="6">
        <v>105840000</v>
      </c>
      <c r="AJ13" s="6">
        <v>101920000</v>
      </c>
      <c r="AK13" s="6">
        <v>98000000</v>
      </c>
      <c r="AL13" s="6">
        <v>102760000</v>
      </c>
      <c r="AM13" s="11">
        <v>103600000</v>
      </c>
      <c r="AN13" s="42">
        <f t="shared" si="4"/>
        <v>103068000</v>
      </c>
      <c r="AO13" s="43">
        <f t="shared" si="5"/>
        <v>2360816.8078019097</v>
      </c>
      <c r="AQ13" s="2">
        <v>5000</v>
      </c>
      <c r="AR13" s="6">
        <v>104440000</v>
      </c>
      <c r="AS13" s="6">
        <v>99960000</v>
      </c>
      <c r="AT13" s="6">
        <v>104720000</v>
      </c>
      <c r="AU13" s="6">
        <v>102200000</v>
      </c>
      <c r="AV13" s="6">
        <v>106680000</v>
      </c>
      <c r="AW13" s="6">
        <v>104440000</v>
      </c>
      <c r="AX13" s="6">
        <v>101080000</v>
      </c>
      <c r="AY13" s="6">
        <v>100240000</v>
      </c>
      <c r="AZ13" s="6">
        <v>105280000</v>
      </c>
      <c r="BA13" s="11">
        <v>106120000</v>
      </c>
      <c r="BB13" s="42">
        <f t="shared" si="6"/>
        <v>103516000</v>
      </c>
      <c r="BC13" s="43">
        <f t="shared" si="7"/>
        <v>2326023.2157052946</v>
      </c>
      <c r="BE13" s="2">
        <v>5000</v>
      </c>
      <c r="BF13" s="6">
        <v>101640000</v>
      </c>
      <c r="BG13" s="6">
        <v>101080000</v>
      </c>
      <c r="BH13" s="6">
        <v>107800000</v>
      </c>
      <c r="BI13" s="6">
        <v>105840000</v>
      </c>
      <c r="BJ13" s="6">
        <v>100240000</v>
      </c>
      <c r="BK13" s="6">
        <v>104160000</v>
      </c>
      <c r="BL13" s="6">
        <v>102760000</v>
      </c>
      <c r="BM13" s="6">
        <v>103040000</v>
      </c>
      <c r="BN13" s="6">
        <v>104440000</v>
      </c>
      <c r="BO13" s="11">
        <v>108080000</v>
      </c>
      <c r="BP13" s="42">
        <f t="shared" si="8"/>
        <v>103908000</v>
      </c>
      <c r="BQ13" s="43">
        <f t="shared" si="9"/>
        <v>2555373.9452377609</v>
      </c>
      <c r="BT13" s="2">
        <v>5000</v>
      </c>
    </row>
    <row r="14" spans="1:72" x14ac:dyDescent="0.25">
      <c r="A14" s="3">
        <v>5250</v>
      </c>
      <c r="B14" s="7">
        <v>106330000</v>
      </c>
      <c r="C14" s="7">
        <v>110530000</v>
      </c>
      <c r="D14" s="7">
        <v>107450000</v>
      </c>
      <c r="E14" s="7">
        <v>108850000</v>
      </c>
      <c r="F14" s="7">
        <v>109410000</v>
      </c>
      <c r="G14" s="7">
        <v>103810000</v>
      </c>
      <c r="H14" s="7">
        <v>106890000</v>
      </c>
      <c r="I14" s="7">
        <v>105490000</v>
      </c>
      <c r="J14" s="7">
        <v>106050000</v>
      </c>
      <c r="K14" s="12">
        <v>109970000</v>
      </c>
      <c r="L14" s="44">
        <f t="shared" si="0"/>
        <v>107478000</v>
      </c>
      <c r="M14" s="45">
        <f t="shared" si="1"/>
        <v>2055474.6410500908</v>
      </c>
      <c r="O14" s="3">
        <v>5250</v>
      </c>
      <c r="P14" s="7">
        <v>106890000</v>
      </c>
      <c r="Q14" s="7">
        <v>108010000</v>
      </c>
      <c r="R14" s="7">
        <v>106890000</v>
      </c>
      <c r="S14" s="7">
        <v>104370000</v>
      </c>
      <c r="T14" s="7">
        <v>108010000</v>
      </c>
      <c r="U14" s="7">
        <v>105210000</v>
      </c>
      <c r="V14" s="7">
        <v>107450000</v>
      </c>
      <c r="W14" s="7">
        <v>106330000</v>
      </c>
      <c r="X14" s="7">
        <v>108010000</v>
      </c>
      <c r="Y14" s="12">
        <v>109410000</v>
      </c>
      <c r="Z14" s="44">
        <f t="shared" si="2"/>
        <v>107058000</v>
      </c>
      <c r="AA14" s="45">
        <f t="shared" si="3"/>
        <v>1401119.552358042</v>
      </c>
      <c r="AC14" s="3">
        <v>5250</v>
      </c>
      <c r="AD14" s="7">
        <v>107450000</v>
      </c>
      <c r="AE14" s="7">
        <v>103810000</v>
      </c>
      <c r="AF14" s="7">
        <v>109130000</v>
      </c>
      <c r="AG14" s="7">
        <v>107170000</v>
      </c>
      <c r="AH14" s="7">
        <v>106890000</v>
      </c>
      <c r="AI14" s="7">
        <v>107450000</v>
      </c>
      <c r="AJ14" s="7">
        <v>104090000</v>
      </c>
      <c r="AK14" s="7">
        <v>100450000</v>
      </c>
      <c r="AL14" s="7">
        <v>106330000</v>
      </c>
      <c r="AM14" s="12">
        <v>104090000</v>
      </c>
      <c r="AN14" s="44">
        <f t="shared" si="4"/>
        <v>105686000</v>
      </c>
      <c r="AO14" s="45">
        <f t="shared" si="5"/>
        <v>2412066.3340795585</v>
      </c>
      <c r="AQ14" s="3">
        <v>5250</v>
      </c>
      <c r="AR14" s="7">
        <v>107450000</v>
      </c>
      <c r="AS14" s="7">
        <v>105210000</v>
      </c>
      <c r="AT14" s="7">
        <v>108850000</v>
      </c>
      <c r="AU14" s="7">
        <v>106610000</v>
      </c>
      <c r="AV14" s="7">
        <v>110250000</v>
      </c>
      <c r="AW14" s="7">
        <v>109410000</v>
      </c>
      <c r="AX14" s="7">
        <v>105770000</v>
      </c>
      <c r="AY14" s="7">
        <v>104930000</v>
      </c>
      <c r="AZ14" s="7">
        <v>110250000</v>
      </c>
      <c r="BA14" s="12">
        <v>108850000</v>
      </c>
      <c r="BB14" s="44">
        <f t="shared" si="6"/>
        <v>107758000</v>
      </c>
      <c r="BC14" s="45">
        <f t="shared" si="7"/>
        <v>1933622.5071093892</v>
      </c>
      <c r="BE14" s="3">
        <v>5250</v>
      </c>
      <c r="BF14" s="7">
        <v>102970000</v>
      </c>
      <c r="BG14" s="7">
        <v>104650000</v>
      </c>
      <c r="BH14" s="7">
        <v>110530000</v>
      </c>
      <c r="BI14" s="7">
        <v>107730000</v>
      </c>
      <c r="BJ14" s="7">
        <v>102690000</v>
      </c>
      <c r="BK14" s="7">
        <v>105490000</v>
      </c>
      <c r="BL14" s="7">
        <v>105210000</v>
      </c>
      <c r="BM14" s="7">
        <v>107730000</v>
      </c>
      <c r="BN14" s="7">
        <v>108010000</v>
      </c>
      <c r="BO14" s="12">
        <v>110810000</v>
      </c>
      <c r="BP14" s="44">
        <f t="shared" si="8"/>
        <v>106582000</v>
      </c>
      <c r="BQ14" s="45">
        <f t="shared" si="9"/>
        <v>2704428.9600579268</v>
      </c>
      <c r="BT14" s="3">
        <v>5250</v>
      </c>
    </row>
    <row r="15" spans="1:72" x14ac:dyDescent="0.25">
      <c r="A15" s="2">
        <v>5500</v>
      </c>
      <c r="B15" s="6">
        <v>109340000</v>
      </c>
      <c r="C15" s="6">
        <v>113260000</v>
      </c>
      <c r="D15" s="6">
        <v>109620000</v>
      </c>
      <c r="E15" s="6">
        <v>111300000</v>
      </c>
      <c r="F15" s="6">
        <v>112700000</v>
      </c>
      <c r="G15" s="6">
        <v>107940000</v>
      </c>
      <c r="H15" s="6">
        <v>109060000</v>
      </c>
      <c r="I15" s="6">
        <v>109060000</v>
      </c>
      <c r="J15" s="6">
        <v>107940000</v>
      </c>
      <c r="K15" s="11">
        <v>112140000</v>
      </c>
      <c r="L15" s="42">
        <f t="shared" si="0"/>
        <v>110236000</v>
      </c>
      <c r="M15" s="43">
        <f t="shared" si="1"/>
        <v>1856465.4588760869</v>
      </c>
      <c r="O15" s="2">
        <v>5500</v>
      </c>
      <c r="P15" s="6">
        <v>110740000</v>
      </c>
      <c r="Q15" s="6">
        <v>112420000</v>
      </c>
      <c r="R15" s="6">
        <v>109060000</v>
      </c>
      <c r="S15" s="6">
        <v>108780000</v>
      </c>
      <c r="T15" s="6">
        <v>110180000</v>
      </c>
      <c r="U15" s="6">
        <v>108220000</v>
      </c>
      <c r="V15" s="6">
        <v>109620000</v>
      </c>
      <c r="W15" s="6">
        <v>111580000</v>
      </c>
      <c r="X15" s="6">
        <v>112140000</v>
      </c>
      <c r="Y15" s="11">
        <v>112980000</v>
      </c>
      <c r="Z15" s="42">
        <f t="shared" si="2"/>
        <v>110572000</v>
      </c>
      <c r="AA15" s="43">
        <f t="shared" si="3"/>
        <v>1574984.4443676262</v>
      </c>
      <c r="AC15" s="2">
        <v>5500</v>
      </c>
      <c r="AD15" s="6">
        <v>112140000</v>
      </c>
      <c r="AE15" s="6">
        <v>105140000</v>
      </c>
      <c r="AF15" s="6">
        <v>112700000</v>
      </c>
      <c r="AG15" s="6">
        <v>110740000</v>
      </c>
      <c r="AH15" s="6">
        <v>109900000</v>
      </c>
      <c r="AI15" s="6">
        <v>109620000</v>
      </c>
      <c r="AJ15" s="6">
        <v>107100000</v>
      </c>
      <c r="AK15" s="6">
        <v>102900000</v>
      </c>
      <c r="AL15" s="6">
        <v>109340000</v>
      </c>
      <c r="AM15" s="11">
        <v>107660000</v>
      </c>
      <c r="AN15" s="42">
        <f t="shared" si="4"/>
        <v>108724000</v>
      </c>
      <c r="AO15" s="43">
        <f t="shared" si="5"/>
        <v>2909306.4465607605</v>
      </c>
      <c r="AQ15" s="2">
        <v>5500</v>
      </c>
      <c r="AR15" s="6">
        <v>109340000</v>
      </c>
      <c r="AS15" s="6">
        <v>108500000</v>
      </c>
      <c r="AT15" s="6">
        <v>111300000</v>
      </c>
      <c r="AU15" s="6">
        <v>111860000</v>
      </c>
      <c r="AV15" s="6">
        <v>114380000</v>
      </c>
      <c r="AW15" s="6">
        <v>112420000</v>
      </c>
      <c r="AX15" s="6">
        <v>108220000</v>
      </c>
      <c r="AY15" s="6">
        <v>108500000</v>
      </c>
      <c r="AZ15" s="6">
        <v>111860000</v>
      </c>
      <c r="BA15" s="11">
        <v>111020000</v>
      </c>
      <c r="BB15" s="42">
        <f t="shared" si="6"/>
        <v>110740000</v>
      </c>
      <c r="BC15" s="43">
        <f t="shared" si="7"/>
        <v>1931797.0907939582</v>
      </c>
      <c r="BE15" s="2">
        <v>5500</v>
      </c>
      <c r="BF15" s="6">
        <v>106540000</v>
      </c>
      <c r="BG15" s="6">
        <v>106820000</v>
      </c>
      <c r="BH15" s="6">
        <v>112700000</v>
      </c>
      <c r="BI15" s="6">
        <v>111300000</v>
      </c>
      <c r="BJ15" s="6">
        <v>107100000</v>
      </c>
      <c r="BK15" s="6">
        <v>108780000</v>
      </c>
      <c r="BL15" s="6">
        <v>109340000</v>
      </c>
      <c r="BM15" s="6">
        <v>110180000</v>
      </c>
      <c r="BN15" s="6">
        <v>109900000</v>
      </c>
      <c r="BO15" s="11">
        <v>113820000</v>
      </c>
      <c r="BP15" s="42">
        <f t="shared" si="8"/>
        <v>109648000</v>
      </c>
      <c r="BQ15" s="43">
        <f t="shared" si="9"/>
        <v>2340806.698555009</v>
      </c>
      <c r="BT15" s="2">
        <v>5500</v>
      </c>
    </row>
    <row r="16" spans="1:72" x14ac:dyDescent="0.25">
      <c r="A16" s="3">
        <v>5750</v>
      </c>
      <c r="B16" s="7">
        <v>113190000</v>
      </c>
      <c r="C16" s="7">
        <v>115150000</v>
      </c>
      <c r="D16" s="7">
        <v>111510000</v>
      </c>
      <c r="E16" s="7">
        <v>113190000</v>
      </c>
      <c r="F16" s="7">
        <v>115990000</v>
      </c>
      <c r="G16" s="7">
        <v>109270000</v>
      </c>
      <c r="H16" s="7">
        <v>110670000</v>
      </c>
      <c r="I16" s="7">
        <v>112630000</v>
      </c>
      <c r="J16" s="7">
        <v>111510000</v>
      </c>
      <c r="K16" s="12">
        <v>114590000</v>
      </c>
      <c r="L16" s="44">
        <f t="shared" si="0"/>
        <v>112770000</v>
      </c>
      <c r="M16" s="45">
        <f t="shared" si="1"/>
        <v>1988788.5759929335</v>
      </c>
      <c r="O16" s="3">
        <v>5750</v>
      </c>
      <c r="P16" s="7">
        <v>115150000</v>
      </c>
      <c r="Q16" s="7">
        <v>114870000</v>
      </c>
      <c r="R16" s="7">
        <v>111790000</v>
      </c>
      <c r="S16" s="7">
        <v>111230000</v>
      </c>
      <c r="T16" s="7">
        <v>111510000</v>
      </c>
      <c r="U16" s="7">
        <v>110670000</v>
      </c>
      <c r="V16" s="7">
        <v>112070000</v>
      </c>
      <c r="W16" s="7">
        <v>114030000</v>
      </c>
      <c r="X16" s="7">
        <v>114590000</v>
      </c>
      <c r="Y16" s="12">
        <v>116830000</v>
      </c>
      <c r="Z16" s="44">
        <f t="shared" si="2"/>
        <v>113274000</v>
      </c>
      <c r="AA16" s="45">
        <f t="shared" si="3"/>
        <v>1968182.9183284768</v>
      </c>
      <c r="AC16" s="3">
        <v>5750</v>
      </c>
      <c r="AD16" s="7">
        <v>116270000</v>
      </c>
      <c r="AE16" s="7">
        <v>109830000</v>
      </c>
      <c r="AF16" s="7">
        <v>115150000</v>
      </c>
      <c r="AG16" s="7">
        <v>112350000</v>
      </c>
      <c r="AH16" s="7">
        <v>113470000</v>
      </c>
      <c r="AI16" s="7">
        <v>112630000</v>
      </c>
      <c r="AJ16" s="7">
        <v>108990000</v>
      </c>
      <c r="AK16" s="7">
        <v>106190000</v>
      </c>
      <c r="AL16" s="7">
        <v>109270000</v>
      </c>
      <c r="AM16" s="12">
        <v>110110000</v>
      </c>
      <c r="AN16" s="44">
        <f t="shared" si="4"/>
        <v>111426000</v>
      </c>
      <c r="AO16" s="45">
        <f t="shared" si="5"/>
        <v>2934127.4682603683</v>
      </c>
      <c r="AQ16" s="3">
        <v>5750</v>
      </c>
      <c r="AR16" s="7">
        <v>112910000</v>
      </c>
      <c r="AS16" s="7">
        <v>110950000</v>
      </c>
      <c r="AT16" s="7">
        <v>115990000</v>
      </c>
      <c r="AU16" s="7">
        <v>114310000</v>
      </c>
      <c r="AV16" s="7">
        <v>116830000</v>
      </c>
      <c r="AW16" s="7">
        <v>115150000</v>
      </c>
      <c r="AX16" s="7">
        <v>110110000</v>
      </c>
      <c r="AY16" s="7">
        <v>111510000</v>
      </c>
      <c r="AZ16" s="7">
        <v>115430000</v>
      </c>
      <c r="BA16" s="12">
        <v>113750000</v>
      </c>
      <c r="BB16" s="44">
        <f t="shared" si="6"/>
        <v>113694000</v>
      </c>
      <c r="BC16" s="45">
        <f t="shared" si="7"/>
        <v>2153635.0665792939</v>
      </c>
      <c r="BE16" s="3">
        <v>5750</v>
      </c>
      <c r="BF16" s="7">
        <v>110950000</v>
      </c>
      <c r="BG16" s="7">
        <v>111790000</v>
      </c>
      <c r="BH16" s="7">
        <v>116830000</v>
      </c>
      <c r="BI16" s="7">
        <v>114030000</v>
      </c>
      <c r="BJ16" s="7">
        <v>107870000</v>
      </c>
      <c r="BK16" s="7">
        <v>111510000</v>
      </c>
      <c r="BL16" s="7">
        <v>112350000</v>
      </c>
      <c r="BM16" s="7">
        <v>112910000</v>
      </c>
      <c r="BN16" s="7">
        <v>114870000</v>
      </c>
      <c r="BO16" s="12">
        <v>117670000</v>
      </c>
      <c r="BP16" s="44">
        <f t="shared" si="8"/>
        <v>113078000</v>
      </c>
      <c r="BQ16" s="45">
        <f t="shared" si="9"/>
        <v>2749708.3481707657</v>
      </c>
      <c r="BT16" s="3">
        <v>5750</v>
      </c>
    </row>
    <row r="17" spans="1:72" x14ac:dyDescent="0.25">
      <c r="A17" s="2">
        <v>6000</v>
      </c>
      <c r="B17" s="6">
        <v>115360000</v>
      </c>
      <c r="C17" s="6">
        <v>118160000</v>
      </c>
      <c r="D17" s="6">
        <v>113960000</v>
      </c>
      <c r="E17" s="6">
        <v>116200000</v>
      </c>
      <c r="F17" s="6">
        <v>117320000</v>
      </c>
      <c r="G17" s="6">
        <v>114520000</v>
      </c>
      <c r="H17" s="6">
        <v>111720000</v>
      </c>
      <c r="I17" s="6">
        <v>115080000</v>
      </c>
      <c r="J17" s="6">
        <v>115640000</v>
      </c>
      <c r="K17" s="11">
        <v>116480000</v>
      </c>
      <c r="L17" s="42">
        <f t="shared" si="0"/>
        <v>115444000</v>
      </c>
      <c r="M17" s="43">
        <f t="shared" si="1"/>
        <v>1721715.4236400393</v>
      </c>
      <c r="O17" s="2">
        <v>6000</v>
      </c>
      <c r="P17" s="6">
        <v>118160000</v>
      </c>
      <c r="Q17" s="6">
        <v>116480000</v>
      </c>
      <c r="R17" s="6">
        <v>115360000</v>
      </c>
      <c r="S17" s="6">
        <v>115640000</v>
      </c>
      <c r="T17" s="6">
        <v>113680000</v>
      </c>
      <c r="U17" s="6">
        <v>115080000</v>
      </c>
      <c r="V17" s="6">
        <v>114800000</v>
      </c>
      <c r="W17" s="6">
        <v>117880000</v>
      </c>
      <c r="X17" s="6">
        <v>119000000</v>
      </c>
      <c r="Y17" s="11">
        <v>120120000</v>
      </c>
      <c r="Z17" s="42">
        <f t="shared" si="2"/>
        <v>116620000</v>
      </c>
      <c r="AA17" s="43">
        <f t="shared" si="3"/>
        <v>1968979.4310759064</v>
      </c>
      <c r="AC17" s="2">
        <v>6000</v>
      </c>
      <c r="AD17" s="6">
        <v>119000000</v>
      </c>
      <c r="AE17" s="6">
        <v>112000000</v>
      </c>
      <c r="AF17" s="6">
        <v>116480000</v>
      </c>
      <c r="AG17" s="6">
        <v>114800000</v>
      </c>
      <c r="AH17" s="6">
        <v>116200000</v>
      </c>
      <c r="AI17" s="6">
        <v>114240000</v>
      </c>
      <c r="AJ17" s="6">
        <v>111440000</v>
      </c>
      <c r="AK17" s="6">
        <v>108360000</v>
      </c>
      <c r="AL17" s="6">
        <v>112280000</v>
      </c>
      <c r="AM17" s="11">
        <v>113680000</v>
      </c>
      <c r="AN17" s="42">
        <f t="shared" si="4"/>
        <v>113848000</v>
      </c>
      <c r="AO17" s="43">
        <f t="shared" si="5"/>
        <v>2861484.9291932327</v>
      </c>
      <c r="AQ17" s="2">
        <v>6000</v>
      </c>
      <c r="AR17" s="6">
        <v>117320000</v>
      </c>
      <c r="AS17" s="6">
        <v>114800000</v>
      </c>
      <c r="AT17" s="6">
        <v>118440000</v>
      </c>
      <c r="AU17" s="6">
        <v>115080000</v>
      </c>
      <c r="AV17" s="6">
        <v>117880000</v>
      </c>
      <c r="AW17" s="6">
        <v>116760000</v>
      </c>
      <c r="AX17" s="6">
        <v>112280000</v>
      </c>
      <c r="AY17" s="6">
        <v>113680000</v>
      </c>
      <c r="AZ17" s="6">
        <v>116480000</v>
      </c>
      <c r="BA17" s="11">
        <v>116200000</v>
      </c>
      <c r="BB17" s="42">
        <f t="shared" si="6"/>
        <v>115892000</v>
      </c>
      <c r="BC17" s="43">
        <f t="shared" si="7"/>
        <v>1829452.3770789991</v>
      </c>
      <c r="BE17" s="2">
        <v>6000</v>
      </c>
      <c r="BF17" s="6">
        <v>115080000</v>
      </c>
      <c r="BG17" s="6">
        <v>116480000</v>
      </c>
      <c r="BH17" s="6">
        <v>119840000</v>
      </c>
      <c r="BI17" s="6">
        <v>117880000</v>
      </c>
      <c r="BJ17" s="6">
        <v>111160000</v>
      </c>
      <c r="BK17" s="6">
        <v>114240000</v>
      </c>
      <c r="BL17" s="6">
        <v>116760000</v>
      </c>
      <c r="BM17" s="6">
        <v>115360000</v>
      </c>
      <c r="BN17" s="6">
        <v>117600000</v>
      </c>
      <c r="BO17" s="11">
        <v>117880000</v>
      </c>
      <c r="BP17" s="42">
        <f t="shared" si="8"/>
        <v>116228000</v>
      </c>
      <c r="BQ17" s="43">
        <f t="shared" si="9"/>
        <v>2290016.5938263419</v>
      </c>
      <c r="BT17" s="2">
        <v>6000</v>
      </c>
    </row>
    <row r="18" spans="1:72" x14ac:dyDescent="0.25">
      <c r="A18" s="3">
        <v>6250</v>
      </c>
      <c r="B18" s="7">
        <v>116970000</v>
      </c>
      <c r="C18" s="7">
        <v>121450000</v>
      </c>
      <c r="D18" s="7">
        <v>116970000</v>
      </c>
      <c r="E18" s="7">
        <v>118650000</v>
      </c>
      <c r="F18" s="7">
        <v>118090000</v>
      </c>
      <c r="G18" s="7">
        <v>116690000</v>
      </c>
      <c r="H18" s="7">
        <v>114450000</v>
      </c>
      <c r="I18" s="7">
        <v>116410000</v>
      </c>
      <c r="J18" s="7">
        <v>116130000</v>
      </c>
      <c r="K18" s="12">
        <v>118650000</v>
      </c>
      <c r="L18" s="44">
        <f t="shared" si="0"/>
        <v>117446000</v>
      </c>
      <c r="M18" s="45">
        <f t="shared" si="1"/>
        <v>1793093.4164175608</v>
      </c>
      <c r="O18" s="3">
        <v>6250</v>
      </c>
      <c r="P18" s="7">
        <v>119490000</v>
      </c>
      <c r="Q18" s="7">
        <v>118370000</v>
      </c>
      <c r="R18" s="7">
        <v>116410000</v>
      </c>
      <c r="S18" s="7">
        <v>117810000</v>
      </c>
      <c r="T18" s="7">
        <v>116410000</v>
      </c>
      <c r="U18" s="7">
        <v>118370000</v>
      </c>
      <c r="V18" s="7">
        <v>116690000</v>
      </c>
      <c r="W18" s="7">
        <v>118930000</v>
      </c>
      <c r="X18" s="7">
        <v>122850000</v>
      </c>
      <c r="Y18" s="12">
        <v>122290000</v>
      </c>
      <c r="Z18" s="44">
        <f t="shared" si="2"/>
        <v>118762000</v>
      </c>
      <c r="AA18" s="45">
        <f t="shared" si="3"/>
        <v>2151449.7437774371</v>
      </c>
      <c r="AC18" s="3">
        <v>6250</v>
      </c>
      <c r="AD18" s="7">
        <v>121170000</v>
      </c>
      <c r="AE18" s="7">
        <v>115850000</v>
      </c>
      <c r="AF18" s="7">
        <v>117810000</v>
      </c>
      <c r="AG18" s="7">
        <v>117530000</v>
      </c>
      <c r="AH18" s="7">
        <v>118370000</v>
      </c>
      <c r="AI18" s="7">
        <v>116130000</v>
      </c>
      <c r="AJ18" s="7">
        <v>113610000</v>
      </c>
      <c r="AK18" s="7">
        <v>111090000</v>
      </c>
      <c r="AL18" s="7">
        <v>115850000</v>
      </c>
      <c r="AM18" s="12">
        <v>116970000</v>
      </c>
      <c r="AN18" s="44">
        <f t="shared" si="4"/>
        <v>116438000</v>
      </c>
      <c r="AO18" s="45">
        <f t="shared" si="5"/>
        <v>2585872.3866424654</v>
      </c>
      <c r="AQ18" s="3">
        <v>6250</v>
      </c>
      <c r="AR18" s="7">
        <v>119770000</v>
      </c>
      <c r="AS18" s="7">
        <v>117250000</v>
      </c>
      <c r="AT18" s="7">
        <v>119490000</v>
      </c>
      <c r="AU18" s="7">
        <v>116690000</v>
      </c>
      <c r="AV18" s="7">
        <v>120050000</v>
      </c>
      <c r="AW18" s="7">
        <v>119770000</v>
      </c>
      <c r="AX18" s="7">
        <v>115570000</v>
      </c>
      <c r="AY18" s="7">
        <v>116690000</v>
      </c>
      <c r="AZ18" s="7">
        <v>118650000</v>
      </c>
      <c r="BA18" s="12">
        <v>117250000</v>
      </c>
      <c r="BB18" s="44">
        <f t="shared" si="6"/>
        <v>118118000</v>
      </c>
      <c r="BC18" s="45">
        <f t="shared" si="7"/>
        <v>1530808.9364777042</v>
      </c>
      <c r="BE18" s="3">
        <v>6250</v>
      </c>
      <c r="BF18" s="7">
        <v>116410000</v>
      </c>
      <c r="BG18" s="7">
        <v>119490000</v>
      </c>
      <c r="BH18" s="7">
        <v>123410000</v>
      </c>
      <c r="BI18" s="7">
        <v>119490000</v>
      </c>
      <c r="BJ18" s="7">
        <v>113330000</v>
      </c>
      <c r="BK18" s="7">
        <v>117810000</v>
      </c>
      <c r="BL18" s="7">
        <v>118370000</v>
      </c>
      <c r="BM18" s="7">
        <v>116970000</v>
      </c>
      <c r="BN18" s="7">
        <v>119490000</v>
      </c>
      <c r="BO18" s="12">
        <v>120610000</v>
      </c>
      <c r="BP18" s="44">
        <f t="shared" si="8"/>
        <v>118538000</v>
      </c>
      <c r="BQ18" s="45">
        <f t="shared" si="9"/>
        <v>2557673.9432539088</v>
      </c>
      <c r="BT18" s="3">
        <v>6250</v>
      </c>
    </row>
    <row r="19" spans="1:72" x14ac:dyDescent="0.25">
      <c r="A19" s="2">
        <v>6500</v>
      </c>
      <c r="B19" s="6">
        <v>119700000</v>
      </c>
      <c r="C19" s="6">
        <v>125860000</v>
      </c>
      <c r="D19" s="6">
        <v>118860000</v>
      </c>
      <c r="E19" s="6">
        <v>120260000</v>
      </c>
      <c r="F19" s="6">
        <v>119420000</v>
      </c>
      <c r="G19" s="6">
        <v>119980000</v>
      </c>
      <c r="H19" s="6">
        <v>117460000</v>
      </c>
      <c r="I19" s="6">
        <v>117460000</v>
      </c>
      <c r="J19" s="6">
        <v>118020000</v>
      </c>
      <c r="K19" s="11">
        <v>122220000</v>
      </c>
      <c r="L19" s="42">
        <f t="shared" si="0"/>
        <v>119924000</v>
      </c>
      <c r="M19" s="43">
        <f t="shared" si="1"/>
        <v>2404741.9820013954</v>
      </c>
      <c r="O19" s="2">
        <v>6500</v>
      </c>
      <c r="P19" s="6">
        <v>125020000</v>
      </c>
      <c r="Q19" s="6">
        <v>120260000</v>
      </c>
      <c r="R19" s="6">
        <v>119420000</v>
      </c>
      <c r="S19" s="6">
        <v>118860000</v>
      </c>
      <c r="T19" s="6">
        <v>118020000</v>
      </c>
      <c r="U19" s="6">
        <v>122220000</v>
      </c>
      <c r="V19" s="6">
        <v>118300000</v>
      </c>
      <c r="W19" s="6">
        <v>121660000</v>
      </c>
      <c r="X19" s="6">
        <v>124460000</v>
      </c>
      <c r="Y19" s="11">
        <v>123060000</v>
      </c>
      <c r="Z19" s="42">
        <f t="shared" si="2"/>
        <v>121128000</v>
      </c>
      <c r="AA19" s="43">
        <f t="shared" si="3"/>
        <v>2406860.1953582596</v>
      </c>
      <c r="AC19" s="2">
        <v>6500</v>
      </c>
      <c r="AD19" s="6">
        <v>124740000</v>
      </c>
      <c r="AE19" s="6">
        <v>116340000</v>
      </c>
      <c r="AF19" s="6">
        <v>119700000</v>
      </c>
      <c r="AG19" s="6">
        <v>121660000</v>
      </c>
      <c r="AH19" s="6">
        <v>122500000</v>
      </c>
      <c r="AI19" s="6">
        <v>118860000</v>
      </c>
      <c r="AJ19" s="6">
        <v>116060000</v>
      </c>
      <c r="AK19" s="6">
        <v>115500000</v>
      </c>
      <c r="AL19" s="6">
        <v>117460000</v>
      </c>
      <c r="AM19" s="11">
        <v>119980000</v>
      </c>
      <c r="AN19" s="42">
        <f t="shared" si="4"/>
        <v>119280000</v>
      </c>
      <c r="AO19" s="43">
        <f t="shared" si="5"/>
        <v>2886173.9379323623</v>
      </c>
      <c r="AQ19" s="2">
        <v>6500</v>
      </c>
      <c r="AR19" s="6">
        <v>121660000</v>
      </c>
      <c r="AS19" s="6">
        <v>120820000</v>
      </c>
      <c r="AT19" s="6">
        <v>121100000</v>
      </c>
      <c r="AU19" s="6">
        <v>117740000</v>
      </c>
      <c r="AV19" s="6">
        <v>122500000</v>
      </c>
      <c r="AW19" s="6">
        <v>120820000</v>
      </c>
      <c r="AX19" s="6">
        <v>117740000</v>
      </c>
      <c r="AY19" s="6">
        <v>119700000</v>
      </c>
      <c r="AZ19" s="6">
        <v>122500000</v>
      </c>
      <c r="BA19" s="11">
        <v>119980000</v>
      </c>
      <c r="BB19" s="42">
        <f t="shared" si="6"/>
        <v>120456000</v>
      </c>
      <c r="BC19" s="43">
        <f t="shared" si="7"/>
        <v>1613587.3078330779</v>
      </c>
      <c r="BE19" s="2">
        <v>6500</v>
      </c>
      <c r="BF19" s="6">
        <v>117180000</v>
      </c>
      <c r="BG19" s="6">
        <v>120820000</v>
      </c>
      <c r="BH19" s="6">
        <v>126980000</v>
      </c>
      <c r="BI19" s="6">
        <v>123340000</v>
      </c>
      <c r="BJ19" s="6">
        <v>117740000</v>
      </c>
      <c r="BK19" s="6">
        <v>121380000</v>
      </c>
      <c r="BL19" s="6">
        <v>120540000</v>
      </c>
      <c r="BM19" s="6">
        <v>119700000</v>
      </c>
      <c r="BN19" s="6">
        <v>121100000</v>
      </c>
      <c r="BO19" s="11">
        <v>123900000</v>
      </c>
      <c r="BP19" s="42">
        <f t="shared" si="8"/>
        <v>121268000</v>
      </c>
      <c r="BQ19" s="43">
        <f t="shared" si="9"/>
        <v>2761089.6399791152</v>
      </c>
      <c r="BT19" s="2">
        <v>6500</v>
      </c>
    </row>
    <row r="20" spans="1:72" x14ac:dyDescent="0.25">
      <c r="A20" s="3">
        <v>6750</v>
      </c>
      <c r="B20" s="7">
        <v>119910000</v>
      </c>
      <c r="C20" s="7">
        <v>128030000</v>
      </c>
      <c r="D20" s="7">
        <v>122430000</v>
      </c>
      <c r="E20" s="7">
        <v>122990000</v>
      </c>
      <c r="F20" s="7">
        <v>120470000</v>
      </c>
      <c r="G20" s="7">
        <v>122990000</v>
      </c>
      <c r="H20" s="7">
        <v>119910000</v>
      </c>
      <c r="I20" s="7">
        <v>122430000</v>
      </c>
      <c r="J20" s="7">
        <v>120750000</v>
      </c>
      <c r="K20" s="12">
        <v>123270000</v>
      </c>
      <c r="L20" s="44">
        <f t="shared" si="0"/>
        <v>122318000</v>
      </c>
      <c r="M20" s="45">
        <f t="shared" si="1"/>
        <v>2278862.8743300899</v>
      </c>
      <c r="O20" s="3">
        <v>6750</v>
      </c>
      <c r="P20" s="7">
        <v>126630000</v>
      </c>
      <c r="Q20" s="7">
        <v>122710000</v>
      </c>
      <c r="R20" s="7">
        <v>120750000</v>
      </c>
      <c r="S20" s="7">
        <v>120470000</v>
      </c>
      <c r="T20" s="7">
        <v>120190000</v>
      </c>
      <c r="U20" s="7">
        <v>125510000</v>
      </c>
      <c r="V20" s="7">
        <v>121310000</v>
      </c>
      <c r="W20" s="7">
        <v>122430000</v>
      </c>
      <c r="X20" s="7">
        <v>125790000</v>
      </c>
      <c r="Y20" s="12">
        <v>125230000</v>
      </c>
      <c r="Z20" s="44">
        <f t="shared" si="2"/>
        <v>123102000</v>
      </c>
      <c r="AA20" s="45">
        <f t="shared" si="3"/>
        <v>2339969.2305669319</v>
      </c>
      <c r="AC20" s="3">
        <v>6750</v>
      </c>
      <c r="AD20" s="7">
        <v>128030000</v>
      </c>
      <c r="AE20" s="7">
        <v>120190000</v>
      </c>
      <c r="AF20" s="7">
        <v>121590000</v>
      </c>
      <c r="AG20" s="7">
        <v>122150000</v>
      </c>
      <c r="AH20" s="7">
        <v>124950000</v>
      </c>
      <c r="AI20" s="7">
        <v>120190000</v>
      </c>
      <c r="AJ20" s="7">
        <v>117110000</v>
      </c>
      <c r="AK20" s="7">
        <v>118230000</v>
      </c>
      <c r="AL20" s="7">
        <v>119630000</v>
      </c>
      <c r="AM20" s="12">
        <v>121310000</v>
      </c>
      <c r="AN20" s="44">
        <f t="shared" si="4"/>
        <v>121338000</v>
      </c>
      <c r="AO20" s="45">
        <f t="shared" si="5"/>
        <v>3027239.0060911938</v>
      </c>
      <c r="AQ20" s="3">
        <v>6750</v>
      </c>
      <c r="AR20" s="7">
        <v>124110000</v>
      </c>
      <c r="AS20" s="7">
        <v>122990000</v>
      </c>
      <c r="AT20" s="7">
        <v>124390000</v>
      </c>
      <c r="AU20" s="7">
        <v>121310000</v>
      </c>
      <c r="AV20" s="7">
        <v>125230000</v>
      </c>
      <c r="AW20" s="7">
        <v>124110000</v>
      </c>
      <c r="AX20" s="7">
        <v>119910000</v>
      </c>
      <c r="AY20" s="7">
        <v>122430000</v>
      </c>
      <c r="AZ20" s="7">
        <v>124670000</v>
      </c>
      <c r="BA20" s="12">
        <v>122990000</v>
      </c>
      <c r="BB20" s="44">
        <f t="shared" si="6"/>
        <v>123214000</v>
      </c>
      <c r="BC20" s="45">
        <f t="shared" si="7"/>
        <v>1562992.0025387206</v>
      </c>
      <c r="BE20" s="3">
        <v>6750</v>
      </c>
      <c r="BF20" s="7">
        <v>118790000</v>
      </c>
      <c r="BG20" s="7">
        <v>123830000</v>
      </c>
      <c r="BH20" s="7">
        <v>128030000</v>
      </c>
      <c r="BI20" s="7">
        <v>124390000</v>
      </c>
      <c r="BJ20" s="7">
        <v>118790000</v>
      </c>
      <c r="BK20" s="7">
        <v>124110000</v>
      </c>
      <c r="BL20" s="7">
        <v>124110000</v>
      </c>
      <c r="BM20" s="7">
        <v>123270000</v>
      </c>
      <c r="BN20" s="7">
        <v>123830000</v>
      </c>
      <c r="BO20" s="12">
        <v>125510000</v>
      </c>
      <c r="BP20" s="44">
        <f t="shared" si="8"/>
        <v>123466000</v>
      </c>
      <c r="BQ20" s="45">
        <f t="shared" si="9"/>
        <v>2659410.4609856675</v>
      </c>
      <c r="BT20" s="3">
        <v>6750</v>
      </c>
    </row>
    <row r="21" spans="1:72" x14ac:dyDescent="0.25">
      <c r="A21" s="2">
        <v>7000</v>
      </c>
      <c r="B21" s="6">
        <v>121240000</v>
      </c>
      <c r="C21" s="6">
        <v>129920000</v>
      </c>
      <c r="D21" s="6">
        <v>123480000</v>
      </c>
      <c r="E21" s="6">
        <v>124600000</v>
      </c>
      <c r="F21" s="6">
        <v>121800000</v>
      </c>
      <c r="G21" s="6">
        <v>123760000</v>
      </c>
      <c r="H21" s="6">
        <v>122360000</v>
      </c>
      <c r="I21" s="6">
        <v>123760000</v>
      </c>
      <c r="J21" s="6">
        <v>122640000</v>
      </c>
      <c r="K21" s="11">
        <v>124880000</v>
      </c>
      <c r="L21" s="42">
        <f t="shared" si="0"/>
        <v>123844000</v>
      </c>
      <c r="M21" s="43">
        <f t="shared" si="1"/>
        <v>2309108.9190421486</v>
      </c>
      <c r="O21" s="2">
        <v>7000</v>
      </c>
      <c r="P21" s="6">
        <v>129080000</v>
      </c>
      <c r="Q21" s="6">
        <v>124600000</v>
      </c>
      <c r="R21" s="6">
        <v>124320000</v>
      </c>
      <c r="S21" s="6">
        <v>124320000</v>
      </c>
      <c r="T21" s="6">
        <v>122920000</v>
      </c>
      <c r="U21" s="6">
        <v>128240000</v>
      </c>
      <c r="V21" s="6">
        <v>124600000</v>
      </c>
      <c r="W21" s="6">
        <v>125440000</v>
      </c>
      <c r="X21" s="6">
        <v>127400000</v>
      </c>
      <c r="Y21" s="11">
        <v>129080000</v>
      </c>
      <c r="Z21" s="42">
        <f t="shared" si="2"/>
        <v>126000000</v>
      </c>
      <c r="AA21" s="43">
        <f t="shared" si="3"/>
        <v>2128736.7145797997</v>
      </c>
      <c r="AC21" s="2">
        <v>7000</v>
      </c>
      <c r="AD21" s="6">
        <v>130760000</v>
      </c>
      <c r="AE21" s="6">
        <v>120680000</v>
      </c>
      <c r="AF21" s="6">
        <v>123760000</v>
      </c>
      <c r="AG21" s="6">
        <v>122360000</v>
      </c>
      <c r="AH21" s="6">
        <v>126560000</v>
      </c>
      <c r="AI21" s="6">
        <v>120960000</v>
      </c>
      <c r="AJ21" s="6">
        <v>121240000</v>
      </c>
      <c r="AK21" s="6">
        <v>119280000</v>
      </c>
      <c r="AL21" s="6">
        <v>121520000</v>
      </c>
      <c r="AM21" s="11">
        <v>123760000</v>
      </c>
      <c r="AN21" s="42">
        <f t="shared" si="4"/>
        <v>123088000</v>
      </c>
      <c r="AO21" s="43">
        <f t="shared" si="5"/>
        <v>3210123.9851444992</v>
      </c>
      <c r="AQ21" s="2">
        <v>7000</v>
      </c>
      <c r="AR21" s="6">
        <v>127400000</v>
      </c>
      <c r="AS21" s="6">
        <v>126280000</v>
      </c>
      <c r="AT21" s="6">
        <v>125440000</v>
      </c>
      <c r="AU21" s="6">
        <v>124320000</v>
      </c>
      <c r="AV21" s="6">
        <v>127400000</v>
      </c>
      <c r="AW21" s="6">
        <v>124600000</v>
      </c>
      <c r="AX21" s="6">
        <v>122080000</v>
      </c>
      <c r="AY21" s="6">
        <v>122640000</v>
      </c>
      <c r="AZ21" s="6">
        <v>126840000</v>
      </c>
      <c r="BA21" s="11">
        <v>124320000</v>
      </c>
      <c r="BB21" s="42">
        <f t="shared" si="6"/>
        <v>125132000</v>
      </c>
      <c r="BC21" s="43">
        <f t="shared" si="7"/>
        <v>1781689.0862324997</v>
      </c>
      <c r="BE21" s="2">
        <v>7000</v>
      </c>
      <c r="BF21" s="6">
        <v>121240000</v>
      </c>
      <c r="BG21" s="6">
        <v>126560000</v>
      </c>
      <c r="BH21" s="6">
        <v>129360000</v>
      </c>
      <c r="BI21" s="6">
        <v>124320000</v>
      </c>
      <c r="BJ21" s="6">
        <v>119840000</v>
      </c>
      <c r="BK21" s="6">
        <v>125720000</v>
      </c>
      <c r="BL21" s="6">
        <v>125440000</v>
      </c>
      <c r="BM21" s="6">
        <v>126000000</v>
      </c>
      <c r="BN21" s="6">
        <v>124880000</v>
      </c>
      <c r="BO21" s="11">
        <v>126560000</v>
      </c>
      <c r="BP21" s="42">
        <f t="shared" si="8"/>
        <v>124992000</v>
      </c>
      <c r="BQ21" s="43">
        <f t="shared" si="9"/>
        <v>2585114.310818769</v>
      </c>
      <c r="BT21" s="2">
        <v>7000</v>
      </c>
    </row>
    <row r="22" spans="1:72" x14ac:dyDescent="0.25">
      <c r="A22" s="3">
        <v>7250</v>
      </c>
      <c r="B22" s="7">
        <v>123970000</v>
      </c>
      <c r="C22" s="7">
        <v>133210000</v>
      </c>
      <c r="D22" s="7">
        <v>126490000</v>
      </c>
      <c r="E22" s="7">
        <v>126210000</v>
      </c>
      <c r="F22" s="7">
        <v>123690000</v>
      </c>
      <c r="G22" s="7">
        <v>125930000</v>
      </c>
      <c r="H22" s="7">
        <v>124810000</v>
      </c>
      <c r="I22" s="7">
        <v>125650000</v>
      </c>
      <c r="J22" s="7">
        <v>123410000</v>
      </c>
      <c r="K22" s="12">
        <v>128730000</v>
      </c>
      <c r="L22" s="44">
        <f t="shared" si="0"/>
        <v>126210000</v>
      </c>
      <c r="M22" s="45">
        <f t="shared" si="1"/>
        <v>2774685.5677715987</v>
      </c>
      <c r="O22" s="3">
        <v>7250</v>
      </c>
      <c r="P22" s="7">
        <v>132090000</v>
      </c>
      <c r="Q22" s="7">
        <v>126490000</v>
      </c>
      <c r="R22" s="7">
        <v>126210000</v>
      </c>
      <c r="S22" s="7">
        <v>126210000</v>
      </c>
      <c r="T22" s="7">
        <v>123130000</v>
      </c>
      <c r="U22" s="7">
        <v>129850000</v>
      </c>
      <c r="V22" s="7">
        <v>127330000</v>
      </c>
      <c r="W22" s="7">
        <v>126490000</v>
      </c>
      <c r="X22" s="7">
        <v>130130000</v>
      </c>
      <c r="Y22" s="12">
        <v>129290000</v>
      </c>
      <c r="Z22" s="44">
        <f t="shared" si="2"/>
        <v>127722000</v>
      </c>
      <c r="AA22" s="45">
        <f t="shared" si="3"/>
        <v>2464000</v>
      </c>
      <c r="AC22" s="3">
        <v>7250</v>
      </c>
      <c r="AD22" s="7">
        <v>133490000</v>
      </c>
      <c r="AE22" s="7">
        <v>121450000</v>
      </c>
      <c r="AF22" s="7">
        <v>125650000</v>
      </c>
      <c r="AG22" s="7">
        <v>125650000</v>
      </c>
      <c r="AH22" s="7">
        <v>126770000</v>
      </c>
      <c r="AI22" s="7">
        <v>124250000</v>
      </c>
      <c r="AJ22" s="7">
        <v>122290000</v>
      </c>
      <c r="AK22" s="7">
        <v>120890000</v>
      </c>
      <c r="AL22" s="7">
        <v>123690000</v>
      </c>
      <c r="AM22" s="12">
        <v>126210000</v>
      </c>
      <c r="AN22" s="44">
        <f t="shared" si="4"/>
        <v>125034000</v>
      </c>
      <c r="AO22" s="45">
        <f t="shared" si="5"/>
        <v>3415081.8438216089</v>
      </c>
      <c r="AQ22" s="3">
        <v>7250</v>
      </c>
      <c r="AR22" s="7">
        <v>127610000</v>
      </c>
      <c r="AS22" s="7">
        <v>127050000</v>
      </c>
      <c r="AT22" s="7">
        <v>128170000</v>
      </c>
      <c r="AU22" s="7">
        <v>124250000</v>
      </c>
      <c r="AV22" s="7">
        <v>130410000</v>
      </c>
      <c r="AW22" s="7">
        <v>127890000</v>
      </c>
      <c r="AX22" s="7">
        <v>123970000</v>
      </c>
      <c r="AY22" s="7">
        <v>123130000</v>
      </c>
      <c r="AZ22" s="7">
        <v>129850000</v>
      </c>
      <c r="BA22" s="12">
        <v>127050000</v>
      </c>
      <c r="BB22" s="44">
        <f t="shared" si="6"/>
        <v>126938000</v>
      </c>
      <c r="BC22" s="45">
        <f t="shared" si="7"/>
        <v>2323156.4734214526</v>
      </c>
      <c r="BE22" s="3">
        <v>7250</v>
      </c>
      <c r="BF22" s="7">
        <v>123410000</v>
      </c>
      <c r="BG22" s="7">
        <v>126770000</v>
      </c>
      <c r="BH22" s="7">
        <v>131810000</v>
      </c>
      <c r="BI22" s="7">
        <v>125930000</v>
      </c>
      <c r="BJ22" s="7">
        <v>122290000</v>
      </c>
      <c r="BK22" s="7">
        <v>125370000</v>
      </c>
      <c r="BL22" s="7">
        <v>126490000</v>
      </c>
      <c r="BM22" s="7">
        <v>129850000</v>
      </c>
      <c r="BN22" s="7">
        <v>126210000</v>
      </c>
      <c r="BO22" s="12">
        <v>127330000</v>
      </c>
      <c r="BP22" s="44">
        <f t="shared" si="8"/>
        <v>126546000</v>
      </c>
      <c r="BQ22" s="45">
        <f t="shared" si="9"/>
        <v>2629019.5891244323</v>
      </c>
      <c r="BT22" s="3">
        <v>7250</v>
      </c>
    </row>
    <row r="23" spans="1:72" x14ac:dyDescent="0.25">
      <c r="A23" s="2">
        <v>7500</v>
      </c>
      <c r="B23" s="6">
        <v>127260000</v>
      </c>
      <c r="C23" s="6">
        <v>134540000</v>
      </c>
      <c r="D23" s="6">
        <v>128660000</v>
      </c>
      <c r="E23" s="6">
        <v>127540000</v>
      </c>
      <c r="F23" s="6">
        <v>126700000</v>
      </c>
      <c r="G23" s="6">
        <v>127540000</v>
      </c>
      <c r="H23" s="6">
        <v>130900000</v>
      </c>
      <c r="I23" s="6">
        <v>126980000</v>
      </c>
      <c r="J23" s="6">
        <v>125580000</v>
      </c>
      <c r="K23" s="11">
        <v>133980000</v>
      </c>
      <c r="L23" s="42">
        <f t="shared" si="0"/>
        <v>128968000</v>
      </c>
      <c r="M23" s="43">
        <f t="shared" si="1"/>
        <v>2959137.712239834</v>
      </c>
      <c r="O23" s="2">
        <v>7500</v>
      </c>
      <c r="P23" s="6">
        <v>132580000</v>
      </c>
      <c r="Q23" s="6">
        <v>129220000</v>
      </c>
      <c r="R23" s="6">
        <v>128100000</v>
      </c>
      <c r="S23" s="6">
        <v>128100000</v>
      </c>
      <c r="T23" s="6">
        <v>123900000</v>
      </c>
      <c r="U23" s="6">
        <v>131460000</v>
      </c>
      <c r="V23" s="6">
        <v>128380000</v>
      </c>
      <c r="W23" s="6">
        <v>127820000</v>
      </c>
      <c r="X23" s="6">
        <v>132300000</v>
      </c>
      <c r="Y23" s="11">
        <v>129500000</v>
      </c>
      <c r="Z23" s="42">
        <f t="shared" si="2"/>
        <v>129136000</v>
      </c>
      <c r="AA23" s="43">
        <f t="shared" si="3"/>
        <v>2434712.3033327777</v>
      </c>
      <c r="AC23" s="2">
        <v>7500</v>
      </c>
      <c r="AD23" s="6">
        <v>134540000</v>
      </c>
      <c r="AE23" s="6">
        <v>123900000</v>
      </c>
      <c r="AF23" s="6">
        <v>127820000</v>
      </c>
      <c r="AG23" s="6">
        <v>126980000</v>
      </c>
      <c r="AH23" s="6">
        <v>127260000</v>
      </c>
      <c r="AI23" s="6">
        <v>126700000</v>
      </c>
      <c r="AJ23" s="6">
        <v>123620000</v>
      </c>
      <c r="AK23" s="6">
        <v>122220000</v>
      </c>
      <c r="AL23" s="6">
        <v>125300000</v>
      </c>
      <c r="AM23" s="11">
        <v>128100000</v>
      </c>
      <c r="AN23" s="42">
        <f t="shared" si="4"/>
        <v>126644000</v>
      </c>
      <c r="AO23" s="43">
        <f t="shared" si="5"/>
        <v>3231059.2690323712</v>
      </c>
      <c r="AQ23" s="2">
        <v>7500</v>
      </c>
      <c r="AR23" s="6">
        <v>130060000</v>
      </c>
      <c r="AS23" s="6">
        <v>128940000</v>
      </c>
      <c r="AT23" s="6">
        <v>131180000</v>
      </c>
      <c r="AU23" s="6">
        <v>125020000</v>
      </c>
      <c r="AV23" s="6">
        <v>131740000</v>
      </c>
      <c r="AW23" s="6">
        <v>130900000</v>
      </c>
      <c r="AX23" s="6">
        <v>124740000</v>
      </c>
      <c r="AY23" s="6">
        <v>125580000</v>
      </c>
      <c r="AZ23" s="6">
        <v>131460000</v>
      </c>
      <c r="BA23" s="11">
        <v>128940000</v>
      </c>
      <c r="BB23" s="42">
        <f t="shared" si="6"/>
        <v>128856000</v>
      </c>
      <c r="BC23" s="43">
        <f t="shared" si="7"/>
        <v>2617812.8275337028</v>
      </c>
      <c r="BE23" s="2">
        <v>7500</v>
      </c>
      <c r="BF23" s="6">
        <v>125300000</v>
      </c>
      <c r="BG23" s="6">
        <v>127260000</v>
      </c>
      <c r="BH23" s="6">
        <v>134820000</v>
      </c>
      <c r="BI23" s="6">
        <v>126420000</v>
      </c>
      <c r="BJ23" s="6">
        <v>123900000</v>
      </c>
      <c r="BK23" s="6">
        <v>127820000</v>
      </c>
      <c r="BL23" s="6">
        <v>128100000</v>
      </c>
      <c r="BM23" s="6">
        <v>132300000</v>
      </c>
      <c r="BN23" s="6">
        <v>126420000</v>
      </c>
      <c r="BO23" s="11">
        <v>129780000</v>
      </c>
      <c r="BP23" s="42">
        <f t="shared" si="8"/>
        <v>128212000</v>
      </c>
      <c r="BQ23" s="43">
        <f t="shared" si="9"/>
        <v>3120963.9536527814</v>
      </c>
      <c r="BT23" s="2">
        <v>7500</v>
      </c>
    </row>
    <row r="24" spans="1:72" x14ac:dyDescent="0.25">
      <c r="A24" s="3">
        <v>7750</v>
      </c>
      <c r="B24" s="7">
        <v>129430000</v>
      </c>
      <c r="C24" s="7">
        <v>135870000</v>
      </c>
      <c r="D24" s="7">
        <v>128310000</v>
      </c>
      <c r="E24" s="7">
        <v>129710000</v>
      </c>
      <c r="F24" s="7">
        <v>129710000</v>
      </c>
      <c r="G24" s="7">
        <v>128030000</v>
      </c>
      <c r="H24" s="7">
        <v>131950000</v>
      </c>
      <c r="I24" s="7">
        <v>131110000</v>
      </c>
      <c r="J24" s="7">
        <v>128590000</v>
      </c>
      <c r="K24" s="12">
        <v>135870000</v>
      </c>
      <c r="L24" s="44">
        <f t="shared" si="0"/>
        <v>130858000</v>
      </c>
      <c r="M24" s="45">
        <f t="shared" si="1"/>
        <v>2753270.0557700475</v>
      </c>
      <c r="O24" s="3">
        <v>7750</v>
      </c>
      <c r="P24" s="7">
        <v>132790000</v>
      </c>
      <c r="Q24" s="7">
        <v>130550000</v>
      </c>
      <c r="R24" s="7">
        <v>130550000</v>
      </c>
      <c r="S24" s="7">
        <v>127470000</v>
      </c>
      <c r="T24" s="7">
        <v>125790000</v>
      </c>
      <c r="U24" s="7">
        <v>132510000</v>
      </c>
      <c r="V24" s="7">
        <v>130550000</v>
      </c>
      <c r="W24" s="7">
        <v>129150000</v>
      </c>
      <c r="X24" s="7">
        <v>133070000</v>
      </c>
      <c r="Y24" s="12">
        <v>132510000</v>
      </c>
      <c r="Z24" s="44">
        <f t="shared" si="2"/>
        <v>130494000</v>
      </c>
      <c r="AA24" s="45">
        <f t="shared" si="3"/>
        <v>2304860.9502527481</v>
      </c>
      <c r="AC24" s="3">
        <v>7750</v>
      </c>
      <c r="AD24" s="7">
        <v>135590000</v>
      </c>
      <c r="AE24" s="7">
        <v>126070000</v>
      </c>
      <c r="AF24" s="7">
        <v>129430000</v>
      </c>
      <c r="AG24" s="7">
        <v>128870000</v>
      </c>
      <c r="AH24" s="7">
        <v>129430000</v>
      </c>
      <c r="AI24" s="7">
        <v>128030000</v>
      </c>
      <c r="AJ24" s="7">
        <v>125510000</v>
      </c>
      <c r="AK24" s="7">
        <v>124110000</v>
      </c>
      <c r="AL24" s="7">
        <v>126350000</v>
      </c>
      <c r="AM24" s="12">
        <v>131390000</v>
      </c>
      <c r="AN24" s="44">
        <f t="shared" si="4"/>
        <v>128478000</v>
      </c>
      <c r="AO24" s="45">
        <f t="shared" si="5"/>
        <v>3153451.4424674436</v>
      </c>
      <c r="AQ24" s="3">
        <v>7750</v>
      </c>
      <c r="AR24" s="7">
        <v>130550000</v>
      </c>
      <c r="AS24" s="7">
        <v>130830000</v>
      </c>
      <c r="AT24" s="7">
        <v>133070000</v>
      </c>
      <c r="AU24" s="7">
        <v>126350000</v>
      </c>
      <c r="AV24" s="7">
        <v>131950000</v>
      </c>
      <c r="AW24" s="7">
        <v>132790000</v>
      </c>
      <c r="AX24" s="7">
        <v>125510000</v>
      </c>
      <c r="AY24" s="7">
        <v>126910000</v>
      </c>
      <c r="AZ24" s="7">
        <v>132790000</v>
      </c>
      <c r="BA24" s="12">
        <v>130270000</v>
      </c>
      <c r="BB24" s="44">
        <f t="shared" si="6"/>
        <v>130102000</v>
      </c>
      <c r="BC24" s="45">
        <f t="shared" si="7"/>
        <v>2697898.4413798829</v>
      </c>
      <c r="BE24" s="3">
        <v>7750</v>
      </c>
      <c r="BF24" s="7">
        <v>125790000</v>
      </c>
      <c r="BG24" s="7">
        <v>129990000</v>
      </c>
      <c r="BH24" s="7">
        <v>135590000</v>
      </c>
      <c r="BI24" s="7">
        <v>128590000</v>
      </c>
      <c r="BJ24" s="7">
        <v>126630000</v>
      </c>
      <c r="BK24" s="7">
        <v>128870000</v>
      </c>
      <c r="BL24" s="7">
        <v>131670000</v>
      </c>
      <c r="BM24" s="7">
        <v>136150000</v>
      </c>
      <c r="BN24" s="7">
        <v>128030000</v>
      </c>
      <c r="BO24" s="12">
        <v>131670000</v>
      </c>
      <c r="BP24" s="44">
        <f t="shared" si="8"/>
        <v>130298000</v>
      </c>
      <c r="BQ24" s="45">
        <f t="shared" si="9"/>
        <v>3316434.2297111819</v>
      </c>
      <c r="BT24" s="3">
        <v>7750</v>
      </c>
    </row>
    <row r="25" spans="1:72" x14ac:dyDescent="0.25">
      <c r="A25" s="2">
        <v>8000</v>
      </c>
      <c r="B25" s="6">
        <v>129080000</v>
      </c>
      <c r="C25" s="6">
        <v>136080000</v>
      </c>
      <c r="D25" s="6">
        <v>131320000</v>
      </c>
      <c r="E25" s="6">
        <v>131600000</v>
      </c>
      <c r="F25" s="6">
        <v>130200000</v>
      </c>
      <c r="G25" s="6">
        <v>128240000</v>
      </c>
      <c r="H25" s="6">
        <v>132160000</v>
      </c>
      <c r="I25" s="6">
        <v>132160000</v>
      </c>
      <c r="J25" s="6">
        <v>129920000</v>
      </c>
      <c r="K25" s="11">
        <v>139440000</v>
      </c>
      <c r="L25" s="42">
        <f t="shared" si="0"/>
        <v>132020000</v>
      </c>
      <c r="M25" s="43">
        <f t="shared" si="1"/>
        <v>3207802.9864690881</v>
      </c>
      <c r="O25" s="2">
        <v>8000</v>
      </c>
      <c r="P25" s="6">
        <v>135240000</v>
      </c>
      <c r="Q25" s="6">
        <v>135240000</v>
      </c>
      <c r="R25" s="6">
        <v>133560000</v>
      </c>
      <c r="S25" s="6">
        <v>130200000</v>
      </c>
      <c r="T25" s="6">
        <v>128800000</v>
      </c>
      <c r="U25" s="6">
        <v>134400000</v>
      </c>
      <c r="V25" s="6">
        <v>131320000</v>
      </c>
      <c r="W25" s="6">
        <v>132440000</v>
      </c>
      <c r="X25" s="6">
        <v>135240000</v>
      </c>
      <c r="Y25" s="11">
        <v>134680000</v>
      </c>
      <c r="Z25" s="42">
        <f t="shared" si="2"/>
        <v>133112000</v>
      </c>
      <c r="AA25" s="43">
        <f t="shared" si="3"/>
        <v>2205433.2907617041</v>
      </c>
      <c r="AC25" s="2">
        <v>8000</v>
      </c>
      <c r="AD25" s="6">
        <v>136920000</v>
      </c>
      <c r="AE25" s="6">
        <v>129640000</v>
      </c>
      <c r="AF25" s="6">
        <v>130480000</v>
      </c>
      <c r="AG25" s="6">
        <v>130200000</v>
      </c>
      <c r="AH25" s="6">
        <v>132440000</v>
      </c>
      <c r="AI25" s="6">
        <v>130760000</v>
      </c>
      <c r="AJ25" s="6">
        <v>126000000</v>
      </c>
      <c r="AK25" s="6">
        <v>126000000</v>
      </c>
      <c r="AL25" s="6">
        <v>128240000</v>
      </c>
      <c r="AM25" s="11">
        <v>134960000</v>
      </c>
      <c r="AN25" s="42">
        <f t="shared" si="4"/>
        <v>130564000</v>
      </c>
      <c r="AO25" s="43">
        <f t="shared" si="5"/>
        <v>3336702.5639094654</v>
      </c>
      <c r="AQ25" s="2">
        <v>8000</v>
      </c>
      <c r="AR25" s="6">
        <v>131880000</v>
      </c>
      <c r="AS25" s="6">
        <v>133000000</v>
      </c>
      <c r="AT25" s="6">
        <v>136640000</v>
      </c>
      <c r="AU25" s="6">
        <v>127960000</v>
      </c>
      <c r="AV25" s="6">
        <v>133560000</v>
      </c>
      <c r="AW25" s="6">
        <v>135520000</v>
      </c>
      <c r="AX25" s="6">
        <v>126000000</v>
      </c>
      <c r="AY25" s="6">
        <v>127960000</v>
      </c>
      <c r="AZ25" s="6">
        <v>135240000</v>
      </c>
      <c r="BA25" s="11">
        <v>131040000</v>
      </c>
      <c r="BB25" s="42">
        <f t="shared" si="6"/>
        <v>131880000</v>
      </c>
      <c r="BC25" s="43">
        <f t="shared" si="7"/>
        <v>3424710.2067182269</v>
      </c>
      <c r="BE25" s="2">
        <v>8000</v>
      </c>
      <c r="BF25" s="6">
        <v>126280000</v>
      </c>
      <c r="BG25" s="6">
        <v>130200000</v>
      </c>
      <c r="BH25" s="6">
        <v>137760000</v>
      </c>
      <c r="BI25" s="6">
        <v>131040000</v>
      </c>
      <c r="BJ25" s="6">
        <v>129640000</v>
      </c>
      <c r="BK25" s="6">
        <v>129920000</v>
      </c>
      <c r="BL25" s="6">
        <v>132160000</v>
      </c>
      <c r="BM25" s="6">
        <v>137760000</v>
      </c>
      <c r="BN25" s="6">
        <v>130760000</v>
      </c>
      <c r="BO25" s="11">
        <v>132160000</v>
      </c>
      <c r="BP25" s="42">
        <f t="shared" si="8"/>
        <v>131768000</v>
      </c>
      <c r="BQ25" s="43">
        <f t="shared" si="9"/>
        <v>3379079.1645062119</v>
      </c>
      <c r="BT25" s="2">
        <v>8000</v>
      </c>
    </row>
    <row r="26" spans="1:72" x14ac:dyDescent="0.25">
      <c r="A26" s="3">
        <v>8250</v>
      </c>
      <c r="B26" s="7">
        <v>131250000</v>
      </c>
      <c r="C26" s="7">
        <v>138250000</v>
      </c>
      <c r="D26" s="7">
        <v>133210000</v>
      </c>
      <c r="E26" s="7">
        <v>133490000</v>
      </c>
      <c r="F26" s="7">
        <v>130690000</v>
      </c>
      <c r="G26" s="7">
        <v>130130000</v>
      </c>
      <c r="H26" s="7">
        <v>134890000</v>
      </c>
      <c r="I26" s="7">
        <v>134050000</v>
      </c>
      <c r="J26" s="7">
        <v>130130000</v>
      </c>
      <c r="K26" s="12">
        <v>141330000</v>
      </c>
      <c r="L26" s="44">
        <f t="shared" si="0"/>
        <v>133742000</v>
      </c>
      <c r="M26" s="45">
        <f t="shared" si="1"/>
        <v>3482484.1708182967</v>
      </c>
      <c r="O26" s="3">
        <v>8250</v>
      </c>
      <c r="P26" s="7">
        <v>136010000</v>
      </c>
      <c r="Q26" s="7">
        <v>135450000</v>
      </c>
      <c r="R26" s="7">
        <v>133490000</v>
      </c>
      <c r="S26" s="7">
        <v>133210000</v>
      </c>
      <c r="T26" s="7">
        <v>130410000</v>
      </c>
      <c r="U26" s="7">
        <v>135450000</v>
      </c>
      <c r="V26" s="7">
        <v>132090000</v>
      </c>
      <c r="W26" s="7">
        <v>134330000</v>
      </c>
      <c r="X26" s="7">
        <v>138250000</v>
      </c>
      <c r="Y26" s="12">
        <v>135450000</v>
      </c>
      <c r="Z26" s="44">
        <f t="shared" si="2"/>
        <v>134414000</v>
      </c>
      <c r="AA26" s="45">
        <f t="shared" si="3"/>
        <v>2102984.5458300449</v>
      </c>
      <c r="AC26" s="3">
        <v>8250</v>
      </c>
      <c r="AD26" s="7">
        <v>139930000</v>
      </c>
      <c r="AE26" s="7">
        <v>132650000</v>
      </c>
      <c r="AF26" s="7">
        <v>131530000</v>
      </c>
      <c r="AG26" s="7">
        <v>133210000</v>
      </c>
      <c r="AH26" s="7">
        <v>133210000</v>
      </c>
      <c r="AI26" s="7">
        <v>132370000</v>
      </c>
      <c r="AJ26" s="7">
        <v>127610000</v>
      </c>
      <c r="AK26" s="7">
        <v>127050000</v>
      </c>
      <c r="AL26" s="7">
        <v>129290000</v>
      </c>
      <c r="AM26" s="12">
        <v>136290000</v>
      </c>
      <c r="AN26" s="44">
        <f t="shared" si="4"/>
        <v>132314000</v>
      </c>
      <c r="AO26" s="45">
        <f t="shared" si="5"/>
        <v>3676006.5288298931</v>
      </c>
      <c r="AQ26" s="3">
        <v>8250</v>
      </c>
      <c r="AR26" s="7">
        <v>135450000</v>
      </c>
      <c r="AS26" s="7">
        <v>133210000</v>
      </c>
      <c r="AT26" s="7">
        <v>136290000</v>
      </c>
      <c r="AU26" s="7">
        <v>131250000</v>
      </c>
      <c r="AV26" s="7">
        <v>134890000</v>
      </c>
      <c r="AW26" s="7">
        <v>137970000</v>
      </c>
      <c r="AX26" s="7">
        <v>127890000</v>
      </c>
      <c r="AY26" s="7">
        <v>128730000</v>
      </c>
      <c r="AZ26" s="7">
        <v>136850000</v>
      </c>
      <c r="BA26" s="12">
        <v>132650000</v>
      </c>
      <c r="BB26" s="44">
        <f t="shared" si="6"/>
        <v>133518000</v>
      </c>
      <c r="BC26" s="45">
        <f t="shared" si="7"/>
        <v>3237482.9729281976</v>
      </c>
      <c r="BE26" s="3">
        <v>8250</v>
      </c>
      <c r="BF26" s="7">
        <v>129570000</v>
      </c>
      <c r="BG26" s="7">
        <v>130970000</v>
      </c>
      <c r="BH26" s="7">
        <v>139930000</v>
      </c>
      <c r="BI26" s="7">
        <v>131810000</v>
      </c>
      <c r="BJ26" s="7">
        <v>130130000</v>
      </c>
      <c r="BK26" s="7">
        <v>129850000</v>
      </c>
      <c r="BL26" s="7">
        <v>132930000</v>
      </c>
      <c r="BM26" s="7">
        <v>137410000</v>
      </c>
      <c r="BN26" s="7">
        <v>130690000</v>
      </c>
      <c r="BO26" s="12">
        <v>132930000</v>
      </c>
      <c r="BP26" s="44">
        <f t="shared" si="8"/>
        <v>132622000</v>
      </c>
      <c r="BQ26" s="45">
        <f t="shared" si="9"/>
        <v>3268812.6284631244</v>
      </c>
      <c r="BT26" s="3">
        <v>8250</v>
      </c>
    </row>
    <row r="27" spans="1:72" x14ac:dyDescent="0.25">
      <c r="A27" s="2">
        <v>8500</v>
      </c>
      <c r="B27" s="6">
        <v>132300000</v>
      </c>
      <c r="C27" s="6">
        <v>138740000</v>
      </c>
      <c r="D27" s="6">
        <v>133140000</v>
      </c>
      <c r="E27" s="6">
        <v>133980000</v>
      </c>
      <c r="F27" s="6">
        <v>133140000</v>
      </c>
      <c r="G27" s="6">
        <v>131460000</v>
      </c>
      <c r="H27" s="6">
        <v>135660000</v>
      </c>
      <c r="I27" s="6">
        <v>135380000</v>
      </c>
      <c r="J27" s="6">
        <v>131460000</v>
      </c>
      <c r="K27" s="11">
        <v>141820000</v>
      </c>
      <c r="L27" s="42">
        <f t="shared" si="0"/>
        <v>134708000</v>
      </c>
      <c r="M27" s="43">
        <f t="shared" si="1"/>
        <v>3170806.8373838225</v>
      </c>
      <c r="O27" s="2">
        <v>8500</v>
      </c>
      <c r="P27" s="6">
        <v>136220000</v>
      </c>
      <c r="Q27" s="6">
        <v>137060000</v>
      </c>
      <c r="R27" s="6">
        <v>135660000</v>
      </c>
      <c r="S27" s="6">
        <v>135660000</v>
      </c>
      <c r="T27" s="6">
        <v>134820000</v>
      </c>
      <c r="U27" s="6">
        <v>138460000</v>
      </c>
      <c r="V27" s="6">
        <v>133980000</v>
      </c>
      <c r="W27" s="6">
        <v>135660000</v>
      </c>
      <c r="X27" s="6">
        <v>139860000</v>
      </c>
      <c r="Y27" s="11">
        <v>138180000</v>
      </c>
      <c r="Z27" s="42">
        <f t="shared" si="2"/>
        <v>136556000</v>
      </c>
      <c r="AA27" s="43">
        <f t="shared" si="3"/>
        <v>1720576.6475225682</v>
      </c>
      <c r="AC27" s="2">
        <v>8500</v>
      </c>
      <c r="AD27" s="6">
        <v>140140000</v>
      </c>
      <c r="AE27" s="6">
        <v>133420000</v>
      </c>
      <c r="AF27" s="6">
        <v>132860000</v>
      </c>
      <c r="AG27" s="6">
        <v>134540000</v>
      </c>
      <c r="AH27" s="6">
        <v>135100000</v>
      </c>
      <c r="AI27" s="6">
        <v>133420000</v>
      </c>
      <c r="AJ27" s="6">
        <v>130060000</v>
      </c>
      <c r="AK27" s="6">
        <v>128380000</v>
      </c>
      <c r="AL27" s="6">
        <v>132300000</v>
      </c>
      <c r="AM27" s="11">
        <v>137060000</v>
      </c>
      <c r="AN27" s="42">
        <f t="shared" si="4"/>
        <v>133728000</v>
      </c>
      <c r="AO27" s="43">
        <f t="shared" si="5"/>
        <v>3159040.3606158625</v>
      </c>
      <c r="AQ27" s="2">
        <v>8500</v>
      </c>
      <c r="AR27" s="6">
        <v>136220000</v>
      </c>
      <c r="AS27" s="6">
        <v>133420000</v>
      </c>
      <c r="AT27" s="6">
        <v>137900000</v>
      </c>
      <c r="AU27" s="6">
        <v>131740000</v>
      </c>
      <c r="AV27" s="6">
        <v>136780000</v>
      </c>
      <c r="AW27" s="6">
        <v>140980000</v>
      </c>
      <c r="AX27" s="6">
        <v>130340000</v>
      </c>
      <c r="AY27" s="6">
        <v>130060000</v>
      </c>
      <c r="AZ27" s="6">
        <v>139300000</v>
      </c>
      <c r="BA27" s="11">
        <v>136500000</v>
      </c>
      <c r="BB27" s="42">
        <f t="shared" si="6"/>
        <v>135324000</v>
      </c>
      <c r="BC27" s="43">
        <f t="shared" si="7"/>
        <v>3574362.0409801803</v>
      </c>
      <c r="BE27" s="2">
        <v>8500</v>
      </c>
      <c r="BF27" s="6">
        <v>132300000</v>
      </c>
      <c r="BG27" s="6">
        <v>131460000</v>
      </c>
      <c r="BH27" s="6">
        <v>140140000</v>
      </c>
      <c r="BI27" s="6">
        <v>131740000</v>
      </c>
      <c r="BJ27" s="6">
        <v>132580000</v>
      </c>
      <c r="BK27" s="6">
        <v>131180000</v>
      </c>
      <c r="BL27" s="6">
        <v>134820000</v>
      </c>
      <c r="BM27" s="6">
        <v>137340000</v>
      </c>
      <c r="BN27" s="6">
        <v>131740000</v>
      </c>
      <c r="BO27" s="11">
        <v>133700000</v>
      </c>
      <c r="BP27" s="42">
        <f t="shared" si="8"/>
        <v>133700000</v>
      </c>
      <c r="BQ27" s="43">
        <f t="shared" si="9"/>
        <v>2797198.5985982474</v>
      </c>
      <c r="BT27" s="2">
        <v>8500</v>
      </c>
    </row>
    <row r="28" spans="1:72" x14ac:dyDescent="0.25">
      <c r="A28" s="3">
        <v>8750</v>
      </c>
      <c r="B28" s="7">
        <v>134470000</v>
      </c>
      <c r="C28" s="7">
        <v>139510000</v>
      </c>
      <c r="D28" s="7">
        <v>134190000</v>
      </c>
      <c r="E28" s="7">
        <v>134190000</v>
      </c>
      <c r="F28" s="7">
        <v>134470000</v>
      </c>
      <c r="G28" s="7">
        <v>133070000</v>
      </c>
      <c r="H28" s="7">
        <v>135590000</v>
      </c>
      <c r="I28" s="7">
        <v>139230000</v>
      </c>
      <c r="J28" s="7">
        <v>133910000</v>
      </c>
      <c r="K28" s="12">
        <v>143150000</v>
      </c>
      <c r="L28" s="44">
        <f t="shared" si="0"/>
        <v>136178000</v>
      </c>
      <c r="M28" s="45">
        <f t="shared" si="1"/>
        <v>3129117.4474602258</v>
      </c>
      <c r="O28" s="3">
        <v>8750</v>
      </c>
      <c r="P28" s="7">
        <v>138110000</v>
      </c>
      <c r="Q28" s="7">
        <v>139230000</v>
      </c>
      <c r="R28" s="7">
        <v>138670000</v>
      </c>
      <c r="S28" s="7">
        <v>137270000</v>
      </c>
      <c r="T28" s="7">
        <v>134750000</v>
      </c>
      <c r="U28" s="7">
        <v>139510000</v>
      </c>
      <c r="V28" s="7">
        <v>135310000</v>
      </c>
      <c r="W28" s="7">
        <v>137830000</v>
      </c>
      <c r="X28" s="7">
        <v>140070000</v>
      </c>
      <c r="Y28" s="12">
        <v>138390000</v>
      </c>
      <c r="Z28" s="44">
        <f t="shared" si="2"/>
        <v>137914000</v>
      </c>
      <c r="AA28" s="45">
        <f t="shared" si="3"/>
        <v>1642481.0501189961</v>
      </c>
      <c r="AC28" s="3">
        <v>8750</v>
      </c>
      <c r="AD28" s="7">
        <v>141470000</v>
      </c>
      <c r="AE28" s="7">
        <v>134470000</v>
      </c>
      <c r="AF28" s="7">
        <v>134470000</v>
      </c>
      <c r="AG28" s="7">
        <v>134750000</v>
      </c>
      <c r="AH28" s="7">
        <v>136150000</v>
      </c>
      <c r="AI28" s="7">
        <v>135310000</v>
      </c>
      <c r="AJ28" s="7">
        <v>131950000</v>
      </c>
      <c r="AK28" s="7">
        <v>130550000</v>
      </c>
      <c r="AL28" s="7">
        <v>132790000</v>
      </c>
      <c r="AM28" s="12">
        <v>137830000</v>
      </c>
      <c r="AN28" s="44">
        <f t="shared" si="4"/>
        <v>134974000</v>
      </c>
      <c r="AO28" s="45">
        <f t="shared" si="5"/>
        <v>2930785.5602210136</v>
      </c>
      <c r="AQ28" s="3">
        <v>8750</v>
      </c>
      <c r="AR28" s="7">
        <v>138390000</v>
      </c>
      <c r="AS28" s="7">
        <v>135590000</v>
      </c>
      <c r="AT28" s="7">
        <v>137830000</v>
      </c>
      <c r="AU28" s="7">
        <v>133910000</v>
      </c>
      <c r="AV28" s="7">
        <v>136990000</v>
      </c>
      <c r="AW28" s="7">
        <v>142870000</v>
      </c>
      <c r="AX28" s="7">
        <v>131950000</v>
      </c>
      <c r="AY28" s="7">
        <v>133350000</v>
      </c>
      <c r="AZ28" s="7">
        <v>140350000</v>
      </c>
      <c r="BA28" s="12">
        <v>138670000</v>
      </c>
      <c r="BB28" s="44">
        <f t="shared" si="6"/>
        <v>136990000</v>
      </c>
      <c r="BC28" s="45">
        <f t="shared" si="7"/>
        <v>3185115.3825254119</v>
      </c>
      <c r="BE28" s="3">
        <v>8750</v>
      </c>
      <c r="BF28" s="7">
        <v>132230000</v>
      </c>
      <c r="BG28" s="7">
        <v>131390000</v>
      </c>
      <c r="BH28" s="7">
        <v>141190000</v>
      </c>
      <c r="BI28" s="7">
        <v>134750000</v>
      </c>
      <c r="BJ28" s="7">
        <v>134190000</v>
      </c>
      <c r="BK28" s="7">
        <v>133630000</v>
      </c>
      <c r="BL28" s="7">
        <v>136150000</v>
      </c>
      <c r="BM28" s="7">
        <v>138670000</v>
      </c>
      <c r="BN28" s="7">
        <v>135030000</v>
      </c>
      <c r="BO28" s="12">
        <v>133910000</v>
      </c>
      <c r="BP28" s="44">
        <f t="shared" si="8"/>
        <v>135114000</v>
      </c>
      <c r="BQ28" s="45">
        <f t="shared" si="9"/>
        <v>2783290.1393854003</v>
      </c>
      <c r="BT28" s="3">
        <v>8750</v>
      </c>
    </row>
    <row r="29" spans="1:72" x14ac:dyDescent="0.25">
      <c r="A29" s="2">
        <v>9000</v>
      </c>
      <c r="B29" s="6">
        <v>133560000</v>
      </c>
      <c r="C29" s="6">
        <v>140840000</v>
      </c>
      <c r="D29" s="6">
        <v>135800000</v>
      </c>
      <c r="E29" s="6">
        <v>135240000</v>
      </c>
      <c r="F29" s="6">
        <v>134680000</v>
      </c>
      <c r="G29" s="6">
        <v>135240000</v>
      </c>
      <c r="H29" s="6">
        <v>137200000</v>
      </c>
      <c r="I29" s="6">
        <v>140000000</v>
      </c>
      <c r="J29" s="6">
        <v>135520000</v>
      </c>
      <c r="K29" s="11">
        <v>143360000</v>
      </c>
      <c r="L29" s="42">
        <f t="shared" si="0"/>
        <v>137144000</v>
      </c>
      <c r="M29" s="43">
        <f t="shared" si="1"/>
        <v>3017771.3631088752</v>
      </c>
      <c r="O29" s="2">
        <v>9000</v>
      </c>
      <c r="P29" s="6">
        <v>140000000</v>
      </c>
      <c r="Q29" s="6">
        <v>138600000</v>
      </c>
      <c r="R29" s="6">
        <v>140000000</v>
      </c>
      <c r="S29" s="6">
        <v>138880000</v>
      </c>
      <c r="T29" s="6">
        <v>135520000</v>
      </c>
      <c r="U29" s="6">
        <v>140280000</v>
      </c>
      <c r="V29" s="6">
        <v>136080000</v>
      </c>
      <c r="W29" s="6">
        <v>139720000</v>
      </c>
      <c r="X29" s="6">
        <v>141400000</v>
      </c>
      <c r="Y29" s="11">
        <v>138600000</v>
      </c>
      <c r="Z29" s="42">
        <f t="shared" si="2"/>
        <v>138908000</v>
      </c>
      <c r="AA29" s="43">
        <f t="shared" si="3"/>
        <v>1755088.6017520598</v>
      </c>
      <c r="AC29" s="2">
        <v>9000</v>
      </c>
      <c r="AD29" s="6">
        <v>142240000</v>
      </c>
      <c r="AE29" s="6">
        <v>136080000</v>
      </c>
      <c r="AF29" s="6">
        <v>135800000</v>
      </c>
      <c r="AG29" s="6">
        <v>135800000</v>
      </c>
      <c r="AH29" s="6">
        <v>138320000</v>
      </c>
      <c r="AI29" s="6">
        <v>135240000</v>
      </c>
      <c r="AJ29" s="6">
        <v>134120000</v>
      </c>
      <c r="AK29" s="6">
        <v>130760000</v>
      </c>
      <c r="AL29" s="6">
        <v>135520000</v>
      </c>
      <c r="AM29" s="11">
        <v>138600000</v>
      </c>
      <c r="AN29" s="42">
        <f t="shared" si="4"/>
        <v>136248000</v>
      </c>
      <c r="AO29" s="43">
        <f t="shared" si="5"/>
        <v>2869692.6664714464</v>
      </c>
      <c r="AQ29" s="2">
        <v>9000</v>
      </c>
      <c r="AR29" s="6">
        <v>139720000</v>
      </c>
      <c r="AS29" s="6">
        <v>136920000</v>
      </c>
      <c r="AT29" s="6">
        <v>139440000</v>
      </c>
      <c r="AU29" s="6">
        <v>135520000</v>
      </c>
      <c r="AV29" s="6">
        <v>139440000</v>
      </c>
      <c r="AW29" s="6">
        <v>143360000</v>
      </c>
      <c r="AX29" s="6">
        <v>134680000</v>
      </c>
      <c r="AY29" s="6">
        <v>136080000</v>
      </c>
      <c r="AZ29" s="6">
        <v>141680000</v>
      </c>
      <c r="BA29" s="11">
        <v>138880000</v>
      </c>
      <c r="BB29" s="42">
        <f t="shared" si="6"/>
        <v>138572000</v>
      </c>
      <c r="BC29" s="43">
        <f t="shared" si="7"/>
        <v>2624990.6666500741</v>
      </c>
      <c r="BE29" s="2">
        <v>9000</v>
      </c>
      <c r="BF29" s="6">
        <v>134400000</v>
      </c>
      <c r="BG29" s="6">
        <v>131040000</v>
      </c>
      <c r="BH29" s="6">
        <v>142240000</v>
      </c>
      <c r="BI29" s="6">
        <v>135800000</v>
      </c>
      <c r="BJ29" s="6">
        <v>135240000</v>
      </c>
      <c r="BK29" s="6">
        <v>134680000</v>
      </c>
      <c r="BL29" s="6">
        <v>137480000</v>
      </c>
      <c r="BM29" s="6">
        <v>140560000</v>
      </c>
      <c r="BN29" s="6">
        <v>136080000</v>
      </c>
      <c r="BO29" s="11">
        <v>136640000</v>
      </c>
      <c r="BP29" s="42">
        <f t="shared" si="8"/>
        <v>136416000</v>
      </c>
      <c r="BQ29" s="43">
        <f t="shared" si="9"/>
        <v>3002143.2344243671</v>
      </c>
      <c r="BT29" s="2">
        <v>9000</v>
      </c>
    </row>
    <row r="30" spans="1:72" x14ac:dyDescent="0.25">
      <c r="A30" s="3">
        <v>9250</v>
      </c>
      <c r="B30" s="7">
        <v>134890000</v>
      </c>
      <c r="C30" s="7">
        <v>141050000</v>
      </c>
      <c r="D30" s="7">
        <v>137410000</v>
      </c>
      <c r="E30" s="7">
        <v>135730000</v>
      </c>
      <c r="F30" s="7">
        <v>135730000</v>
      </c>
      <c r="G30" s="7">
        <v>138530000</v>
      </c>
      <c r="H30" s="7">
        <v>139370000</v>
      </c>
      <c r="I30" s="7">
        <v>141330000</v>
      </c>
      <c r="J30" s="7">
        <v>137130000</v>
      </c>
      <c r="K30" s="12">
        <v>144970000</v>
      </c>
      <c r="L30" s="44">
        <f t="shared" si="0"/>
        <v>138614000</v>
      </c>
      <c r="M30" s="45">
        <f t="shared" si="1"/>
        <v>2973937.4573114347</v>
      </c>
      <c r="O30" s="3">
        <v>9250</v>
      </c>
      <c r="P30" s="7">
        <v>142450000</v>
      </c>
      <c r="Q30" s="7">
        <v>139370000</v>
      </c>
      <c r="R30" s="7">
        <v>141610000</v>
      </c>
      <c r="S30" s="7">
        <v>140210000</v>
      </c>
      <c r="T30" s="7">
        <v>137130000</v>
      </c>
      <c r="U30" s="7">
        <v>141050000</v>
      </c>
      <c r="V30" s="7">
        <v>137970000</v>
      </c>
      <c r="W30" s="7">
        <v>140770000</v>
      </c>
      <c r="X30" s="7">
        <v>142170000</v>
      </c>
      <c r="Y30" s="12">
        <v>140490000</v>
      </c>
      <c r="Z30" s="44">
        <f t="shared" si="2"/>
        <v>140322000</v>
      </c>
      <c r="AA30" s="45">
        <f t="shared" si="3"/>
        <v>1643196.8841255754</v>
      </c>
      <c r="AC30" s="3">
        <v>9250</v>
      </c>
      <c r="AD30" s="7">
        <v>141890000</v>
      </c>
      <c r="AE30" s="7">
        <v>137690000</v>
      </c>
      <c r="AF30" s="7">
        <v>136290000</v>
      </c>
      <c r="AG30" s="7">
        <v>137410000</v>
      </c>
      <c r="AH30" s="7">
        <v>140490000</v>
      </c>
      <c r="AI30" s="7">
        <v>136010000</v>
      </c>
      <c r="AJ30" s="7">
        <v>136010000</v>
      </c>
      <c r="AK30" s="7">
        <v>129570000</v>
      </c>
      <c r="AL30" s="7">
        <v>137410000</v>
      </c>
      <c r="AM30" s="12">
        <v>140210000</v>
      </c>
      <c r="AN30" s="44">
        <f t="shared" si="4"/>
        <v>137298000</v>
      </c>
      <c r="AO30" s="45">
        <f t="shared" si="5"/>
        <v>3224744.3309509051</v>
      </c>
      <c r="AQ30" s="3">
        <v>9250</v>
      </c>
      <c r="AR30" s="7">
        <v>139650000</v>
      </c>
      <c r="AS30" s="7">
        <v>137690000</v>
      </c>
      <c r="AT30" s="7">
        <v>140210000</v>
      </c>
      <c r="AU30" s="7">
        <v>137130000</v>
      </c>
      <c r="AV30" s="7">
        <v>139930000</v>
      </c>
      <c r="AW30" s="7">
        <v>143290000</v>
      </c>
      <c r="AX30" s="7">
        <v>135450000</v>
      </c>
      <c r="AY30" s="7">
        <v>137970000</v>
      </c>
      <c r="AZ30" s="7">
        <v>142170000</v>
      </c>
      <c r="BA30" s="12">
        <v>140770000</v>
      </c>
      <c r="BB30" s="44">
        <f t="shared" si="6"/>
        <v>139426000</v>
      </c>
      <c r="BC30" s="45">
        <f t="shared" si="7"/>
        <v>2267135.6377596818</v>
      </c>
      <c r="BE30" s="3">
        <v>9250</v>
      </c>
      <c r="BF30" s="7">
        <v>134890000</v>
      </c>
      <c r="BG30" s="7">
        <v>130970000</v>
      </c>
      <c r="BH30" s="7">
        <v>142450000</v>
      </c>
      <c r="BI30" s="7">
        <v>136570000</v>
      </c>
      <c r="BJ30" s="7">
        <v>136570000</v>
      </c>
      <c r="BK30" s="7">
        <v>137130000</v>
      </c>
      <c r="BL30" s="7">
        <v>137970000</v>
      </c>
      <c r="BM30" s="7">
        <v>140490000</v>
      </c>
      <c r="BN30" s="7">
        <v>137690000</v>
      </c>
      <c r="BO30" s="12">
        <v>136850000</v>
      </c>
      <c r="BP30" s="44">
        <f t="shared" si="8"/>
        <v>137158000</v>
      </c>
      <c r="BQ30" s="45">
        <f t="shared" si="9"/>
        <v>2902966.7583353412</v>
      </c>
      <c r="BT30" s="3">
        <v>9250</v>
      </c>
    </row>
    <row r="31" spans="1:72" x14ac:dyDescent="0.25">
      <c r="A31" s="2">
        <v>9500</v>
      </c>
      <c r="B31" s="6">
        <v>136500000</v>
      </c>
      <c r="C31" s="6">
        <v>142660000</v>
      </c>
      <c r="D31" s="6">
        <v>137900000</v>
      </c>
      <c r="E31" s="6">
        <v>139020000</v>
      </c>
      <c r="F31" s="6">
        <v>138460000</v>
      </c>
      <c r="G31" s="6">
        <v>137900000</v>
      </c>
      <c r="H31" s="6">
        <v>139860000</v>
      </c>
      <c r="I31" s="6">
        <v>141820000</v>
      </c>
      <c r="J31" s="6">
        <v>140140000</v>
      </c>
      <c r="K31" s="11">
        <v>145180000</v>
      </c>
      <c r="L31" s="42">
        <f t="shared" si="0"/>
        <v>139944000</v>
      </c>
      <c r="M31" s="43">
        <f t="shared" si="1"/>
        <v>2482543.8566116006</v>
      </c>
      <c r="O31" s="2">
        <v>9500</v>
      </c>
      <c r="P31" s="6">
        <v>142660000</v>
      </c>
      <c r="Q31" s="6">
        <v>140700000</v>
      </c>
      <c r="R31" s="6">
        <v>142100000</v>
      </c>
      <c r="S31" s="6">
        <v>140700000</v>
      </c>
      <c r="T31" s="6">
        <v>138740000</v>
      </c>
      <c r="U31" s="6">
        <v>142940000</v>
      </c>
      <c r="V31" s="6">
        <v>139300000</v>
      </c>
      <c r="W31" s="6">
        <v>141540000</v>
      </c>
      <c r="X31" s="6">
        <v>143780000</v>
      </c>
      <c r="Y31" s="11">
        <v>142100000</v>
      </c>
      <c r="Z31" s="42">
        <f t="shared" si="2"/>
        <v>141456000</v>
      </c>
      <c r="AA31" s="43">
        <f t="shared" si="3"/>
        <v>1518467.6486510998</v>
      </c>
      <c r="AC31" s="2">
        <v>9500</v>
      </c>
      <c r="AD31" s="6">
        <v>142660000</v>
      </c>
      <c r="AE31" s="6">
        <v>138180000</v>
      </c>
      <c r="AF31" s="6">
        <v>137340000</v>
      </c>
      <c r="AG31" s="6">
        <v>139300000</v>
      </c>
      <c r="AH31" s="6">
        <v>141820000</v>
      </c>
      <c r="AI31" s="6">
        <v>137620000</v>
      </c>
      <c r="AJ31" s="6">
        <v>136500000</v>
      </c>
      <c r="AK31" s="6">
        <v>130060000</v>
      </c>
      <c r="AL31" s="6">
        <v>139020000</v>
      </c>
      <c r="AM31" s="11">
        <v>141820000</v>
      </c>
      <c r="AN31" s="42">
        <f t="shared" si="4"/>
        <v>138432000</v>
      </c>
      <c r="AO31" s="43">
        <f t="shared" si="5"/>
        <v>3430314.2713168426</v>
      </c>
      <c r="AQ31" s="2">
        <v>9500</v>
      </c>
      <c r="AR31" s="6">
        <v>141260000</v>
      </c>
      <c r="AS31" s="6">
        <v>138740000</v>
      </c>
      <c r="AT31" s="6">
        <v>141540000</v>
      </c>
      <c r="AU31" s="6">
        <v>137900000</v>
      </c>
      <c r="AV31" s="6">
        <v>140420000</v>
      </c>
      <c r="AW31" s="6">
        <v>142660000</v>
      </c>
      <c r="AX31" s="6">
        <v>135940000</v>
      </c>
      <c r="AY31" s="6">
        <v>140140000</v>
      </c>
      <c r="AZ31" s="6">
        <v>142660000</v>
      </c>
      <c r="BA31" s="11">
        <v>141540000</v>
      </c>
      <c r="BB31" s="42">
        <f t="shared" si="6"/>
        <v>140280000</v>
      </c>
      <c r="BC31" s="43">
        <f t="shared" si="7"/>
        <v>2058523.7428798338</v>
      </c>
      <c r="BE31" s="2">
        <v>9500</v>
      </c>
      <c r="BF31" s="6">
        <v>135660000</v>
      </c>
      <c r="BG31" s="6">
        <v>131740000</v>
      </c>
      <c r="BH31" s="6">
        <v>143220000</v>
      </c>
      <c r="BI31" s="6">
        <v>137900000</v>
      </c>
      <c r="BJ31" s="6">
        <v>137900000</v>
      </c>
      <c r="BK31" s="6">
        <v>137620000</v>
      </c>
      <c r="BL31" s="6">
        <v>139300000</v>
      </c>
      <c r="BM31" s="6">
        <v>140700000</v>
      </c>
      <c r="BN31" s="6">
        <v>139300000</v>
      </c>
      <c r="BO31" s="11">
        <v>138460000</v>
      </c>
      <c r="BP31" s="42">
        <f t="shared" si="8"/>
        <v>138180000</v>
      </c>
      <c r="BQ31" s="43">
        <f t="shared" si="9"/>
        <v>2874606.0599671742</v>
      </c>
      <c r="BT31" s="2">
        <v>9500</v>
      </c>
    </row>
    <row r="32" spans="1:72" x14ac:dyDescent="0.25">
      <c r="A32" s="3">
        <v>9750</v>
      </c>
      <c r="B32" s="7">
        <v>137830000</v>
      </c>
      <c r="C32" s="7">
        <v>143150000</v>
      </c>
      <c r="D32" s="7">
        <v>140350000</v>
      </c>
      <c r="E32" s="7">
        <v>140070000</v>
      </c>
      <c r="F32" s="7">
        <v>140350000</v>
      </c>
      <c r="G32" s="7">
        <v>137830000</v>
      </c>
      <c r="H32" s="7">
        <v>140070000</v>
      </c>
      <c r="I32" s="7">
        <v>142870000</v>
      </c>
      <c r="J32" s="7">
        <v>141470000</v>
      </c>
      <c r="K32" s="12">
        <v>143710000</v>
      </c>
      <c r="L32" s="44">
        <f t="shared" si="0"/>
        <v>140770000</v>
      </c>
      <c r="M32" s="45">
        <f t="shared" si="1"/>
        <v>1944942.1585229726</v>
      </c>
      <c r="O32" s="3">
        <v>9750</v>
      </c>
      <c r="P32" s="7">
        <v>142310000</v>
      </c>
      <c r="Q32" s="7">
        <v>143150000</v>
      </c>
      <c r="R32" s="7">
        <v>142590000</v>
      </c>
      <c r="S32" s="7">
        <v>141470000</v>
      </c>
      <c r="T32" s="7">
        <v>140910000</v>
      </c>
      <c r="U32" s="7">
        <v>144270000</v>
      </c>
      <c r="V32" s="7">
        <v>140350000</v>
      </c>
      <c r="W32" s="7">
        <v>140630000</v>
      </c>
      <c r="X32" s="7">
        <v>144550000</v>
      </c>
      <c r="Y32" s="12">
        <v>142590000</v>
      </c>
      <c r="Z32" s="44">
        <f t="shared" si="2"/>
        <v>142282000</v>
      </c>
      <c r="AA32" s="45">
        <f t="shared" si="3"/>
        <v>1379976.81139938</v>
      </c>
      <c r="AC32" s="3">
        <v>9750</v>
      </c>
      <c r="AD32" s="7">
        <v>145670000</v>
      </c>
      <c r="AE32" s="7">
        <v>139230000</v>
      </c>
      <c r="AF32" s="7">
        <v>138950000</v>
      </c>
      <c r="AG32" s="7">
        <v>140910000</v>
      </c>
      <c r="AH32" s="7">
        <v>142590000</v>
      </c>
      <c r="AI32" s="7">
        <v>138670000</v>
      </c>
      <c r="AJ32" s="7">
        <v>136430000</v>
      </c>
      <c r="AK32" s="7">
        <v>132230000</v>
      </c>
      <c r="AL32" s="7">
        <v>141190000</v>
      </c>
      <c r="AM32" s="12">
        <v>143150000</v>
      </c>
      <c r="AN32" s="44">
        <f t="shared" si="4"/>
        <v>139902000</v>
      </c>
      <c r="AO32" s="45">
        <f t="shared" si="5"/>
        <v>3570850.8789922884</v>
      </c>
      <c r="AQ32" s="3">
        <v>9750</v>
      </c>
      <c r="AR32" s="7">
        <v>142310000</v>
      </c>
      <c r="AS32" s="7">
        <v>139230000</v>
      </c>
      <c r="AT32" s="7">
        <v>142030000</v>
      </c>
      <c r="AU32" s="7">
        <v>139230000</v>
      </c>
      <c r="AV32" s="7">
        <v>141750000</v>
      </c>
      <c r="AW32" s="7">
        <v>144550000</v>
      </c>
      <c r="AX32" s="7">
        <v>136710000</v>
      </c>
      <c r="AY32" s="7">
        <v>141750000</v>
      </c>
      <c r="AZ32" s="7">
        <v>143430000</v>
      </c>
      <c r="BA32" s="12">
        <v>142590000</v>
      </c>
      <c r="BB32" s="44">
        <f t="shared" si="6"/>
        <v>141358000</v>
      </c>
      <c r="BC32" s="45">
        <f t="shared" si="7"/>
        <v>2198312.0797557384</v>
      </c>
      <c r="BE32" s="3">
        <v>9750</v>
      </c>
      <c r="BF32" s="7">
        <v>137550000</v>
      </c>
      <c r="BG32" s="7">
        <v>132790000</v>
      </c>
      <c r="BH32" s="7">
        <v>143430000</v>
      </c>
      <c r="BI32" s="7">
        <v>137830000</v>
      </c>
      <c r="BJ32" s="7">
        <v>138670000</v>
      </c>
      <c r="BK32" s="7">
        <v>139790000</v>
      </c>
      <c r="BL32" s="7">
        <v>140350000</v>
      </c>
      <c r="BM32" s="7">
        <v>142590000</v>
      </c>
      <c r="BN32" s="7">
        <v>141750000</v>
      </c>
      <c r="BO32" s="12">
        <v>139790000</v>
      </c>
      <c r="BP32" s="44">
        <f t="shared" si="8"/>
        <v>139454000</v>
      </c>
      <c r="BQ32" s="45">
        <f t="shared" si="9"/>
        <v>2884951.2994156419</v>
      </c>
      <c r="BT32" s="3">
        <v>9750</v>
      </c>
    </row>
    <row r="33" spans="1:72" x14ac:dyDescent="0.25">
      <c r="A33" s="2">
        <v>10000</v>
      </c>
      <c r="B33" s="6">
        <v>140000000</v>
      </c>
      <c r="C33" s="6">
        <v>142800000</v>
      </c>
      <c r="D33" s="6">
        <v>140840000</v>
      </c>
      <c r="E33" s="6">
        <v>140840000</v>
      </c>
      <c r="F33" s="6">
        <v>141960000</v>
      </c>
      <c r="G33" s="6">
        <v>138880000</v>
      </c>
      <c r="H33" s="6">
        <v>140280000</v>
      </c>
      <c r="I33" s="6">
        <v>142520000</v>
      </c>
      <c r="J33" s="6">
        <v>141120000</v>
      </c>
      <c r="K33" s="11">
        <v>145040000</v>
      </c>
      <c r="L33" s="42">
        <f t="shared" si="0"/>
        <v>141428000</v>
      </c>
      <c r="M33" s="43">
        <f t="shared" si="1"/>
        <v>1644389.2483229146</v>
      </c>
      <c r="O33" s="2">
        <v>10000</v>
      </c>
      <c r="P33" s="6">
        <v>141680000</v>
      </c>
      <c r="Q33" s="6">
        <v>143360000</v>
      </c>
      <c r="R33" s="6">
        <v>143640000</v>
      </c>
      <c r="S33" s="6">
        <v>141960000</v>
      </c>
      <c r="T33" s="6">
        <v>142240000</v>
      </c>
      <c r="U33" s="6">
        <v>143640000</v>
      </c>
      <c r="V33" s="6">
        <v>142800000</v>
      </c>
      <c r="W33" s="6">
        <v>142800000</v>
      </c>
      <c r="X33" s="6">
        <v>144200000</v>
      </c>
      <c r="Y33" s="11">
        <v>143920000</v>
      </c>
      <c r="Z33" s="42">
        <f t="shared" si="2"/>
        <v>143024000</v>
      </c>
      <c r="AA33" s="43">
        <f t="shared" si="3"/>
        <v>819209.3749463564</v>
      </c>
      <c r="AC33" s="2">
        <v>10000</v>
      </c>
      <c r="AD33" s="6">
        <v>145600000</v>
      </c>
      <c r="AE33" s="6">
        <v>140000000</v>
      </c>
      <c r="AF33" s="6">
        <v>139440000</v>
      </c>
      <c r="AG33" s="6">
        <v>142520000</v>
      </c>
      <c r="AH33" s="6">
        <v>143360000</v>
      </c>
      <c r="AI33" s="6">
        <v>140000000</v>
      </c>
      <c r="AJ33" s="6">
        <v>137760000</v>
      </c>
      <c r="AK33" s="6">
        <v>131320000</v>
      </c>
      <c r="AL33" s="6">
        <v>141680000</v>
      </c>
      <c r="AM33" s="11">
        <v>144480000</v>
      </c>
      <c r="AN33" s="42">
        <f t="shared" si="4"/>
        <v>140616000</v>
      </c>
      <c r="AO33" s="43">
        <f t="shared" si="5"/>
        <v>3857095.2801298546</v>
      </c>
      <c r="AQ33" s="2">
        <v>10000</v>
      </c>
      <c r="AR33" s="6">
        <v>144480000</v>
      </c>
      <c r="AS33" s="6">
        <v>139160000</v>
      </c>
      <c r="AT33" s="6">
        <v>142520000</v>
      </c>
      <c r="AU33" s="6">
        <v>139160000</v>
      </c>
      <c r="AV33" s="6">
        <v>142240000</v>
      </c>
      <c r="AW33" s="6">
        <v>143360000</v>
      </c>
      <c r="AX33" s="6">
        <v>138040000</v>
      </c>
      <c r="AY33" s="6">
        <v>141680000</v>
      </c>
      <c r="AZ33" s="6">
        <v>144200000</v>
      </c>
      <c r="BA33" s="11">
        <v>145600000</v>
      </c>
      <c r="BB33" s="42">
        <f t="shared" si="6"/>
        <v>142044000</v>
      </c>
      <c r="BC33" s="43">
        <f t="shared" si="7"/>
        <v>2408813.8159683491</v>
      </c>
      <c r="BE33" s="2">
        <v>10000</v>
      </c>
      <c r="BF33" s="6">
        <v>138320000</v>
      </c>
      <c r="BG33" s="6">
        <v>133840000</v>
      </c>
      <c r="BH33" s="6">
        <v>143080000</v>
      </c>
      <c r="BI33" s="6">
        <v>140000000</v>
      </c>
      <c r="BJ33" s="6">
        <v>141120000</v>
      </c>
      <c r="BK33" s="6">
        <v>140280000</v>
      </c>
      <c r="BL33" s="6">
        <v>140000000</v>
      </c>
      <c r="BM33" s="6">
        <v>142520000</v>
      </c>
      <c r="BN33" s="6">
        <v>142240000</v>
      </c>
      <c r="BO33" s="11">
        <v>139440000</v>
      </c>
      <c r="BP33" s="42">
        <f t="shared" si="8"/>
        <v>140084000</v>
      </c>
      <c r="BQ33" s="43">
        <f t="shared" si="9"/>
        <v>2513926.0132310973</v>
      </c>
      <c r="BT33" s="2">
        <v>10000</v>
      </c>
    </row>
    <row r="34" spans="1:72" x14ac:dyDescent="0.25">
      <c r="A34" s="3">
        <v>10250</v>
      </c>
      <c r="B34" s="7">
        <v>141330000</v>
      </c>
      <c r="C34" s="7">
        <v>142170000</v>
      </c>
      <c r="D34" s="7">
        <v>141330000</v>
      </c>
      <c r="E34" s="7">
        <v>142450000</v>
      </c>
      <c r="F34" s="7">
        <v>143010000</v>
      </c>
      <c r="G34" s="7">
        <v>140490000</v>
      </c>
      <c r="H34" s="7">
        <v>141050000</v>
      </c>
      <c r="I34" s="7">
        <v>142170000</v>
      </c>
      <c r="J34" s="7">
        <v>140210000</v>
      </c>
      <c r="K34" s="12">
        <v>148610000</v>
      </c>
      <c r="L34" s="44">
        <f t="shared" si="0"/>
        <v>142282000</v>
      </c>
      <c r="M34" s="45">
        <f t="shared" si="1"/>
        <v>2268518.4592592586</v>
      </c>
      <c r="O34" s="3">
        <v>10250</v>
      </c>
      <c r="P34" s="7">
        <v>143010000</v>
      </c>
      <c r="Q34" s="7">
        <v>143010000</v>
      </c>
      <c r="R34" s="7">
        <v>144410000</v>
      </c>
      <c r="S34" s="7">
        <v>143010000</v>
      </c>
      <c r="T34" s="7">
        <v>142170000</v>
      </c>
      <c r="U34" s="7">
        <v>144410000</v>
      </c>
      <c r="V34" s="7">
        <v>144410000</v>
      </c>
      <c r="W34" s="7">
        <v>142170000</v>
      </c>
      <c r="X34" s="7">
        <v>144130000</v>
      </c>
      <c r="Y34" s="12">
        <v>144410000</v>
      </c>
      <c r="Z34" s="44">
        <f t="shared" si="2"/>
        <v>143514000</v>
      </c>
      <c r="AA34" s="45">
        <f t="shared" si="3"/>
        <v>892493.13722851675</v>
      </c>
      <c r="AC34" s="3">
        <v>10250</v>
      </c>
      <c r="AD34" s="7">
        <v>146650000</v>
      </c>
      <c r="AE34" s="7">
        <v>140210000</v>
      </c>
      <c r="AF34" s="7">
        <v>139650000</v>
      </c>
      <c r="AG34" s="7">
        <v>143850000</v>
      </c>
      <c r="AH34" s="7">
        <v>143850000</v>
      </c>
      <c r="AI34" s="7">
        <v>141050000</v>
      </c>
      <c r="AJ34" s="7">
        <v>137970000</v>
      </c>
      <c r="AK34" s="7">
        <v>132930000</v>
      </c>
      <c r="AL34" s="7">
        <v>143010000</v>
      </c>
      <c r="AM34" s="12">
        <v>143850000</v>
      </c>
      <c r="AN34" s="44">
        <f t="shared" si="4"/>
        <v>141302000</v>
      </c>
      <c r="AO34" s="45">
        <f t="shared" si="5"/>
        <v>3690162.0560620371</v>
      </c>
      <c r="AQ34" s="3">
        <v>10250</v>
      </c>
      <c r="AR34" s="7">
        <v>144410000</v>
      </c>
      <c r="AS34" s="7">
        <v>141050000</v>
      </c>
      <c r="AT34" s="7">
        <v>142450000</v>
      </c>
      <c r="AU34" s="7">
        <v>139090000</v>
      </c>
      <c r="AV34" s="7">
        <v>142730000</v>
      </c>
      <c r="AW34" s="7">
        <v>144410000</v>
      </c>
      <c r="AX34" s="7">
        <v>138250000</v>
      </c>
      <c r="AY34" s="7">
        <v>142450000</v>
      </c>
      <c r="AZ34" s="7">
        <v>144970000</v>
      </c>
      <c r="BA34" s="12">
        <v>144970000</v>
      </c>
      <c r="BB34" s="44">
        <f t="shared" si="6"/>
        <v>142478000</v>
      </c>
      <c r="BC34" s="45">
        <f t="shared" si="7"/>
        <v>2265924.9766927413</v>
      </c>
      <c r="BE34" s="3">
        <v>10250</v>
      </c>
      <c r="BF34" s="7">
        <v>138250000</v>
      </c>
      <c r="BG34" s="7">
        <v>134890000</v>
      </c>
      <c r="BH34" s="7">
        <v>144410000</v>
      </c>
      <c r="BI34" s="7">
        <v>141050000</v>
      </c>
      <c r="BJ34" s="7">
        <v>141050000</v>
      </c>
      <c r="BK34" s="7">
        <v>141330000</v>
      </c>
      <c r="BL34" s="7">
        <v>140770000</v>
      </c>
      <c r="BM34" s="7">
        <v>142450000</v>
      </c>
      <c r="BN34" s="7">
        <v>142730000</v>
      </c>
      <c r="BO34" s="12">
        <v>140770000</v>
      </c>
      <c r="BP34" s="44">
        <f t="shared" si="8"/>
        <v>140770000</v>
      </c>
      <c r="BQ34" s="45">
        <f t="shared" si="9"/>
        <v>2476061.388576624</v>
      </c>
      <c r="BT34" s="3">
        <v>10250</v>
      </c>
    </row>
    <row r="35" spans="1:72" x14ac:dyDescent="0.25">
      <c r="A35" s="2">
        <v>10500</v>
      </c>
      <c r="B35" s="6">
        <v>141260000</v>
      </c>
      <c r="C35" s="6">
        <v>141820000</v>
      </c>
      <c r="D35" s="6">
        <v>141820000</v>
      </c>
      <c r="E35" s="6">
        <v>141540000</v>
      </c>
      <c r="F35" s="6">
        <v>143780000</v>
      </c>
      <c r="G35" s="6">
        <v>140140000</v>
      </c>
      <c r="H35" s="6">
        <v>142940000</v>
      </c>
      <c r="I35" s="6">
        <v>143500000</v>
      </c>
      <c r="J35" s="6">
        <v>141540000</v>
      </c>
      <c r="K35" s="11">
        <v>147980000</v>
      </c>
      <c r="L35" s="42">
        <f t="shared" si="0"/>
        <v>142632000</v>
      </c>
      <c r="M35" s="43">
        <f t="shared" si="1"/>
        <v>2063088.9462163283</v>
      </c>
      <c r="O35" s="2">
        <v>10500</v>
      </c>
      <c r="P35" s="6">
        <v>143780000</v>
      </c>
      <c r="Q35" s="6">
        <v>143500000</v>
      </c>
      <c r="R35" s="6">
        <v>145180000</v>
      </c>
      <c r="S35" s="6">
        <v>145740000</v>
      </c>
      <c r="T35" s="6">
        <v>144060000</v>
      </c>
      <c r="U35" s="6">
        <v>143780000</v>
      </c>
      <c r="V35" s="6">
        <v>143780000</v>
      </c>
      <c r="W35" s="6">
        <v>142380000</v>
      </c>
      <c r="X35" s="6">
        <v>145460000</v>
      </c>
      <c r="Y35" s="11">
        <v>144620000</v>
      </c>
      <c r="Z35" s="42">
        <f t="shared" si="2"/>
        <v>144228000</v>
      </c>
      <c r="AA35" s="43">
        <f t="shared" si="3"/>
        <v>971563.68808225845</v>
      </c>
      <c r="AC35" s="2">
        <v>10500</v>
      </c>
      <c r="AD35" s="6">
        <v>146300000</v>
      </c>
      <c r="AE35" s="6">
        <v>140420000</v>
      </c>
      <c r="AF35" s="6">
        <v>140420000</v>
      </c>
      <c r="AG35" s="6">
        <v>144900000</v>
      </c>
      <c r="AH35" s="6">
        <v>144060000</v>
      </c>
      <c r="AI35" s="6">
        <v>140700000</v>
      </c>
      <c r="AJ35" s="6">
        <v>138180000</v>
      </c>
      <c r="AK35" s="6">
        <v>133140000</v>
      </c>
      <c r="AL35" s="6">
        <v>144340000</v>
      </c>
      <c r="AM35" s="11">
        <v>144060000</v>
      </c>
      <c r="AN35" s="42">
        <f t="shared" si="4"/>
        <v>141652000</v>
      </c>
      <c r="AO35" s="43">
        <f t="shared" si="5"/>
        <v>3733986.6095100022</v>
      </c>
      <c r="AQ35" s="2">
        <v>10500</v>
      </c>
      <c r="AR35" s="6">
        <v>144060000</v>
      </c>
      <c r="AS35" s="6">
        <v>141260000</v>
      </c>
      <c r="AT35" s="6">
        <v>144060000</v>
      </c>
      <c r="AU35" s="6">
        <v>140420000</v>
      </c>
      <c r="AV35" s="6">
        <v>142940000</v>
      </c>
      <c r="AW35" s="6">
        <v>145180000</v>
      </c>
      <c r="AX35" s="6">
        <v>139300000</v>
      </c>
      <c r="AY35" s="6">
        <v>142100000</v>
      </c>
      <c r="AZ35" s="6">
        <v>146020000</v>
      </c>
      <c r="BA35" s="11">
        <v>145740000</v>
      </c>
      <c r="BB35" s="42">
        <f t="shared" si="6"/>
        <v>143108000</v>
      </c>
      <c r="BC35" s="43">
        <f t="shared" si="7"/>
        <v>2184000</v>
      </c>
      <c r="BE35" s="2">
        <v>10500</v>
      </c>
      <c r="BF35" s="6">
        <v>139580000</v>
      </c>
      <c r="BG35" s="6">
        <v>135940000</v>
      </c>
      <c r="BH35" s="6">
        <v>145180000</v>
      </c>
      <c r="BI35" s="6">
        <v>141820000</v>
      </c>
      <c r="BJ35" s="6">
        <v>141820000</v>
      </c>
      <c r="BK35" s="6">
        <v>141820000</v>
      </c>
      <c r="BL35" s="6">
        <v>140980000</v>
      </c>
      <c r="BM35" s="6">
        <v>144060000</v>
      </c>
      <c r="BN35" s="6">
        <v>142660000</v>
      </c>
      <c r="BO35" s="11">
        <v>141820000</v>
      </c>
      <c r="BP35" s="42">
        <f t="shared" si="8"/>
        <v>141568000</v>
      </c>
      <c r="BQ35" s="43">
        <f t="shared" si="9"/>
        <v>2380658.7323679975</v>
      </c>
      <c r="BT35" s="2">
        <v>10500</v>
      </c>
    </row>
    <row r="36" spans="1:72" x14ac:dyDescent="0.25">
      <c r="A36" s="3">
        <v>10750</v>
      </c>
      <c r="B36" s="7">
        <v>142310000</v>
      </c>
      <c r="C36" s="7">
        <v>142870000</v>
      </c>
      <c r="D36" s="7">
        <v>142590000</v>
      </c>
      <c r="E36" s="7">
        <v>142030000</v>
      </c>
      <c r="F36" s="7">
        <v>144550000</v>
      </c>
      <c r="G36" s="7">
        <v>139510000</v>
      </c>
      <c r="H36" s="7">
        <v>142870000</v>
      </c>
      <c r="I36" s="7">
        <v>143430000</v>
      </c>
      <c r="J36" s="7">
        <v>142030000</v>
      </c>
      <c r="K36" s="12">
        <v>146790000</v>
      </c>
      <c r="L36" s="44">
        <f t="shared" si="0"/>
        <v>142898000</v>
      </c>
      <c r="M36" s="45">
        <f t="shared" si="1"/>
        <v>1777283.3201265351</v>
      </c>
      <c r="O36" s="3">
        <v>10750</v>
      </c>
      <c r="P36" s="7">
        <v>144830000</v>
      </c>
      <c r="Q36" s="7">
        <v>143990000</v>
      </c>
      <c r="R36" s="7">
        <v>145390000</v>
      </c>
      <c r="S36" s="7">
        <v>145110000</v>
      </c>
      <c r="T36" s="7">
        <v>143150000</v>
      </c>
      <c r="U36" s="7">
        <v>142590000</v>
      </c>
      <c r="V36" s="7">
        <v>143430000</v>
      </c>
      <c r="W36" s="7">
        <v>144270000</v>
      </c>
      <c r="X36" s="7">
        <v>146230000</v>
      </c>
      <c r="Y36" s="12">
        <v>145390000</v>
      </c>
      <c r="Z36" s="44">
        <f t="shared" si="2"/>
        <v>144438000</v>
      </c>
      <c r="AA36" s="45">
        <f t="shared" si="3"/>
        <v>1093076.3925728155</v>
      </c>
      <c r="AC36" s="3">
        <v>10750</v>
      </c>
      <c r="AD36" s="7">
        <v>145950000</v>
      </c>
      <c r="AE36" s="7">
        <v>141190000</v>
      </c>
      <c r="AF36" s="7">
        <v>139790000</v>
      </c>
      <c r="AG36" s="7">
        <v>145670000</v>
      </c>
      <c r="AH36" s="7">
        <v>145390000</v>
      </c>
      <c r="AI36" s="7">
        <v>140910000</v>
      </c>
      <c r="AJ36" s="7">
        <v>138110000</v>
      </c>
      <c r="AK36" s="7">
        <v>135030000</v>
      </c>
      <c r="AL36" s="7">
        <v>143990000</v>
      </c>
      <c r="AM36" s="12">
        <v>143430000</v>
      </c>
      <c r="AN36" s="44">
        <f t="shared" si="4"/>
        <v>141946000</v>
      </c>
      <c r="AO36" s="45">
        <f t="shared" si="5"/>
        <v>3420243.2662019818</v>
      </c>
      <c r="AQ36" s="3">
        <v>10750</v>
      </c>
      <c r="AR36" s="7">
        <v>144270000</v>
      </c>
      <c r="AS36" s="7">
        <v>142590000</v>
      </c>
      <c r="AT36" s="7">
        <v>144830000</v>
      </c>
      <c r="AU36" s="7">
        <v>140630000</v>
      </c>
      <c r="AV36" s="7">
        <v>144550000</v>
      </c>
      <c r="AW36" s="7">
        <v>146230000</v>
      </c>
      <c r="AX36" s="7">
        <v>139790000</v>
      </c>
      <c r="AY36" s="7">
        <v>142590000</v>
      </c>
      <c r="AZ36" s="7">
        <v>146510000</v>
      </c>
      <c r="BA36" s="12">
        <v>147630000</v>
      </c>
      <c r="BB36" s="44">
        <f t="shared" si="6"/>
        <v>143962000</v>
      </c>
      <c r="BC36" s="45">
        <f t="shared" si="7"/>
        <v>2419854.5410829964</v>
      </c>
      <c r="BE36" s="3">
        <v>10750</v>
      </c>
      <c r="BF36" s="7">
        <v>139790000</v>
      </c>
      <c r="BG36" s="7">
        <v>136430000</v>
      </c>
      <c r="BH36" s="7">
        <v>145110000</v>
      </c>
      <c r="BI36" s="7">
        <v>141750000</v>
      </c>
      <c r="BJ36" s="7">
        <v>142590000</v>
      </c>
      <c r="BK36" s="7">
        <v>141190000</v>
      </c>
      <c r="BL36" s="7">
        <v>140350000</v>
      </c>
      <c r="BM36" s="7">
        <v>146790000</v>
      </c>
      <c r="BN36" s="7">
        <v>144270000</v>
      </c>
      <c r="BO36" s="12">
        <v>142310000</v>
      </c>
      <c r="BP36" s="44">
        <f t="shared" si="8"/>
        <v>142058000</v>
      </c>
      <c r="BQ36" s="45">
        <f t="shared" si="9"/>
        <v>2784416.635491176</v>
      </c>
      <c r="BT36" s="3">
        <v>10750</v>
      </c>
    </row>
    <row r="37" spans="1:72" x14ac:dyDescent="0.25">
      <c r="A37" s="2">
        <v>11000</v>
      </c>
      <c r="B37" s="6">
        <v>143920000</v>
      </c>
      <c r="C37" s="6">
        <v>142240000</v>
      </c>
      <c r="D37" s="6">
        <v>144200000</v>
      </c>
      <c r="E37" s="6">
        <v>142240000</v>
      </c>
      <c r="F37" s="6">
        <v>143920000</v>
      </c>
      <c r="G37" s="6">
        <v>140000000</v>
      </c>
      <c r="H37" s="6">
        <v>143360000</v>
      </c>
      <c r="I37" s="6">
        <v>143080000</v>
      </c>
      <c r="J37" s="6">
        <v>142520000</v>
      </c>
      <c r="K37" s="11">
        <v>147000000</v>
      </c>
      <c r="L37" s="42">
        <f t="shared" si="0"/>
        <v>143248000</v>
      </c>
      <c r="M37" s="43">
        <f t="shared" si="1"/>
        <v>1704093.8941267291</v>
      </c>
      <c r="O37" s="2">
        <v>11000</v>
      </c>
      <c r="P37" s="6">
        <v>145600000</v>
      </c>
      <c r="Q37" s="6">
        <v>144200000</v>
      </c>
      <c r="R37" s="6">
        <v>145040000</v>
      </c>
      <c r="S37" s="6">
        <v>145600000</v>
      </c>
      <c r="T37" s="6">
        <v>142800000</v>
      </c>
      <c r="U37" s="6">
        <v>143920000</v>
      </c>
      <c r="V37" s="6">
        <v>143640000</v>
      </c>
      <c r="W37" s="6">
        <v>144760000</v>
      </c>
      <c r="X37" s="6">
        <v>146720000</v>
      </c>
      <c r="Y37" s="11">
        <v>145040000</v>
      </c>
      <c r="Z37" s="42">
        <f t="shared" si="2"/>
        <v>144732000</v>
      </c>
      <c r="AA37" s="43">
        <f t="shared" si="3"/>
        <v>1073171.0022172609</v>
      </c>
      <c r="AC37" s="2">
        <v>11000</v>
      </c>
      <c r="AD37" s="6">
        <v>146160000</v>
      </c>
      <c r="AE37" s="6">
        <v>142240000</v>
      </c>
      <c r="AF37" s="6">
        <v>139720000</v>
      </c>
      <c r="AG37" s="6">
        <v>145880000</v>
      </c>
      <c r="AH37" s="6">
        <v>147280000</v>
      </c>
      <c r="AI37" s="6">
        <v>140560000</v>
      </c>
      <c r="AJ37" s="6">
        <v>138880000</v>
      </c>
      <c r="AK37" s="6">
        <v>135800000</v>
      </c>
      <c r="AL37" s="6">
        <v>144480000</v>
      </c>
      <c r="AM37" s="11">
        <v>145040000</v>
      </c>
      <c r="AN37" s="42">
        <f t="shared" si="4"/>
        <v>142604000</v>
      </c>
      <c r="AO37" s="43">
        <f t="shared" si="5"/>
        <v>3570521.5305330395</v>
      </c>
      <c r="AQ37" s="2">
        <v>11000</v>
      </c>
      <c r="AR37" s="6">
        <v>143640000</v>
      </c>
      <c r="AS37" s="6">
        <v>144200000</v>
      </c>
      <c r="AT37" s="6">
        <v>144760000</v>
      </c>
      <c r="AU37" s="6">
        <v>141120000</v>
      </c>
      <c r="AV37" s="6">
        <v>145320000</v>
      </c>
      <c r="AW37" s="6">
        <v>145040000</v>
      </c>
      <c r="AX37" s="6">
        <v>140560000</v>
      </c>
      <c r="AY37" s="6">
        <v>143920000</v>
      </c>
      <c r="AZ37" s="6">
        <v>147560000</v>
      </c>
      <c r="BA37" s="11">
        <v>149240000</v>
      </c>
      <c r="BB37" s="42">
        <f t="shared" si="6"/>
        <v>144536000</v>
      </c>
      <c r="BC37" s="43">
        <f t="shared" si="7"/>
        <v>2469085.6607254436</v>
      </c>
      <c r="BE37" s="2">
        <v>11000</v>
      </c>
      <c r="BF37" s="6">
        <v>141680000</v>
      </c>
      <c r="BG37" s="6">
        <v>136920000</v>
      </c>
      <c r="BH37" s="6">
        <v>145040000</v>
      </c>
      <c r="BI37" s="6">
        <v>141960000</v>
      </c>
      <c r="BJ37" s="6">
        <v>143080000</v>
      </c>
      <c r="BK37" s="6">
        <v>143080000</v>
      </c>
      <c r="BL37" s="6">
        <v>141400000</v>
      </c>
      <c r="BM37" s="6">
        <v>146720000</v>
      </c>
      <c r="BN37" s="6">
        <v>144480000</v>
      </c>
      <c r="BO37" s="11">
        <v>142520000</v>
      </c>
      <c r="BP37" s="42">
        <f t="shared" si="8"/>
        <v>142688000</v>
      </c>
      <c r="BQ37" s="43">
        <f t="shared" si="9"/>
        <v>2486172.9626073889</v>
      </c>
      <c r="BT37" s="2">
        <v>11000</v>
      </c>
    </row>
    <row r="38" spans="1:72" x14ac:dyDescent="0.25">
      <c r="A38" s="3">
        <v>11250</v>
      </c>
      <c r="B38" s="7">
        <v>144130000</v>
      </c>
      <c r="C38" s="7">
        <v>142450000</v>
      </c>
      <c r="D38" s="7">
        <v>145250000</v>
      </c>
      <c r="E38" s="7">
        <v>143010000</v>
      </c>
      <c r="F38" s="7">
        <v>144690000</v>
      </c>
      <c r="G38" s="7">
        <v>140210000</v>
      </c>
      <c r="H38" s="7">
        <v>144130000</v>
      </c>
      <c r="I38" s="7">
        <v>143290000</v>
      </c>
      <c r="J38" s="7">
        <v>143290000</v>
      </c>
      <c r="K38" s="12">
        <v>147490000</v>
      </c>
      <c r="L38" s="44">
        <f t="shared" si="0"/>
        <v>143794000</v>
      </c>
      <c r="M38" s="45">
        <f t="shared" si="1"/>
        <v>1805077.283664054</v>
      </c>
      <c r="O38" s="3">
        <v>11250</v>
      </c>
      <c r="P38" s="7">
        <v>145250000</v>
      </c>
      <c r="Q38" s="7">
        <v>143290000</v>
      </c>
      <c r="R38" s="7">
        <v>145810000</v>
      </c>
      <c r="S38" s="7">
        <v>146930000</v>
      </c>
      <c r="T38" s="7">
        <v>143570000</v>
      </c>
      <c r="U38" s="7">
        <v>144690000</v>
      </c>
      <c r="V38" s="7">
        <v>144130000</v>
      </c>
      <c r="W38" s="7">
        <v>144410000</v>
      </c>
      <c r="X38" s="7">
        <v>148050000</v>
      </c>
      <c r="Y38" s="12">
        <v>144970000</v>
      </c>
      <c r="Z38" s="44">
        <f t="shared" si="2"/>
        <v>145110000</v>
      </c>
      <c r="AA38" s="45">
        <f t="shared" si="3"/>
        <v>1406982.5869569245</v>
      </c>
      <c r="AC38" s="3">
        <v>11250</v>
      </c>
      <c r="AD38" s="7">
        <v>146930000</v>
      </c>
      <c r="AE38" s="7">
        <v>143010000</v>
      </c>
      <c r="AF38" s="7">
        <v>140210000</v>
      </c>
      <c r="AG38" s="7">
        <v>146650000</v>
      </c>
      <c r="AH38" s="7">
        <v>147770000</v>
      </c>
      <c r="AI38" s="7">
        <v>142170000</v>
      </c>
      <c r="AJ38" s="7">
        <v>139090000</v>
      </c>
      <c r="AK38" s="7">
        <v>136290000</v>
      </c>
      <c r="AL38" s="7">
        <v>146090000</v>
      </c>
      <c r="AM38" s="12">
        <v>144690000</v>
      </c>
      <c r="AN38" s="44">
        <f t="shared" si="4"/>
        <v>143290000</v>
      </c>
      <c r="AO38" s="45">
        <f t="shared" si="5"/>
        <v>3631374.3954596585</v>
      </c>
      <c r="AQ38" s="3">
        <v>11250</v>
      </c>
      <c r="AR38" s="7">
        <v>143290000</v>
      </c>
      <c r="AS38" s="7">
        <v>143850000</v>
      </c>
      <c r="AT38" s="7">
        <v>145250000</v>
      </c>
      <c r="AU38" s="7">
        <v>141890000</v>
      </c>
      <c r="AV38" s="7">
        <v>145250000</v>
      </c>
      <c r="AW38" s="7">
        <v>145250000</v>
      </c>
      <c r="AX38" s="7">
        <v>141330000</v>
      </c>
      <c r="AY38" s="7">
        <v>144410000</v>
      </c>
      <c r="AZ38" s="7">
        <v>147210000</v>
      </c>
      <c r="BA38" s="12">
        <v>148890000</v>
      </c>
      <c r="BB38" s="44">
        <f t="shared" si="6"/>
        <v>144662000</v>
      </c>
      <c r="BC38" s="45">
        <f t="shared" si="7"/>
        <v>2163260.5021124939</v>
      </c>
      <c r="BE38" s="3">
        <v>11250</v>
      </c>
      <c r="BF38" s="7">
        <v>141890000</v>
      </c>
      <c r="BG38" s="7">
        <v>136010000</v>
      </c>
      <c r="BH38" s="7">
        <v>145250000</v>
      </c>
      <c r="BI38" s="7">
        <v>143570000</v>
      </c>
      <c r="BJ38" s="7">
        <v>143850000</v>
      </c>
      <c r="BK38" s="7">
        <v>143850000</v>
      </c>
      <c r="BL38" s="7">
        <v>141330000</v>
      </c>
      <c r="BM38" s="7">
        <v>146650000</v>
      </c>
      <c r="BN38" s="7">
        <v>144410000</v>
      </c>
      <c r="BO38" s="12">
        <v>143290000</v>
      </c>
      <c r="BP38" s="44">
        <f t="shared" si="8"/>
        <v>143010000</v>
      </c>
      <c r="BQ38" s="45">
        <f t="shared" si="9"/>
        <v>2740569.283926243</v>
      </c>
      <c r="BT38" s="3">
        <v>11250</v>
      </c>
    </row>
    <row r="39" spans="1:72" x14ac:dyDescent="0.25">
      <c r="A39" s="2">
        <v>11500</v>
      </c>
      <c r="B39" s="6">
        <v>143220000</v>
      </c>
      <c r="C39" s="6">
        <v>143220000</v>
      </c>
      <c r="D39" s="6">
        <v>145180000</v>
      </c>
      <c r="E39" s="6">
        <v>142380000</v>
      </c>
      <c r="F39" s="6">
        <v>145460000</v>
      </c>
      <c r="G39" s="6">
        <v>140700000</v>
      </c>
      <c r="H39" s="6">
        <v>144340000</v>
      </c>
      <c r="I39" s="6">
        <v>143500000</v>
      </c>
      <c r="J39" s="6">
        <v>144340000</v>
      </c>
      <c r="K39" s="11">
        <v>147980000</v>
      </c>
      <c r="L39" s="42">
        <f t="shared" si="0"/>
        <v>144032000</v>
      </c>
      <c r="M39" s="43">
        <f t="shared" si="1"/>
        <v>1859208.4337158112</v>
      </c>
      <c r="O39" s="2">
        <v>11500</v>
      </c>
      <c r="P39" s="6">
        <v>147140000</v>
      </c>
      <c r="Q39" s="6">
        <v>143780000</v>
      </c>
      <c r="R39" s="6">
        <v>146020000</v>
      </c>
      <c r="S39" s="6">
        <v>146580000</v>
      </c>
      <c r="T39" s="6">
        <v>143500000</v>
      </c>
      <c r="U39" s="6">
        <v>144340000</v>
      </c>
      <c r="V39" s="6">
        <v>145740000</v>
      </c>
      <c r="W39" s="6">
        <v>144340000</v>
      </c>
      <c r="X39" s="6">
        <v>149380000</v>
      </c>
      <c r="Y39" s="11">
        <v>145740000</v>
      </c>
      <c r="Z39" s="42">
        <f t="shared" si="2"/>
        <v>145656000</v>
      </c>
      <c r="AA39" s="43">
        <f t="shared" si="3"/>
        <v>1694173.5448294545</v>
      </c>
      <c r="AC39" s="2">
        <v>11500</v>
      </c>
      <c r="AD39" s="6">
        <v>147140000</v>
      </c>
      <c r="AE39" s="6">
        <v>144060000</v>
      </c>
      <c r="AF39" s="6">
        <v>140140000</v>
      </c>
      <c r="AG39" s="6">
        <v>146860000</v>
      </c>
      <c r="AH39" s="6">
        <v>147420000</v>
      </c>
      <c r="AI39" s="6">
        <v>140980000</v>
      </c>
      <c r="AJ39" s="6">
        <v>139580000</v>
      </c>
      <c r="AK39" s="6">
        <v>136780000</v>
      </c>
      <c r="AL39" s="6">
        <v>146020000</v>
      </c>
      <c r="AM39" s="11">
        <v>145740000</v>
      </c>
      <c r="AN39" s="42">
        <f t="shared" si="4"/>
        <v>143472000</v>
      </c>
      <c r="AO39" s="43">
        <f t="shared" si="5"/>
        <v>3602001.6657408695</v>
      </c>
      <c r="AQ39" s="2">
        <v>11500</v>
      </c>
      <c r="AR39" s="6">
        <v>142660000</v>
      </c>
      <c r="AS39" s="6">
        <v>143500000</v>
      </c>
      <c r="AT39" s="6">
        <v>144620000</v>
      </c>
      <c r="AU39" s="6">
        <v>142380000</v>
      </c>
      <c r="AV39" s="6">
        <v>144900000</v>
      </c>
      <c r="AW39" s="6">
        <v>145460000</v>
      </c>
      <c r="AX39" s="6">
        <v>142660000</v>
      </c>
      <c r="AY39" s="6">
        <v>143780000</v>
      </c>
      <c r="AZ39" s="6">
        <v>146580000</v>
      </c>
      <c r="BA39" s="11">
        <v>148540000</v>
      </c>
      <c r="BB39" s="42">
        <f t="shared" si="6"/>
        <v>144508000</v>
      </c>
      <c r="BC39" s="43">
        <f t="shared" si="7"/>
        <v>1858153.9225801504</v>
      </c>
      <c r="BE39" s="2">
        <v>11500</v>
      </c>
      <c r="BF39" s="6">
        <v>142380000</v>
      </c>
      <c r="BG39" s="6">
        <v>135660000</v>
      </c>
      <c r="BH39" s="6">
        <v>145180000</v>
      </c>
      <c r="BI39" s="6">
        <v>142940000</v>
      </c>
      <c r="BJ39" s="6">
        <v>144340000</v>
      </c>
      <c r="BK39" s="6">
        <v>144060000</v>
      </c>
      <c r="BL39" s="6">
        <v>141820000</v>
      </c>
      <c r="BM39" s="6">
        <v>147140000</v>
      </c>
      <c r="BN39" s="6">
        <v>145180000</v>
      </c>
      <c r="BO39" s="11">
        <v>142660000</v>
      </c>
      <c r="BP39" s="42">
        <f t="shared" si="8"/>
        <v>143136000</v>
      </c>
      <c r="BQ39" s="43">
        <f t="shared" si="9"/>
        <v>2918051.4046191853</v>
      </c>
      <c r="BT39" s="2">
        <v>11500</v>
      </c>
    </row>
    <row r="40" spans="1:72" x14ac:dyDescent="0.25">
      <c r="A40" s="3">
        <v>11750</v>
      </c>
      <c r="B40" s="7">
        <v>143430000</v>
      </c>
      <c r="C40" s="7">
        <v>143710000</v>
      </c>
      <c r="D40" s="7">
        <v>144550000</v>
      </c>
      <c r="E40" s="7">
        <v>142310000</v>
      </c>
      <c r="F40" s="7">
        <v>145110000</v>
      </c>
      <c r="G40" s="7">
        <v>142030000</v>
      </c>
      <c r="H40" s="7">
        <v>145950000</v>
      </c>
      <c r="I40" s="7">
        <v>143430000</v>
      </c>
      <c r="J40" s="7">
        <v>145110000</v>
      </c>
      <c r="K40" s="12">
        <v>147350000</v>
      </c>
      <c r="L40" s="44">
        <f t="shared" si="0"/>
        <v>144298000</v>
      </c>
      <c r="M40" s="45">
        <f t="shared" si="1"/>
        <v>1561235.4082584728</v>
      </c>
      <c r="O40" s="3">
        <v>11750</v>
      </c>
      <c r="P40" s="7">
        <v>147630000</v>
      </c>
      <c r="Q40" s="7">
        <v>143710000</v>
      </c>
      <c r="R40" s="7">
        <v>145110000</v>
      </c>
      <c r="S40" s="7">
        <v>147070000</v>
      </c>
      <c r="T40" s="7">
        <v>143430000</v>
      </c>
      <c r="U40" s="7">
        <v>144270000</v>
      </c>
      <c r="V40" s="7">
        <v>144550000</v>
      </c>
      <c r="W40" s="7">
        <v>144270000</v>
      </c>
      <c r="X40" s="7">
        <v>148470000</v>
      </c>
      <c r="Y40" s="12">
        <v>146230000</v>
      </c>
      <c r="Z40" s="44">
        <f t="shared" si="2"/>
        <v>145474000</v>
      </c>
      <c r="AA40" s="45">
        <f t="shared" si="3"/>
        <v>1670875.2197575977</v>
      </c>
      <c r="AC40" s="3">
        <v>11750</v>
      </c>
      <c r="AD40" s="7">
        <v>146790000</v>
      </c>
      <c r="AE40" s="7">
        <v>143430000</v>
      </c>
      <c r="AF40" s="7">
        <v>140350000</v>
      </c>
      <c r="AG40" s="7">
        <v>146230000</v>
      </c>
      <c r="AH40" s="7">
        <v>148470000</v>
      </c>
      <c r="AI40" s="7">
        <v>140630000</v>
      </c>
      <c r="AJ40" s="7">
        <v>139790000</v>
      </c>
      <c r="AK40" s="7">
        <v>136990000</v>
      </c>
      <c r="AL40" s="7">
        <v>146230000</v>
      </c>
      <c r="AM40" s="12">
        <v>146510000</v>
      </c>
      <c r="AN40" s="44">
        <f t="shared" si="4"/>
        <v>143542000</v>
      </c>
      <c r="AO40" s="45">
        <f t="shared" si="5"/>
        <v>3657618.8975889767</v>
      </c>
      <c r="AQ40" s="3">
        <v>11750</v>
      </c>
      <c r="AR40" s="7">
        <v>143150000</v>
      </c>
      <c r="AS40" s="7">
        <v>144830000</v>
      </c>
      <c r="AT40" s="7">
        <v>145110000</v>
      </c>
      <c r="AU40" s="7">
        <v>142030000</v>
      </c>
      <c r="AV40" s="7">
        <v>145390000</v>
      </c>
      <c r="AW40" s="7">
        <v>144830000</v>
      </c>
      <c r="AX40" s="7">
        <v>143710000</v>
      </c>
      <c r="AY40" s="7">
        <v>144270000</v>
      </c>
      <c r="AZ40" s="7">
        <v>146790000</v>
      </c>
      <c r="BA40" s="12">
        <v>148190000</v>
      </c>
      <c r="BB40" s="44">
        <f t="shared" si="6"/>
        <v>144830000</v>
      </c>
      <c r="BC40" s="45">
        <f t="shared" si="7"/>
        <v>1665941.1754320739</v>
      </c>
      <c r="BE40" s="3">
        <v>11750</v>
      </c>
      <c r="BF40" s="7">
        <v>142870000</v>
      </c>
      <c r="BG40" s="7">
        <v>136990000</v>
      </c>
      <c r="BH40" s="7">
        <v>144830000</v>
      </c>
      <c r="BI40" s="7">
        <v>143150000</v>
      </c>
      <c r="BJ40" s="7">
        <v>144270000</v>
      </c>
      <c r="BK40" s="7">
        <v>143990000</v>
      </c>
      <c r="BL40" s="7">
        <v>141470000</v>
      </c>
      <c r="BM40" s="7">
        <v>147910000</v>
      </c>
      <c r="BN40" s="7">
        <v>144270000</v>
      </c>
      <c r="BO40" s="12">
        <v>142590000</v>
      </c>
      <c r="BP40" s="44">
        <f t="shared" si="8"/>
        <v>143234000</v>
      </c>
      <c r="BQ40" s="45">
        <f t="shared" si="9"/>
        <v>2641663.1125107533</v>
      </c>
      <c r="BT40" s="3">
        <v>11750</v>
      </c>
    </row>
    <row r="41" spans="1:72" x14ac:dyDescent="0.25">
      <c r="A41" s="2">
        <v>12000</v>
      </c>
      <c r="B41" s="6">
        <v>143080000</v>
      </c>
      <c r="C41" s="6">
        <v>145600000</v>
      </c>
      <c r="D41" s="6">
        <v>144480000</v>
      </c>
      <c r="E41" s="6">
        <v>142520000</v>
      </c>
      <c r="F41" s="6">
        <v>146160000</v>
      </c>
      <c r="G41" s="6">
        <v>142800000</v>
      </c>
      <c r="H41" s="6">
        <v>145600000</v>
      </c>
      <c r="I41" s="6">
        <v>142240000</v>
      </c>
      <c r="J41" s="6">
        <v>145320000</v>
      </c>
      <c r="K41" s="11">
        <v>147000000</v>
      </c>
      <c r="L41" s="42">
        <f t="shared" si="0"/>
        <v>144480000</v>
      </c>
      <c r="M41" s="43">
        <f t="shared" si="1"/>
        <v>1613344.3525794486</v>
      </c>
      <c r="O41" s="2">
        <v>12000</v>
      </c>
      <c r="P41" s="6">
        <v>148680000</v>
      </c>
      <c r="Q41" s="6">
        <v>143360000</v>
      </c>
      <c r="R41" s="6">
        <v>145600000</v>
      </c>
      <c r="S41" s="6">
        <v>147000000</v>
      </c>
      <c r="T41" s="6">
        <v>144200000</v>
      </c>
      <c r="U41" s="6">
        <v>147000000</v>
      </c>
      <c r="V41" s="6">
        <v>145600000</v>
      </c>
      <c r="W41" s="6">
        <v>144480000</v>
      </c>
      <c r="X41" s="6">
        <v>148680000</v>
      </c>
      <c r="Y41" s="11">
        <v>147280000</v>
      </c>
      <c r="Z41" s="42">
        <f t="shared" si="2"/>
        <v>146188000</v>
      </c>
      <c r="AA41" s="43">
        <f t="shared" si="3"/>
        <v>1746131.7246989128</v>
      </c>
      <c r="AC41" s="2">
        <v>12000</v>
      </c>
      <c r="AD41" s="6">
        <v>146440000</v>
      </c>
      <c r="AE41" s="6">
        <v>143080000</v>
      </c>
      <c r="AF41" s="6">
        <v>139720000</v>
      </c>
      <c r="AG41" s="6">
        <v>146720000</v>
      </c>
      <c r="AH41" s="6">
        <v>148120000</v>
      </c>
      <c r="AI41" s="6">
        <v>141680000</v>
      </c>
      <c r="AJ41" s="6">
        <v>140560000</v>
      </c>
      <c r="AK41" s="6">
        <v>136360000</v>
      </c>
      <c r="AL41" s="6">
        <v>145600000</v>
      </c>
      <c r="AM41" s="11">
        <v>147000000</v>
      </c>
      <c r="AN41" s="42">
        <f t="shared" si="4"/>
        <v>143528000</v>
      </c>
      <c r="AO41" s="43">
        <f t="shared" si="5"/>
        <v>3666182.7559465719</v>
      </c>
      <c r="AQ41" s="2">
        <v>12000</v>
      </c>
      <c r="AR41" s="6">
        <v>142800000</v>
      </c>
      <c r="AS41" s="6">
        <v>145040000</v>
      </c>
      <c r="AT41" s="6">
        <v>145040000</v>
      </c>
      <c r="AU41" s="6">
        <v>143080000</v>
      </c>
      <c r="AV41" s="6">
        <v>145880000</v>
      </c>
      <c r="AW41" s="6">
        <v>143920000</v>
      </c>
      <c r="AX41" s="6">
        <v>143360000</v>
      </c>
      <c r="AY41" s="6">
        <v>145320000</v>
      </c>
      <c r="AZ41" s="6">
        <v>146440000</v>
      </c>
      <c r="BA41" s="11">
        <v>149800000</v>
      </c>
      <c r="BB41" s="42">
        <f t="shared" si="6"/>
        <v>145068000</v>
      </c>
      <c r="BC41" s="43">
        <f t="shared" si="7"/>
        <v>1957798.7639182941</v>
      </c>
      <c r="BE41" s="2">
        <v>12000</v>
      </c>
      <c r="BF41" s="6">
        <v>143640000</v>
      </c>
      <c r="BG41" s="6">
        <v>138880000</v>
      </c>
      <c r="BH41" s="6">
        <v>144200000</v>
      </c>
      <c r="BI41" s="6">
        <v>144200000</v>
      </c>
      <c r="BJ41" s="6">
        <v>143640000</v>
      </c>
      <c r="BK41" s="6">
        <v>144480000</v>
      </c>
      <c r="BL41" s="6">
        <v>142240000</v>
      </c>
      <c r="BM41" s="6">
        <v>148400000</v>
      </c>
      <c r="BN41" s="6">
        <v>144760000</v>
      </c>
      <c r="BO41" s="11">
        <v>143080000</v>
      </c>
      <c r="BP41" s="42">
        <f t="shared" si="8"/>
        <v>143752000</v>
      </c>
      <c r="BQ41" s="43">
        <f t="shared" si="9"/>
        <v>2237198.2478090762</v>
      </c>
      <c r="BT41" s="2">
        <v>12000</v>
      </c>
    </row>
    <row r="42" spans="1:72" x14ac:dyDescent="0.25">
      <c r="A42" s="3">
        <v>12250</v>
      </c>
      <c r="B42" s="7">
        <v>144690000</v>
      </c>
      <c r="C42" s="7">
        <v>143850000</v>
      </c>
      <c r="D42" s="7">
        <v>144410000</v>
      </c>
      <c r="E42" s="7">
        <v>142170000</v>
      </c>
      <c r="F42" s="7">
        <v>146650000</v>
      </c>
      <c r="G42" s="7">
        <v>143010000</v>
      </c>
      <c r="H42" s="7">
        <v>145250000</v>
      </c>
      <c r="I42" s="7">
        <v>143290000</v>
      </c>
      <c r="J42" s="7">
        <v>145810000</v>
      </c>
      <c r="K42" s="12">
        <v>147770000</v>
      </c>
      <c r="L42" s="44">
        <f t="shared" si="0"/>
        <v>144690000</v>
      </c>
      <c r="M42" s="45">
        <f t="shared" si="1"/>
        <v>1637461.449927906</v>
      </c>
      <c r="O42" s="3">
        <v>12250</v>
      </c>
      <c r="P42" s="7">
        <v>148330000</v>
      </c>
      <c r="Q42" s="7">
        <v>143010000</v>
      </c>
      <c r="R42" s="7">
        <v>145810000</v>
      </c>
      <c r="S42" s="7">
        <v>145810000</v>
      </c>
      <c r="T42" s="7">
        <v>145530000</v>
      </c>
      <c r="U42" s="7">
        <v>146370000</v>
      </c>
      <c r="V42" s="7">
        <v>145810000</v>
      </c>
      <c r="W42" s="7">
        <v>144410000</v>
      </c>
      <c r="X42" s="7">
        <v>149170000</v>
      </c>
      <c r="Y42" s="12">
        <v>147770000</v>
      </c>
      <c r="Z42" s="44">
        <f t="shared" si="2"/>
        <v>146202000</v>
      </c>
      <c r="AA42" s="45">
        <f t="shared" si="3"/>
        <v>1736000</v>
      </c>
      <c r="AC42" s="3">
        <v>12250</v>
      </c>
      <c r="AD42" s="7">
        <v>146370000</v>
      </c>
      <c r="AE42" s="7">
        <v>142730000</v>
      </c>
      <c r="AF42" s="7">
        <v>140490000</v>
      </c>
      <c r="AG42" s="7">
        <v>145810000</v>
      </c>
      <c r="AH42" s="7">
        <v>147210000</v>
      </c>
      <c r="AI42" s="7">
        <v>142730000</v>
      </c>
      <c r="AJ42" s="7">
        <v>141890000</v>
      </c>
      <c r="AK42" s="7">
        <v>137690000</v>
      </c>
      <c r="AL42" s="7">
        <v>147210000</v>
      </c>
      <c r="AM42" s="12">
        <v>146370000</v>
      </c>
      <c r="AN42" s="44">
        <f t="shared" si="4"/>
        <v>143850000</v>
      </c>
      <c r="AO42" s="45">
        <f t="shared" si="5"/>
        <v>3077453.4927436351</v>
      </c>
      <c r="AQ42" s="3">
        <v>12250</v>
      </c>
      <c r="AR42" s="7">
        <v>142450000</v>
      </c>
      <c r="AS42" s="7">
        <v>145530000</v>
      </c>
      <c r="AT42" s="7">
        <v>145250000</v>
      </c>
      <c r="AU42" s="7">
        <v>143010000</v>
      </c>
      <c r="AV42" s="7">
        <v>146090000</v>
      </c>
      <c r="AW42" s="7">
        <v>145810000</v>
      </c>
      <c r="AX42" s="7">
        <v>142730000</v>
      </c>
      <c r="AY42" s="7">
        <v>144690000</v>
      </c>
      <c r="AZ42" s="7">
        <v>146090000</v>
      </c>
      <c r="BA42" s="12">
        <v>149450000</v>
      </c>
      <c r="BB42" s="44">
        <f t="shared" si="6"/>
        <v>145110000</v>
      </c>
      <c r="BC42" s="45">
        <f t="shared" si="7"/>
        <v>1968979.4310759064</v>
      </c>
      <c r="BE42" s="3">
        <v>12250</v>
      </c>
      <c r="BF42" s="7">
        <v>144130000</v>
      </c>
      <c r="BG42" s="7">
        <v>139370000</v>
      </c>
      <c r="BH42" s="7">
        <v>142730000</v>
      </c>
      <c r="BI42" s="7">
        <v>144410000</v>
      </c>
      <c r="BJ42" s="7">
        <v>143570000</v>
      </c>
      <c r="BK42" s="7">
        <v>144970000</v>
      </c>
      <c r="BL42" s="7">
        <v>141610000</v>
      </c>
      <c r="BM42" s="7">
        <v>148330000</v>
      </c>
      <c r="BN42" s="7">
        <v>144970000</v>
      </c>
      <c r="BO42" s="12">
        <v>142450000</v>
      </c>
      <c r="BP42" s="44">
        <f t="shared" si="8"/>
        <v>143654000</v>
      </c>
      <c r="BQ42" s="45">
        <f t="shared" si="9"/>
        <v>2257605.8114737389</v>
      </c>
      <c r="BT42" s="3">
        <v>12250</v>
      </c>
    </row>
    <row r="43" spans="1:72" x14ac:dyDescent="0.25">
      <c r="A43" s="2">
        <v>12500</v>
      </c>
      <c r="B43" s="6">
        <v>145180000</v>
      </c>
      <c r="C43" s="6">
        <v>145180000</v>
      </c>
      <c r="D43" s="6">
        <v>144900000</v>
      </c>
      <c r="E43" s="6">
        <v>142940000</v>
      </c>
      <c r="F43" s="6">
        <v>145740000</v>
      </c>
      <c r="G43" s="6">
        <v>143220000</v>
      </c>
      <c r="H43" s="6">
        <v>144340000</v>
      </c>
      <c r="I43" s="6">
        <v>143220000</v>
      </c>
      <c r="J43" s="6">
        <v>145740000</v>
      </c>
      <c r="K43" s="11">
        <v>148260000</v>
      </c>
      <c r="L43" s="42">
        <f t="shared" si="0"/>
        <v>144872000</v>
      </c>
      <c r="M43" s="43">
        <f t="shared" si="1"/>
        <v>1504983.7208421892</v>
      </c>
      <c r="O43" s="2">
        <v>12500</v>
      </c>
      <c r="P43" s="6">
        <v>147700000</v>
      </c>
      <c r="Q43" s="6">
        <v>142380000</v>
      </c>
      <c r="R43" s="6">
        <v>146580000</v>
      </c>
      <c r="S43" s="6">
        <v>145460000</v>
      </c>
      <c r="T43" s="6">
        <v>145740000</v>
      </c>
      <c r="U43" s="6">
        <v>146580000</v>
      </c>
      <c r="V43" s="6">
        <v>145740000</v>
      </c>
      <c r="W43" s="6">
        <v>144340000</v>
      </c>
      <c r="X43" s="6">
        <v>149100000</v>
      </c>
      <c r="Y43" s="11">
        <v>147140000</v>
      </c>
      <c r="Z43" s="42">
        <f t="shared" si="2"/>
        <v>146076000</v>
      </c>
      <c r="AA43" s="43">
        <f t="shared" si="3"/>
        <v>1752182.6388821458</v>
      </c>
      <c r="AC43" s="2">
        <v>12500</v>
      </c>
      <c r="AD43" s="6">
        <v>145460000</v>
      </c>
      <c r="AE43" s="6">
        <v>142660000</v>
      </c>
      <c r="AF43" s="6">
        <v>141820000</v>
      </c>
      <c r="AG43" s="6">
        <v>145180000</v>
      </c>
      <c r="AH43" s="6">
        <v>147140000</v>
      </c>
      <c r="AI43" s="6">
        <v>142100000</v>
      </c>
      <c r="AJ43" s="6">
        <v>142940000</v>
      </c>
      <c r="AK43" s="6">
        <v>138740000</v>
      </c>
      <c r="AL43" s="6">
        <v>147420000</v>
      </c>
      <c r="AM43" s="11">
        <v>146300000</v>
      </c>
      <c r="AN43" s="42">
        <f t="shared" si="4"/>
        <v>143976000</v>
      </c>
      <c r="AO43" s="43">
        <f t="shared" si="5"/>
        <v>2632744.5755332969</v>
      </c>
      <c r="AQ43" s="2">
        <v>12500</v>
      </c>
      <c r="AR43" s="6">
        <v>144060000</v>
      </c>
      <c r="AS43" s="6">
        <v>145180000</v>
      </c>
      <c r="AT43" s="6">
        <v>145740000</v>
      </c>
      <c r="AU43" s="6">
        <v>142940000</v>
      </c>
      <c r="AV43" s="6">
        <v>146580000</v>
      </c>
      <c r="AW43" s="6">
        <v>147420000</v>
      </c>
      <c r="AX43" s="6">
        <v>142660000</v>
      </c>
      <c r="AY43" s="6">
        <v>143780000</v>
      </c>
      <c r="AZ43" s="6">
        <v>146860000</v>
      </c>
      <c r="BA43" s="11">
        <v>148820000</v>
      </c>
      <c r="BB43" s="42">
        <f t="shared" si="6"/>
        <v>145404000</v>
      </c>
      <c r="BC43" s="43">
        <f t="shared" si="7"/>
        <v>1935041.0848351514</v>
      </c>
      <c r="BE43" s="2">
        <v>12500</v>
      </c>
      <c r="BF43" s="6">
        <v>144620000</v>
      </c>
      <c r="BG43" s="6">
        <v>139580000</v>
      </c>
      <c r="BH43" s="6">
        <v>143220000</v>
      </c>
      <c r="BI43" s="6">
        <v>143780000</v>
      </c>
      <c r="BJ43" s="6">
        <v>143500000</v>
      </c>
      <c r="BK43" s="6">
        <v>145460000</v>
      </c>
      <c r="BL43" s="6">
        <v>141820000</v>
      </c>
      <c r="BM43" s="6">
        <v>147980000</v>
      </c>
      <c r="BN43" s="6">
        <v>146300000</v>
      </c>
      <c r="BO43" s="11">
        <v>143780000</v>
      </c>
      <c r="BP43" s="42">
        <f t="shared" si="8"/>
        <v>144004000</v>
      </c>
      <c r="BQ43" s="43">
        <f t="shared" si="9"/>
        <v>2211113.746508759</v>
      </c>
      <c r="BT43" s="2">
        <v>12500</v>
      </c>
    </row>
    <row r="44" spans="1:72" x14ac:dyDescent="0.25">
      <c r="A44" s="3">
        <v>12750</v>
      </c>
      <c r="B44" s="7">
        <v>144550000</v>
      </c>
      <c r="C44" s="7">
        <v>145110000</v>
      </c>
      <c r="D44" s="7">
        <v>143990000</v>
      </c>
      <c r="E44" s="7">
        <v>143990000</v>
      </c>
      <c r="F44" s="7">
        <v>145110000</v>
      </c>
      <c r="G44" s="7">
        <v>145670000</v>
      </c>
      <c r="H44" s="7">
        <v>145110000</v>
      </c>
      <c r="I44" s="7">
        <v>143430000</v>
      </c>
      <c r="J44" s="7">
        <v>146510000</v>
      </c>
      <c r="K44" s="12">
        <v>147630000</v>
      </c>
      <c r="L44" s="44">
        <f t="shared" si="0"/>
        <v>145110000</v>
      </c>
      <c r="M44" s="45">
        <f t="shared" si="1"/>
        <v>1194520.8244312864</v>
      </c>
      <c r="O44" s="3">
        <v>12750</v>
      </c>
      <c r="P44" s="7">
        <v>148190000</v>
      </c>
      <c r="Q44" s="7">
        <v>142310000</v>
      </c>
      <c r="R44" s="7">
        <v>147070000</v>
      </c>
      <c r="S44" s="7">
        <v>146230000</v>
      </c>
      <c r="T44" s="7">
        <v>145110000</v>
      </c>
      <c r="U44" s="7">
        <v>145950000</v>
      </c>
      <c r="V44" s="7">
        <v>146230000</v>
      </c>
      <c r="W44" s="7">
        <v>143990000</v>
      </c>
      <c r="X44" s="7">
        <v>147910000</v>
      </c>
      <c r="Y44" s="12">
        <v>146510000</v>
      </c>
      <c r="Z44" s="44">
        <f t="shared" si="2"/>
        <v>145950000</v>
      </c>
      <c r="AA44" s="45">
        <f t="shared" si="3"/>
        <v>1684660.2031270282</v>
      </c>
      <c r="AC44" s="3">
        <v>12750</v>
      </c>
      <c r="AD44" s="7">
        <v>145390000</v>
      </c>
      <c r="AE44" s="7">
        <v>142030000</v>
      </c>
      <c r="AF44" s="7">
        <v>143430000</v>
      </c>
      <c r="AG44" s="7">
        <v>144550000</v>
      </c>
      <c r="AH44" s="7">
        <v>147350000</v>
      </c>
      <c r="AI44" s="7">
        <v>140630000</v>
      </c>
      <c r="AJ44" s="7">
        <v>142310000</v>
      </c>
      <c r="AK44" s="7">
        <v>138110000</v>
      </c>
      <c r="AL44" s="7">
        <v>147630000</v>
      </c>
      <c r="AM44" s="12">
        <v>145670000</v>
      </c>
      <c r="AN44" s="44">
        <f t="shared" si="4"/>
        <v>143710000</v>
      </c>
      <c r="AO44" s="45">
        <f t="shared" si="5"/>
        <v>2858195.2347591654</v>
      </c>
      <c r="AQ44" s="3">
        <v>12750</v>
      </c>
      <c r="AR44" s="7">
        <v>145110000</v>
      </c>
      <c r="AS44" s="7">
        <v>145110000</v>
      </c>
      <c r="AT44" s="7">
        <v>144830000</v>
      </c>
      <c r="AU44" s="7">
        <v>142590000</v>
      </c>
      <c r="AV44" s="7">
        <v>147350000</v>
      </c>
      <c r="AW44" s="7">
        <v>146510000</v>
      </c>
      <c r="AX44" s="7">
        <v>142590000</v>
      </c>
      <c r="AY44" s="7">
        <v>143710000</v>
      </c>
      <c r="AZ44" s="7">
        <v>146510000</v>
      </c>
      <c r="BA44" s="12">
        <v>147910000</v>
      </c>
      <c r="BB44" s="44">
        <f t="shared" si="6"/>
        <v>145222000</v>
      </c>
      <c r="BC44" s="45">
        <f t="shared" si="7"/>
        <v>1771760.7061903139</v>
      </c>
      <c r="BE44" s="3">
        <v>12750</v>
      </c>
      <c r="BF44" s="7">
        <v>144830000</v>
      </c>
      <c r="BG44" s="7">
        <v>140070000</v>
      </c>
      <c r="BH44" s="7">
        <v>144270000</v>
      </c>
      <c r="BI44" s="7">
        <v>142870000</v>
      </c>
      <c r="BJ44" s="7">
        <v>143430000</v>
      </c>
      <c r="BK44" s="7">
        <v>145110000</v>
      </c>
      <c r="BL44" s="7">
        <v>143430000</v>
      </c>
      <c r="BM44" s="7">
        <v>147630000</v>
      </c>
      <c r="BN44" s="7">
        <v>146230000</v>
      </c>
      <c r="BO44" s="12">
        <v>143990000</v>
      </c>
      <c r="BP44" s="44">
        <f t="shared" si="8"/>
        <v>144186000</v>
      </c>
      <c r="BQ44" s="45">
        <f t="shared" si="9"/>
        <v>1927937.758331425</v>
      </c>
      <c r="BT44" s="3">
        <v>12750</v>
      </c>
    </row>
    <row r="45" spans="1:72" x14ac:dyDescent="0.25">
      <c r="A45" s="2">
        <v>13000</v>
      </c>
      <c r="B45" s="6">
        <v>143920000</v>
      </c>
      <c r="C45" s="6">
        <v>146160000</v>
      </c>
      <c r="D45" s="6">
        <v>144200000</v>
      </c>
      <c r="E45" s="6">
        <v>143920000</v>
      </c>
      <c r="F45" s="6">
        <v>144760000</v>
      </c>
      <c r="G45" s="6">
        <v>145880000</v>
      </c>
      <c r="H45" s="6">
        <v>146440000</v>
      </c>
      <c r="I45" s="6">
        <v>143360000</v>
      </c>
      <c r="J45" s="6">
        <v>147280000</v>
      </c>
      <c r="K45" s="11">
        <v>148960000</v>
      </c>
      <c r="L45" s="42">
        <f t="shared" si="0"/>
        <v>145488000</v>
      </c>
      <c r="M45" s="43">
        <f t="shared" si="1"/>
        <v>1685590.6976487502</v>
      </c>
      <c r="O45" s="2">
        <v>13000</v>
      </c>
      <c r="P45" s="6">
        <v>148400000</v>
      </c>
      <c r="Q45" s="6">
        <v>141400000</v>
      </c>
      <c r="R45" s="6">
        <v>146720000</v>
      </c>
      <c r="S45" s="6">
        <v>146720000</v>
      </c>
      <c r="T45" s="6">
        <v>145320000</v>
      </c>
      <c r="U45" s="6">
        <v>145600000</v>
      </c>
      <c r="V45" s="6">
        <v>145320000</v>
      </c>
      <c r="W45" s="6">
        <v>143640000</v>
      </c>
      <c r="X45" s="6">
        <v>147840000</v>
      </c>
      <c r="Y45" s="11">
        <v>146440000</v>
      </c>
      <c r="Z45" s="42">
        <f t="shared" si="2"/>
        <v>145740000</v>
      </c>
      <c r="AA45" s="43">
        <f t="shared" si="3"/>
        <v>1936863.4438183813</v>
      </c>
      <c r="AC45" s="2">
        <v>13000</v>
      </c>
      <c r="AD45" s="6">
        <v>145600000</v>
      </c>
      <c r="AE45" s="6">
        <v>143360000</v>
      </c>
      <c r="AF45" s="6">
        <v>142800000</v>
      </c>
      <c r="AG45" s="6">
        <v>144760000</v>
      </c>
      <c r="AH45" s="6">
        <v>147000000</v>
      </c>
      <c r="AI45" s="6">
        <v>141960000</v>
      </c>
      <c r="AJ45" s="6">
        <v>142800000</v>
      </c>
      <c r="AK45" s="6">
        <v>136640000</v>
      </c>
      <c r="AL45" s="6">
        <v>147560000</v>
      </c>
      <c r="AM45" s="11">
        <v>146440000</v>
      </c>
      <c r="AN45" s="42">
        <f t="shared" si="4"/>
        <v>143892000</v>
      </c>
      <c r="AO45" s="43">
        <f t="shared" si="5"/>
        <v>3037580.6162141608</v>
      </c>
      <c r="AQ45" s="2">
        <v>13000</v>
      </c>
      <c r="AR45" s="6">
        <v>144760000</v>
      </c>
      <c r="AS45" s="6">
        <v>143640000</v>
      </c>
      <c r="AT45" s="6">
        <v>144480000</v>
      </c>
      <c r="AU45" s="6">
        <v>143360000</v>
      </c>
      <c r="AV45" s="6">
        <v>147280000</v>
      </c>
      <c r="AW45" s="6">
        <v>146440000</v>
      </c>
      <c r="AX45" s="6">
        <v>141680000</v>
      </c>
      <c r="AY45" s="6">
        <v>143640000</v>
      </c>
      <c r="AZ45" s="6">
        <v>146160000</v>
      </c>
      <c r="BA45" s="11">
        <v>147840000</v>
      </c>
      <c r="BB45" s="42">
        <f t="shared" si="6"/>
        <v>144928000</v>
      </c>
      <c r="BC45" s="43">
        <f t="shared" si="7"/>
        <v>1853929.880011647</v>
      </c>
      <c r="BE45" s="2">
        <v>13000</v>
      </c>
      <c r="BF45" s="6">
        <v>144480000</v>
      </c>
      <c r="BG45" s="6">
        <v>140280000</v>
      </c>
      <c r="BH45" s="6">
        <v>144480000</v>
      </c>
      <c r="BI45" s="6">
        <v>142800000</v>
      </c>
      <c r="BJ45" s="6">
        <v>143080000</v>
      </c>
      <c r="BK45" s="6">
        <v>143920000</v>
      </c>
      <c r="BL45" s="6">
        <v>144480000</v>
      </c>
      <c r="BM45" s="6">
        <v>148120000</v>
      </c>
      <c r="BN45" s="6">
        <v>147280000</v>
      </c>
      <c r="BO45" s="11">
        <v>145040000</v>
      </c>
      <c r="BP45" s="42">
        <f t="shared" si="8"/>
        <v>144396000</v>
      </c>
      <c r="BQ45" s="43">
        <f t="shared" si="9"/>
        <v>2099253.2005453748</v>
      </c>
      <c r="BT45" s="2">
        <v>13000</v>
      </c>
    </row>
    <row r="46" spans="1:72" x14ac:dyDescent="0.25">
      <c r="A46" s="3">
        <v>13250</v>
      </c>
      <c r="B46" s="7">
        <v>144690000</v>
      </c>
      <c r="C46" s="7">
        <v>147210000</v>
      </c>
      <c r="D46" s="7">
        <v>143850000</v>
      </c>
      <c r="E46" s="7">
        <v>143290000</v>
      </c>
      <c r="F46" s="7">
        <v>144690000</v>
      </c>
      <c r="G46" s="7">
        <v>144970000</v>
      </c>
      <c r="H46" s="7">
        <v>146930000</v>
      </c>
      <c r="I46" s="7">
        <v>143850000</v>
      </c>
      <c r="J46" s="7">
        <v>146090000</v>
      </c>
      <c r="K46" s="12">
        <v>148610000</v>
      </c>
      <c r="L46" s="44">
        <f t="shared" si="0"/>
        <v>145418000</v>
      </c>
      <c r="M46" s="45">
        <f t="shared" si="1"/>
        <v>1638418.7498927128</v>
      </c>
      <c r="O46" s="3">
        <v>13250</v>
      </c>
      <c r="P46" s="7">
        <v>146930000</v>
      </c>
      <c r="Q46" s="7">
        <v>141330000</v>
      </c>
      <c r="R46" s="7">
        <v>146090000</v>
      </c>
      <c r="S46" s="7">
        <v>146650000</v>
      </c>
      <c r="T46" s="7">
        <v>144970000</v>
      </c>
      <c r="U46" s="7">
        <v>145810000</v>
      </c>
      <c r="V46" s="7">
        <v>145530000</v>
      </c>
      <c r="W46" s="7">
        <v>144970000</v>
      </c>
      <c r="X46" s="7">
        <v>148050000</v>
      </c>
      <c r="Y46" s="12">
        <v>147770000</v>
      </c>
      <c r="Z46" s="44">
        <f t="shared" si="2"/>
        <v>145810000</v>
      </c>
      <c r="AA46" s="45">
        <f t="shared" si="3"/>
        <v>1801599.2895202863</v>
      </c>
      <c r="AC46" s="3">
        <v>13250</v>
      </c>
      <c r="AD46" s="7">
        <v>144410000</v>
      </c>
      <c r="AE46" s="7">
        <v>142170000</v>
      </c>
      <c r="AF46" s="7">
        <v>142450000</v>
      </c>
      <c r="AG46" s="7">
        <v>145810000</v>
      </c>
      <c r="AH46" s="7">
        <v>146650000</v>
      </c>
      <c r="AI46" s="7">
        <v>140490000</v>
      </c>
      <c r="AJ46" s="7">
        <v>143010000</v>
      </c>
      <c r="AK46" s="7">
        <v>136570000</v>
      </c>
      <c r="AL46" s="7">
        <v>148610000</v>
      </c>
      <c r="AM46" s="12">
        <v>146090000</v>
      </c>
      <c r="AN46" s="44">
        <f t="shared" si="4"/>
        <v>143626000</v>
      </c>
      <c r="AO46" s="45">
        <f t="shared" si="5"/>
        <v>3300676.294337268</v>
      </c>
      <c r="AQ46" s="3">
        <v>13250</v>
      </c>
      <c r="AR46" s="7">
        <v>145250000</v>
      </c>
      <c r="AS46" s="7">
        <v>143290000</v>
      </c>
      <c r="AT46" s="7">
        <v>145250000</v>
      </c>
      <c r="AU46" s="7">
        <v>143850000</v>
      </c>
      <c r="AV46" s="7">
        <v>145810000</v>
      </c>
      <c r="AW46" s="7">
        <v>147770000</v>
      </c>
      <c r="AX46" s="7">
        <v>141890000</v>
      </c>
      <c r="AY46" s="7">
        <v>143570000</v>
      </c>
      <c r="AZ46" s="7">
        <v>145250000</v>
      </c>
      <c r="BA46" s="12">
        <v>147210000</v>
      </c>
      <c r="BB46" s="44">
        <f t="shared" si="6"/>
        <v>144914000</v>
      </c>
      <c r="BC46" s="45">
        <f t="shared" si="7"/>
        <v>1711439.1604728461</v>
      </c>
      <c r="BE46" s="3">
        <v>13250</v>
      </c>
      <c r="BF46" s="7">
        <v>144410000</v>
      </c>
      <c r="BG46" s="7">
        <v>139930000</v>
      </c>
      <c r="BH46" s="7">
        <v>144690000</v>
      </c>
      <c r="BI46" s="7">
        <v>143570000</v>
      </c>
      <c r="BJ46" s="7">
        <v>142730000</v>
      </c>
      <c r="BK46" s="7">
        <v>144690000</v>
      </c>
      <c r="BL46" s="7">
        <v>144690000</v>
      </c>
      <c r="BM46" s="7">
        <v>148050000</v>
      </c>
      <c r="BN46" s="7">
        <v>146370000</v>
      </c>
      <c r="BO46" s="12">
        <v>144130000</v>
      </c>
      <c r="BP46" s="44">
        <f t="shared" si="8"/>
        <v>144326000</v>
      </c>
      <c r="BQ46" s="45">
        <f t="shared" si="9"/>
        <v>2023181.652744014</v>
      </c>
      <c r="BT46" s="3">
        <v>13250</v>
      </c>
    </row>
    <row r="47" spans="1:72" x14ac:dyDescent="0.25">
      <c r="A47" s="2">
        <v>13500</v>
      </c>
      <c r="B47" s="6">
        <v>144340000</v>
      </c>
      <c r="C47" s="6">
        <v>146860000</v>
      </c>
      <c r="D47" s="6">
        <v>143500000</v>
      </c>
      <c r="E47" s="6">
        <v>143220000</v>
      </c>
      <c r="F47" s="6">
        <v>145460000</v>
      </c>
      <c r="G47" s="6">
        <v>144060000</v>
      </c>
      <c r="H47" s="6">
        <v>147420000</v>
      </c>
      <c r="I47" s="6">
        <v>144060000</v>
      </c>
      <c r="J47" s="6">
        <v>145740000</v>
      </c>
      <c r="K47" s="11">
        <v>148820000</v>
      </c>
      <c r="L47" s="42">
        <f t="shared" si="0"/>
        <v>145348000</v>
      </c>
      <c r="M47" s="43">
        <f t="shared" si="1"/>
        <v>1762888.5387340856</v>
      </c>
      <c r="O47" s="2">
        <v>13500</v>
      </c>
      <c r="P47" s="6">
        <v>146580000</v>
      </c>
      <c r="Q47" s="6">
        <v>140980000</v>
      </c>
      <c r="R47" s="6">
        <v>145740000</v>
      </c>
      <c r="S47" s="6">
        <v>146020000</v>
      </c>
      <c r="T47" s="6">
        <v>144900000</v>
      </c>
      <c r="U47" s="6">
        <v>146300000</v>
      </c>
      <c r="V47" s="6">
        <v>144620000</v>
      </c>
      <c r="W47" s="6">
        <v>144900000</v>
      </c>
      <c r="X47" s="6">
        <v>147700000</v>
      </c>
      <c r="Y47" s="11">
        <v>146860000</v>
      </c>
      <c r="Z47" s="42">
        <f t="shared" si="2"/>
        <v>145460000</v>
      </c>
      <c r="AA47" s="43">
        <f t="shared" si="3"/>
        <v>1753077.2943598351</v>
      </c>
      <c r="AC47" s="2">
        <v>13500</v>
      </c>
      <c r="AD47" s="6">
        <v>144900000</v>
      </c>
      <c r="AE47" s="6">
        <v>141820000</v>
      </c>
      <c r="AF47" s="6">
        <v>142940000</v>
      </c>
      <c r="AG47" s="6">
        <v>145180000</v>
      </c>
      <c r="AH47" s="6">
        <v>146300000</v>
      </c>
      <c r="AI47" s="6">
        <v>140700000</v>
      </c>
      <c r="AJ47" s="6">
        <v>143500000</v>
      </c>
      <c r="AK47" s="6">
        <v>136780000</v>
      </c>
      <c r="AL47" s="6">
        <v>147980000</v>
      </c>
      <c r="AM47" s="11">
        <v>146020000</v>
      </c>
      <c r="AN47" s="42">
        <f t="shared" si="4"/>
        <v>143612000</v>
      </c>
      <c r="AO47" s="43">
        <f t="shared" si="5"/>
        <v>3083053.0323041803</v>
      </c>
      <c r="AQ47" s="2">
        <v>13500</v>
      </c>
      <c r="AR47" s="6">
        <v>144060000</v>
      </c>
      <c r="AS47" s="6">
        <v>143780000</v>
      </c>
      <c r="AT47" s="6">
        <v>145740000</v>
      </c>
      <c r="AU47" s="6">
        <v>143500000</v>
      </c>
      <c r="AV47" s="6">
        <v>145180000</v>
      </c>
      <c r="AW47" s="6">
        <v>148260000</v>
      </c>
      <c r="AX47" s="6">
        <v>141820000</v>
      </c>
      <c r="AY47" s="6">
        <v>145740000</v>
      </c>
      <c r="AZ47" s="6">
        <v>145460000</v>
      </c>
      <c r="BA47" s="11">
        <v>148260000</v>
      </c>
      <c r="BB47" s="42">
        <f t="shared" si="6"/>
        <v>145180000</v>
      </c>
      <c r="BC47" s="43">
        <f t="shared" si="7"/>
        <v>1923663.1721795788</v>
      </c>
      <c r="BE47" s="2">
        <v>13500</v>
      </c>
      <c r="BF47" s="6">
        <v>146580000</v>
      </c>
      <c r="BG47" s="6">
        <v>139860000</v>
      </c>
      <c r="BH47" s="6">
        <v>144060000</v>
      </c>
      <c r="BI47" s="6">
        <v>144060000</v>
      </c>
      <c r="BJ47" s="6">
        <v>142380000</v>
      </c>
      <c r="BK47" s="6">
        <v>143780000</v>
      </c>
      <c r="BL47" s="6">
        <v>144900000</v>
      </c>
      <c r="BM47" s="6">
        <v>147980000</v>
      </c>
      <c r="BN47" s="6">
        <v>145740000</v>
      </c>
      <c r="BO47" s="11">
        <v>144060000</v>
      </c>
      <c r="BP47" s="42">
        <f t="shared" si="8"/>
        <v>144340000</v>
      </c>
      <c r="BQ47" s="43">
        <f t="shared" si="9"/>
        <v>2121358.0555860908</v>
      </c>
      <c r="BT47" s="2">
        <v>13500</v>
      </c>
    </row>
    <row r="48" spans="1:72" x14ac:dyDescent="0.25">
      <c r="A48" s="3">
        <v>13750</v>
      </c>
      <c r="B48" s="7">
        <v>144270000</v>
      </c>
      <c r="C48" s="7">
        <v>146230000</v>
      </c>
      <c r="D48" s="7">
        <v>142870000</v>
      </c>
      <c r="E48" s="7">
        <v>142590000</v>
      </c>
      <c r="F48" s="7">
        <v>145390000</v>
      </c>
      <c r="G48" s="7">
        <v>144550000</v>
      </c>
      <c r="H48" s="7">
        <v>147910000</v>
      </c>
      <c r="I48" s="7">
        <v>143710000</v>
      </c>
      <c r="J48" s="7">
        <v>145390000</v>
      </c>
      <c r="K48" s="12">
        <v>148190000</v>
      </c>
      <c r="L48" s="44">
        <f t="shared" si="0"/>
        <v>145110000</v>
      </c>
      <c r="M48" s="45">
        <f t="shared" si="1"/>
        <v>1818922.7581181121</v>
      </c>
      <c r="O48" s="3">
        <v>13750</v>
      </c>
      <c r="P48" s="7">
        <v>145950000</v>
      </c>
      <c r="Q48" s="7">
        <v>141470000</v>
      </c>
      <c r="R48" s="7">
        <v>145390000</v>
      </c>
      <c r="S48" s="7">
        <v>147910000</v>
      </c>
      <c r="T48" s="7">
        <v>145670000</v>
      </c>
      <c r="U48" s="7">
        <v>145670000</v>
      </c>
      <c r="V48" s="7">
        <v>144830000</v>
      </c>
      <c r="W48" s="7">
        <v>144550000</v>
      </c>
      <c r="X48" s="7">
        <v>147910000</v>
      </c>
      <c r="Y48" s="12">
        <v>145950000</v>
      </c>
      <c r="Z48" s="44">
        <f t="shared" si="2"/>
        <v>145530000</v>
      </c>
      <c r="AA48" s="45">
        <f t="shared" si="3"/>
        <v>1722625.9025104668</v>
      </c>
      <c r="AC48" s="3">
        <v>13750</v>
      </c>
      <c r="AD48" s="7">
        <v>143710000</v>
      </c>
      <c r="AE48" s="7">
        <v>141190000</v>
      </c>
      <c r="AF48" s="7">
        <v>143990000</v>
      </c>
      <c r="AG48" s="7">
        <v>145390000</v>
      </c>
      <c r="AH48" s="7">
        <v>145670000</v>
      </c>
      <c r="AI48" s="7">
        <v>140350000</v>
      </c>
      <c r="AJ48" s="7">
        <v>142870000</v>
      </c>
      <c r="AK48" s="7">
        <v>137830000</v>
      </c>
      <c r="AL48" s="7">
        <v>147910000</v>
      </c>
      <c r="AM48" s="12">
        <v>145110000</v>
      </c>
      <c r="AN48" s="44">
        <f t="shared" si="4"/>
        <v>143402000</v>
      </c>
      <c r="AO48" s="45">
        <f t="shared" si="5"/>
        <v>2798459.5762669146</v>
      </c>
      <c r="AQ48" s="3">
        <v>13750</v>
      </c>
      <c r="AR48" s="7">
        <v>144550000</v>
      </c>
      <c r="AS48" s="7">
        <v>143990000</v>
      </c>
      <c r="AT48" s="7">
        <v>145670000</v>
      </c>
      <c r="AU48" s="7">
        <v>143150000</v>
      </c>
      <c r="AV48" s="7">
        <v>146790000</v>
      </c>
      <c r="AW48" s="7">
        <v>149310000</v>
      </c>
      <c r="AX48" s="7">
        <v>141750000</v>
      </c>
      <c r="AY48" s="7">
        <v>145110000</v>
      </c>
      <c r="AZ48" s="7">
        <v>145110000</v>
      </c>
      <c r="BA48" s="12">
        <v>147630000</v>
      </c>
      <c r="BB48" s="44">
        <f t="shared" si="6"/>
        <v>145306000</v>
      </c>
      <c r="BC48" s="45">
        <f t="shared" si="7"/>
        <v>2084261.020122</v>
      </c>
      <c r="BE48" s="3">
        <v>13750</v>
      </c>
      <c r="BF48" s="7">
        <v>145390000</v>
      </c>
      <c r="BG48" s="7">
        <v>139790000</v>
      </c>
      <c r="BH48" s="7">
        <v>144550000</v>
      </c>
      <c r="BI48" s="7">
        <v>143430000</v>
      </c>
      <c r="BJ48" s="7">
        <v>142310000</v>
      </c>
      <c r="BK48" s="7">
        <v>145110000</v>
      </c>
      <c r="BL48" s="7">
        <v>145670000</v>
      </c>
      <c r="BM48" s="7">
        <v>147910000</v>
      </c>
      <c r="BN48" s="7">
        <v>145670000</v>
      </c>
      <c r="BO48" s="12">
        <v>144270000</v>
      </c>
      <c r="BP48" s="44">
        <f t="shared" si="8"/>
        <v>144410000</v>
      </c>
      <c r="BQ48" s="45">
        <f t="shared" si="9"/>
        <v>2088769.9729745255</v>
      </c>
      <c r="BT48" s="3">
        <v>13750</v>
      </c>
    </row>
    <row r="49" spans="1:72" x14ac:dyDescent="0.25">
      <c r="A49" s="2">
        <v>14000</v>
      </c>
      <c r="B49" s="6">
        <v>144480000</v>
      </c>
      <c r="C49" s="6">
        <v>146720000</v>
      </c>
      <c r="D49" s="6">
        <v>142800000</v>
      </c>
      <c r="E49" s="6">
        <v>144480000</v>
      </c>
      <c r="F49" s="6">
        <v>145600000</v>
      </c>
      <c r="G49" s="6">
        <v>145040000</v>
      </c>
      <c r="H49" s="6">
        <v>146440000</v>
      </c>
      <c r="I49" s="6">
        <v>144200000</v>
      </c>
      <c r="J49" s="6">
        <v>144480000</v>
      </c>
      <c r="K49" s="11">
        <v>147000000</v>
      </c>
      <c r="L49" s="42">
        <f t="shared" si="0"/>
        <v>145124000</v>
      </c>
      <c r="M49" s="43">
        <f t="shared" si="1"/>
        <v>1246235.9327190015</v>
      </c>
      <c r="O49" s="2">
        <v>14000</v>
      </c>
      <c r="P49" s="6">
        <v>146720000</v>
      </c>
      <c r="Q49" s="6">
        <v>141400000</v>
      </c>
      <c r="R49" s="6">
        <v>146160000</v>
      </c>
      <c r="S49" s="6">
        <v>147560000</v>
      </c>
      <c r="T49" s="6">
        <v>145600000</v>
      </c>
      <c r="U49" s="6">
        <v>145040000</v>
      </c>
      <c r="V49" s="6">
        <v>145600000</v>
      </c>
      <c r="W49" s="6">
        <v>143920000</v>
      </c>
      <c r="X49" s="6">
        <v>147000000</v>
      </c>
      <c r="Y49" s="11">
        <v>145880000</v>
      </c>
      <c r="Z49" s="42">
        <f t="shared" si="2"/>
        <v>145488000</v>
      </c>
      <c r="AA49" s="43">
        <f t="shared" si="3"/>
        <v>1676262.5092747258</v>
      </c>
      <c r="AC49" s="2">
        <v>14000</v>
      </c>
      <c r="AD49" s="6">
        <v>145040000</v>
      </c>
      <c r="AE49" s="6">
        <v>141120000</v>
      </c>
      <c r="AF49" s="6">
        <v>143640000</v>
      </c>
      <c r="AG49" s="6">
        <v>145040000</v>
      </c>
      <c r="AH49" s="6">
        <v>145880000</v>
      </c>
      <c r="AI49" s="6">
        <v>140000000</v>
      </c>
      <c r="AJ49" s="6">
        <v>141400000</v>
      </c>
      <c r="AK49" s="6">
        <v>138040000</v>
      </c>
      <c r="AL49" s="6">
        <v>147560000</v>
      </c>
      <c r="AM49" s="11">
        <v>146160000</v>
      </c>
      <c r="AN49" s="42">
        <f t="shared" si="4"/>
        <v>143388000</v>
      </c>
      <c r="AO49" s="43">
        <f t="shared" si="5"/>
        <v>2932523.8276951816</v>
      </c>
      <c r="AQ49" s="2">
        <v>14000</v>
      </c>
      <c r="AR49" s="6">
        <v>144480000</v>
      </c>
      <c r="AS49" s="6">
        <v>143360000</v>
      </c>
      <c r="AT49" s="6">
        <v>145040000</v>
      </c>
      <c r="AU49" s="6">
        <v>143640000</v>
      </c>
      <c r="AV49" s="6">
        <v>146160000</v>
      </c>
      <c r="AW49" s="6">
        <v>148680000</v>
      </c>
      <c r="AX49" s="6">
        <v>141960000</v>
      </c>
      <c r="AY49" s="6">
        <v>145040000</v>
      </c>
      <c r="AZ49" s="6">
        <v>146160000</v>
      </c>
      <c r="BA49" s="11">
        <v>147280000</v>
      </c>
      <c r="BB49" s="42">
        <f t="shared" si="6"/>
        <v>145180000</v>
      </c>
      <c r="BC49" s="43">
        <f t="shared" si="7"/>
        <v>1875163.9928283605</v>
      </c>
      <c r="BE49" s="2">
        <v>14000</v>
      </c>
      <c r="BF49" s="6">
        <v>143920000</v>
      </c>
      <c r="BG49" s="6">
        <v>138600000</v>
      </c>
      <c r="BH49" s="6">
        <v>144200000</v>
      </c>
      <c r="BI49" s="6">
        <v>143640000</v>
      </c>
      <c r="BJ49" s="6">
        <v>141680000</v>
      </c>
      <c r="BK49" s="6">
        <v>145320000</v>
      </c>
      <c r="BL49" s="6">
        <v>146160000</v>
      </c>
      <c r="BM49" s="6">
        <v>148120000</v>
      </c>
      <c r="BN49" s="6">
        <v>145600000</v>
      </c>
      <c r="BO49" s="11">
        <v>144200000</v>
      </c>
      <c r="BP49" s="42">
        <f t="shared" si="8"/>
        <v>144144000</v>
      </c>
      <c r="BQ49" s="43">
        <f t="shared" si="9"/>
        <v>2459541.420671748</v>
      </c>
      <c r="BT49" s="2">
        <v>14000</v>
      </c>
    </row>
    <row r="50" spans="1:72" x14ac:dyDescent="0.25">
      <c r="A50" s="3">
        <v>14250</v>
      </c>
      <c r="B50" s="7">
        <v>143850000</v>
      </c>
      <c r="C50" s="7">
        <v>146930000</v>
      </c>
      <c r="D50" s="7">
        <v>143010000</v>
      </c>
      <c r="E50" s="7">
        <v>145250000</v>
      </c>
      <c r="F50" s="7">
        <v>146370000</v>
      </c>
      <c r="G50" s="7">
        <v>144690000</v>
      </c>
      <c r="H50" s="7">
        <v>147490000</v>
      </c>
      <c r="I50" s="7">
        <v>144690000</v>
      </c>
      <c r="J50" s="7">
        <v>144410000</v>
      </c>
      <c r="K50" s="12">
        <v>147490000</v>
      </c>
      <c r="L50" s="44">
        <f t="shared" si="0"/>
        <v>145418000</v>
      </c>
      <c r="M50" s="45">
        <f t="shared" si="1"/>
        <v>1487956.9886256794</v>
      </c>
      <c r="O50" s="3">
        <v>14250</v>
      </c>
      <c r="P50" s="7">
        <v>146090000</v>
      </c>
      <c r="Q50" s="7">
        <v>141890000</v>
      </c>
      <c r="R50" s="7">
        <v>145810000</v>
      </c>
      <c r="S50" s="7">
        <v>147490000</v>
      </c>
      <c r="T50" s="7">
        <v>146090000</v>
      </c>
      <c r="U50" s="7">
        <v>144690000</v>
      </c>
      <c r="V50" s="7">
        <v>145810000</v>
      </c>
      <c r="W50" s="7">
        <v>144130000</v>
      </c>
      <c r="X50" s="7">
        <v>146930000</v>
      </c>
      <c r="Y50" s="12">
        <v>144970000</v>
      </c>
      <c r="Z50" s="44">
        <f t="shared" si="2"/>
        <v>145390000</v>
      </c>
      <c r="AA50" s="45">
        <f t="shared" si="3"/>
        <v>1503941.488223528</v>
      </c>
      <c r="AC50" s="3">
        <v>14250</v>
      </c>
      <c r="AD50" s="7">
        <v>144410000</v>
      </c>
      <c r="AE50" s="7">
        <v>140490000</v>
      </c>
      <c r="AF50" s="7">
        <v>142730000</v>
      </c>
      <c r="AG50" s="7">
        <v>146370000</v>
      </c>
      <c r="AH50" s="7">
        <v>145250000</v>
      </c>
      <c r="AI50" s="7">
        <v>139650000</v>
      </c>
      <c r="AJ50" s="7">
        <v>140490000</v>
      </c>
      <c r="AK50" s="7">
        <v>141050000</v>
      </c>
      <c r="AL50" s="7">
        <v>147210000</v>
      </c>
      <c r="AM50" s="12">
        <v>145530000</v>
      </c>
      <c r="AN50" s="44">
        <f t="shared" si="4"/>
        <v>143318000</v>
      </c>
      <c r="AO50" s="45">
        <f t="shared" si="5"/>
        <v>2630957.2402454587</v>
      </c>
      <c r="AQ50" s="3">
        <v>14250</v>
      </c>
      <c r="AR50" s="7">
        <v>145250000</v>
      </c>
      <c r="AS50" s="7">
        <v>143290000</v>
      </c>
      <c r="AT50" s="7">
        <v>143850000</v>
      </c>
      <c r="AU50" s="7">
        <v>143570000</v>
      </c>
      <c r="AV50" s="7">
        <v>145530000</v>
      </c>
      <c r="AW50" s="7">
        <v>147490000</v>
      </c>
      <c r="AX50" s="7">
        <v>141610000</v>
      </c>
      <c r="AY50" s="7">
        <v>144690000</v>
      </c>
      <c r="AZ50" s="7">
        <v>146370000</v>
      </c>
      <c r="BA50" s="12">
        <v>149170000</v>
      </c>
      <c r="BB50" s="44">
        <f t="shared" si="6"/>
        <v>145082000</v>
      </c>
      <c r="BC50" s="45">
        <f t="shared" si="7"/>
        <v>2088582.2942848098</v>
      </c>
      <c r="BE50" s="3">
        <v>14250</v>
      </c>
      <c r="BF50" s="7">
        <v>143850000</v>
      </c>
      <c r="BG50" s="7">
        <v>139090000</v>
      </c>
      <c r="BH50" s="7">
        <v>144410000</v>
      </c>
      <c r="BI50" s="7">
        <v>143850000</v>
      </c>
      <c r="BJ50" s="7">
        <v>141050000</v>
      </c>
      <c r="BK50" s="7">
        <v>144970000</v>
      </c>
      <c r="BL50" s="7">
        <v>145810000</v>
      </c>
      <c r="BM50" s="7">
        <v>147770000</v>
      </c>
      <c r="BN50" s="7">
        <v>146090000</v>
      </c>
      <c r="BO50" s="12">
        <v>144690000</v>
      </c>
      <c r="BP50" s="44">
        <f t="shared" si="8"/>
        <v>144158000</v>
      </c>
      <c r="BQ50" s="45">
        <f t="shared" si="9"/>
        <v>2367449.2602799325</v>
      </c>
      <c r="BT50" s="3">
        <v>14250</v>
      </c>
    </row>
    <row r="51" spans="1:72" x14ac:dyDescent="0.25">
      <c r="A51" s="2">
        <v>14500</v>
      </c>
      <c r="B51" s="6">
        <v>143500000</v>
      </c>
      <c r="C51" s="6">
        <v>147140000</v>
      </c>
      <c r="D51" s="6">
        <v>142100000</v>
      </c>
      <c r="E51" s="6">
        <v>145180000</v>
      </c>
      <c r="F51" s="6">
        <v>146020000</v>
      </c>
      <c r="G51" s="6">
        <v>144340000</v>
      </c>
      <c r="H51" s="6">
        <v>146020000</v>
      </c>
      <c r="I51" s="6">
        <v>145460000</v>
      </c>
      <c r="J51" s="6">
        <v>143500000</v>
      </c>
      <c r="K51" s="11">
        <v>147140000</v>
      </c>
      <c r="L51" s="42">
        <f t="shared" si="0"/>
        <v>145040000</v>
      </c>
      <c r="M51" s="43">
        <f t="shared" si="1"/>
        <v>1575233.3160519428</v>
      </c>
      <c r="O51" s="2">
        <v>14500</v>
      </c>
      <c r="P51" s="6">
        <v>145460000</v>
      </c>
      <c r="Q51" s="6">
        <v>140700000</v>
      </c>
      <c r="R51" s="6">
        <v>145180000</v>
      </c>
      <c r="S51" s="6">
        <v>147140000</v>
      </c>
      <c r="T51" s="6">
        <v>146300000</v>
      </c>
      <c r="U51" s="6">
        <v>145740000</v>
      </c>
      <c r="V51" s="6">
        <v>144900000</v>
      </c>
      <c r="W51" s="6">
        <v>145740000</v>
      </c>
      <c r="X51" s="6">
        <v>147700000</v>
      </c>
      <c r="Y51" s="11">
        <v>144900000</v>
      </c>
      <c r="Z51" s="42">
        <f t="shared" si="2"/>
        <v>145376000</v>
      </c>
      <c r="AA51" s="43">
        <f t="shared" si="3"/>
        <v>1788715.7404126571</v>
      </c>
      <c r="AC51" s="2">
        <v>14500</v>
      </c>
      <c r="AD51" s="6">
        <v>144900000</v>
      </c>
      <c r="AE51" s="6">
        <v>141260000</v>
      </c>
      <c r="AF51" s="6">
        <v>142100000</v>
      </c>
      <c r="AG51" s="6">
        <v>145460000</v>
      </c>
      <c r="AH51" s="6">
        <v>145740000</v>
      </c>
      <c r="AI51" s="6">
        <v>140980000</v>
      </c>
      <c r="AJ51" s="6">
        <v>140700000</v>
      </c>
      <c r="AK51" s="6">
        <v>141260000</v>
      </c>
      <c r="AL51" s="6">
        <v>147700000</v>
      </c>
      <c r="AM51" s="11">
        <v>144620000</v>
      </c>
      <c r="AN51" s="42">
        <f t="shared" si="4"/>
        <v>143472000</v>
      </c>
      <c r="AO51" s="43">
        <f t="shared" si="5"/>
        <v>2364135.3599149096</v>
      </c>
      <c r="AQ51" s="2">
        <v>14500</v>
      </c>
      <c r="AR51" s="6">
        <v>144620000</v>
      </c>
      <c r="AS51" s="6">
        <v>143220000</v>
      </c>
      <c r="AT51" s="6">
        <v>145460000</v>
      </c>
      <c r="AU51" s="6">
        <v>144620000</v>
      </c>
      <c r="AV51" s="6">
        <v>144900000</v>
      </c>
      <c r="AW51" s="6">
        <v>147700000</v>
      </c>
      <c r="AX51" s="6">
        <v>141540000</v>
      </c>
      <c r="AY51" s="6">
        <v>145460000</v>
      </c>
      <c r="AZ51" s="6">
        <v>146020000</v>
      </c>
      <c r="BA51" s="11">
        <v>148540000</v>
      </c>
      <c r="BB51" s="42">
        <f t="shared" si="6"/>
        <v>145208000</v>
      </c>
      <c r="BC51" s="43">
        <f t="shared" si="7"/>
        <v>1905029.1336354937</v>
      </c>
      <c r="BE51" s="2">
        <v>14500</v>
      </c>
      <c r="BF51" s="6">
        <v>144620000</v>
      </c>
      <c r="BG51" s="6">
        <v>139860000</v>
      </c>
      <c r="BH51" s="6">
        <v>143500000</v>
      </c>
      <c r="BI51" s="6">
        <v>143220000</v>
      </c>
      <c r="BJ51" s="6">
        <v>140420000</v>
      </c>
      <c r="BK51" s="6">
        <v>145180000</v>
      </c>
      <c r="BL51" s="6">
        <v>144900000</v>
      </c>
      <c r="BM51" s="6">
        <v>148260000</v>
      </c>
      <c r="BN51" s="6">
        <v>146300000</v>
      </c>
      <c r="BO51" s="11">
        <v>144060000</v>
      </c>
      <c r="BP51" s="42">
        <f t="shared" si="8"/>
        <v>144032000</v>
      </c>
      <c r="BQ51" s="43">
        <f t="shared" si="9"/>
        <v>2383949.6638981286</v>
      </c>
      <c r="BT51" s="2">
        <v>14500</v>
      </c>
    </row>
    <row r="52" spans="1:72" x14ac:dyDescent="0.25">
      <c r="A52" s="3">
        <v>14750</v>
      </c>
      <c r="B52" s="7">
        <v>143710000</v>
      </c>
      <c r="C52" s="7">
        <v>146230000</v>
      </c>
      <c r="D52" s="7">
        <v>141470000</v>
      </c>
      <c r="E52" s="7">
        <v>143990000</v>
      </c>
      <c r="F52" s="7">
        <v>145950000</v>
      </c>
      <c r="G52" s="7">
        <v>144550000</v>
      </c>
      <c r="H52" s="7">
        <v>145390000</v>
      </c>
      <c r="I52" s="7">
        <v>145390000</v>
      </c>
      <c r="J52" s="7">
        <v>143710000</v>
      </c>
      <c r="K52" s="12">
        <v>146790000</v>
      </c>
      <c r="L52" s="44">
        <f t="shared" si="0"/>
        <v>144718000</v>
      </c>
      <c r="M52" s="45">
        <f t="shared" si="1"/>
        <v>1487956.9886256794</v>
      </c>
      <c r="O52" s="3">
        <v>14750</v>
      </c>
      <c r="P52" s="7">
        <v>145110000</v>
      </c>
      <c r="Q52" s="7">
        <v>140350000</v>
      </c>
      <c r="R52" s="7">
        <v>143710000</v>
      </c>
      <c r="S52" s="7">
        <v>147070000</v>
      </c>
      <c r="T52" s="7">
        <v>146790000</v>
      </c>
      <c r="U52" s="7">
        <v>145390000</v>
      </c>
      <c r="V52" s="7">
        <v>144830000</v>
      </c>
      <c r="W52" s="7">
        <v>145670000</v>
      </c>
      <c r="X52" s="7">
        <v>147350000</v>
      </c>
      <c r="Y52" s="12">
        <v>143990000</v>
      </c>
      <c r="Z52" s="44">
        <f t="shared" si="2"/>
        <v>145026000</v>
      </c>
      <c r="AA52" s="45">
        <f t="shared" si="3"/>
        <v>1948164.2641214831</v>
      </c>
      <c r="AC52" s="3">
        <v>14750</v>
      </c>
      <c r="AD52" s="7">
        <v>144550000</v>
      </c>
      <c r="AE52" s="7">
        <v>140910000</v>
      </c>
      <c r="AF52" s="7">
        <v>142310000</v>
      </c>
      <c r="AG52" s="7">
        <v>144550000</v>
      </c>
      <c r="AH52" s="7">
        <v>145110000</v>
      </c>
      <c r="AI52" s="7">
        <v>140350000</v>
      </c>
      <c r="AJ52" s="7">
        <v>140630000</v>
      </c>
      <c r="AK52" s="7">
        <v>140910000</v>
      </c>
      <c r="AL52" s="7">
        <v>146510000</v>
      </c>
      <c r="AM52" s="12">
        <v>144270000</v>
      </c>
      <c r="AN52" s="44">
        <f t="shared" si="4"/>
        <v>143010000</v>
      </c>
      <c r="AO52" s="45">
        <f t="shared" si="5"/>
        <v>2122281.7909033662</v>
      </c>
      <c r="AQ52" s="3">
        <v>14750</v>
      </c>
      <c r="AR52" s="7">
        <v>144830000</v>
      </c>
      <c r="AS52" s="7">
        <v>143150000</v>
      </c>
      <c r="AT52" s="7">
        <v>145390000</v>
      </c>
      <c r="AU52" s="7">
        <v>144550000</v>
      </c>
      <c r="AV52" s="7">
        <v>145110000</v>
      </c>
      <c r="AW52" s="7">
        <v>147910000</v>
      </c>
      <c r="AX52" s="7">
        <v>140630000</v>
      </c>
      <c r="AY52" s="7">
        <v>145110000</v>
      </c>
      <c r="AZ52" s="7">
        <v>146230000</v>
      </c>
      <c r="BA52" s="12">
        <v>148190000</v>
      </c>
      <c r="BB52" s="44">
        <f t="shared" si="6"/>
        <v>145110000</v>
      </c>
      <c r="BC52" s="45">
        <f t="shared" si="7"/>
        <v>2072756.6186120356</v>
      </c>
      <c r="BE52" s="3">
        <v>14750</v>
      </c>
      <c r="BF52" s="7">
        <v>143990000</v>
      </c>
      <c r="BG52" s="7">
        <v>140350000</v>
      </c>
      <c r="BH52" s="7">
        <v>143990000</v>
      </c>
      <c r="BI52" s="7">
        <v>143430000</v>
      </c>
      <c r="BJ52" s="7">
        <v>139790000</v>
      </c>
      <c r="BK52" s="7">
        <v>143990000</v>
      </c>
      <c r="BL52" s="7">
        <v>145110000</v>
      </c>
      <c r="BM52" s="7">
        <v>147350000</v>
      </c>
      <c r="BN52" s="7">
        <v>145670000</v>
      </c>
      <c r="BO52" s="12">
        <v>143150000</v>
      </c>
      <c r="BP52" s="44">
        <f t="shared" si="8"/>
        <v>143682000</v>
      </c>
      <c r="BQ52" s="45">
        <f t="shared" si="9"/>
        <v>2152360.564589493</v>
      </c>
      <c r="BT52" s="3">
        <v>14750</v>
      </c>
    </row>
    <row r="53" spans="1:72" x14ac:dyDescent="0.25">
      <c r="A53" s="2">
        <v>15000</v>
      </c>
      <c r="B53" s="6">
        <v>143640000</v>
      </c>
      <c r="C53" s="6">
        <v>145600000</v>
      </c>
      <c r="D53" s="6">
        <v>141680000</v>
      </c>
      <c r="E53" s="6">
        <v>144480000</v>
      </c>
      <c r="F53" s="6">
        <v>145600000</v>
      </c>
      <c r="G53" s="6">
        <v>145320000</v>
      </c>
      <c r="H53" s="6">
        <v>144760000</v>
      </c>
      <c r="I53" s="6">
        <v>145320000</v>
      </c>
      <c r="J53" s="6">
        <v>143640000</v>
      </c>
      <c r="K53" s="11">
        <v>146440000</v>
      </c>
      <c r="L53" s="42">
        <f t="shared" si="0"/>
        <v>144648000</v>
      </c>
      <c r="M53" s="43">
        <f t="shared" si="1"/>
        <v>1296493.7331125052</v>
      </c>
      <c r="O53" s="2">
        <v>15000</v>
      </c>
      <c r="P53" s="6">
        <v>144200000</v>
      </c>
      <c r="Q53" s="6">
        <v>140280000</v>
      </c>
      <c r="R53" s="6">
        <v>143360000</v>
      </c>
      <c r="S53" s="6">
        <v>147280000</v>
      </c>
      <c r="T53" s="6">
        <v>146160000</v>
      </c>
      <c r="U53" s="6">
        <v>144760000</v>
      </c>
      <c r="V53" s="6">
        <v>144480000</v>
      </c>
      <c r="W53" s="6">
        <v>145040000</v>
      </c>
      <c r="X53" s="6">
        <v>147000000</v>
      </c>
      <c r="Y53" s="11">
        <v>143640000</v>
      </c>
      <c r="Z53" s="42">
        <f t="shared" si="2"/>
        <v>144620000</v>
      </c>
      <c r="AA53" s="43">
        <f t="shared" si="3"/>
        <v>1920604.071639962</v>
      </c>
      <c r="AC53" s="2">
        <v>15000</v>
      </c>
      <c r="AD53" s="6">
        <v>143360000</v>
      </c>
      <c r="AE53" s="6">
        <v>141120000</v>
      </c>
      <c r="AF53" s="6">
        <v>142240000</v>
      </c>
      <c r="AG53" s="6">
        <v>144480000</v>
      </c>
      <c r="AH53" s="6">
        <v>144760000</v>
      </c>
      <c r="AI53" s="6">
        <v>140280000</v>
      </c>
      <c r="AJ53" s="6">
        <v>141400000</v>
      </c>
      <c r="AK53" s="6">
        <v>141400000</v>
      </c>
      <c r="AL53" s="6">
        <v>147000000</v>
      </c>
      <c r="AM53" s="11">
        <v>143360000</v>
      </c>
      <c r="AN53" s="42">
        <f t="shared" si="4"/>
        <v>142940000</v>
      </c>
      <c r="AO53" s="43">
        <f t="shared" si="5"/>
        <v>1952987.4551568425</v>
      </c>
      <c r="AQ53" s="2">
        <v>15000</v>
      </c>
      <c r="AR53" s="6">
        <v>144760000</v>
      </c>
      <c r="AS53" s="6">
        <v>142240000</v>
      </c>
      <c r="AT53" s="6">
        <v>144480000</v>
      </c>
      <c r="AU53" s="6">
        <v>143920000</v>
      </c>
      <c r="AV53" s="6">
        <v>144200000</v>
      </c>
      <c r="AW53" s="6">
        <v>147840000</v>
      </c>
      <c r="AX53" s="6">
        <v>141120000</v>
      </c>
      <c r="AY53" s="6">
        <v>144200000</v>
      </c>
      <c r="AZ53" s="6">
        <v>146440000</v>
      </c>
      <c r="BA53" s="11">
        <v>147000000</v>
      </c>
      <c r="BB53" s="42">
        <f t="shared" si="6"/>
        <v>144620000</v>
      </c>
      <c r="BC53" s="43">
        <f t="shared" si="7"/>
        <v>1952987.4551568425</v>
      </c>
      <c r="BE53" s="2">
        <v>15000</v>
      </c>
      <c r="BF53" s="6">
        <v>144200000</v>
      </c>
      <c r="BG53" s="6">
        <v>140000000</v>
      </c>
      <c r="BH53" s="6">
        <v>142800000</v>
      </c>
      <c r="BI53" s="6">
        <v>143360000</v>
      </c>
      <c r="BJ53" s="6">
        <v>139720000</v>
      </c>
      <c r="BK53" s="6">
        <v>144760000</v>
      </c>
      <c r="BL53" s="6">
        <v>145880000</v>
      </c>
      <c r="BM53" s="6">
        <v>146720000</v>
      </c>
      <c r="BN53" s="6">
        <v>145880000</v>
      </c>
      <c r="BO53" s="11">
        <v>144480000</v>
      </c>
      <c r="BP53" s="42">
        <f t="shared" si="8"/>
        <v>143780000</v>
      </c>
      <c r="BQ53" s="43">
        <f t="shared" si="9"/>
        <v>2258300.2457600716</v>
      </c>
      <c r="BT53" s="2">
        <v>15000</v>
      </c>
    </row>
    <row r="54" spans="1:72" x14ac:dyDescent="0.25">
      <c r="A54" s="3">
        <v>15250</v>
      </c>
      <c r="B54" s="7">
        <v>143850000</v>
      </c>
      <c r="C54" s="7">
        <v>145530000</v>
      </c>
      <c r="D54" s="7">
        <v>141330000</v>
      </c>
      <c r="E54" s="7">
        <v>144690000</v>
      </c>
      <c r="F54" s="7">
        <v>145530000</v>
      </c>
      <c r="G54" s="7">
        <v>144970000</v>
      </c>
      <c r="H54" s="7">
        <v>143850000</v>
      </c>
      <c r="I54" s="7">
        <v>144690000</v>
      </c>
      <c r="J54" s="7">
        <v>143850000</v>
      </c>
      <c r="K54" s="12">
        <v>146090000</v>
      </c>
      <c r="L54" s="44">
        <f t="shared" si="0"/>
        <v>144438000</v>
      </c>
      <c r="M54" s="45">
        <f t="shared" si="1"/>
        <v>1273615.3265409458</v>
      </c>
      <c r="O54" s="3">
        <v>15250</v>
      </c>
      <c r="P54" s="7">
        <v>143850000</v>
      </c>
      <c r="Q54" s="7">
        <v>140490000</v>
      </c>
      <c r="R54" s="7">
        <v>143010000</v>
      </c>
      <c r="S54" s="7">
        <v>147770000</v>
      </c>
      <c r="T54" s="7">
        <v>146650000</v>
      </c>
      <c r="U54" s="7">
        <v>143850000</v>
      </c>
      <c r="V54" s="7">
        <v>143290000</v>
      </c>
      <c r="W54" s="7">
        <v>144410000</v>
      </c>
      <c r="X54" s="7">
        <v>145810000</v>
      </c>
      <c r="Y54" s="12">
        <v>143290000</v>
      </c>
      <c r="Z54" s="44">
        <f t="shared" si="2"/>
        <v>144242000</v>
      </c>
      <c r="AA54" s="45">
        <f t="shared" si="3"/>
        <v>1960799.8368012989</v>
      </c>
      <c r="AC54" s="3">
        <v>15250</v>
      </c>
      <c r="AD54" s="7">
        <v>143850000</v>
      </c>
      <c r="AE54" s="7">
        <v>140770000</v>
      </c>
      <c r="AF54" s="7">
        <v>141890000</v>
      </c>
      <c r="AG54" s="7">
        <v>144130000</v>
      </c>
      <c r="AH54" s="7">
        <v>144410000</v>
      </c>
      <c r="AI54" s="7">
        <v>139930000</v>
      </c>
      <c r="AJ54" s="7">
        <v>141050000</v>
      </c>
      <c r="AK54" s="7">
        <v>141050000</v>
      </c>
      <c r="AL54" s="7">
        <v>145810000</v>
      </c>
      <c r="AM54" s="12">
        <v>142730000</v>
      </c>
      <c r="AN54" s="44">
        <f t="shared" si="4"/>
        <v>142562000</v>
      </c>
      <c r="AO54" s="45">
        <f t="shared" si="5"/>
        <v>1824087.717189061</v>
      </c>
      <c r="AQ54" s="3">
        <v>15250</v>
      </c>
      <c r="AR54" s="7">
        <v>144130000</v>
      </c>
      <c r="AS54" s="7">
        <v>141610000</v>
      </c>
      <c r="AT54" s="7">
        <v>145250000</v>
      </c>
      <c r="AU54" s="7">
        <v>143850000</v>
      </c>
      <c r="AV54" s="7">
        <v>143570000</v>
      </c>
      <c r="AW54" s="7">
        <v>148050000</v>
      </c>
      <c r="AX54" s="7">
        <v>141330000</v>
      </c>
      <c r="AY54" s="7">
        <v>144130000</v>
      </c>
      <c r="AZ54" s="7">
        <v>146650000</v>
      </c>
      <c r="BA54" s="12">
        <v>146930000</v>
      </c>
      <c r="BB54" s="44">
        <f t="shared" si="6"/>
        <v>144550000</v>
      </c>
      <c r="BC54" s="45">
        <f t="shared" si="7"/>
        <v>2088769.9729745255</v>
      </c>
      <c r="BE54" s="3">
        <v>15250</v>
      </c>
      <c r="BF54" s="7">
        <v>143570000</v>
      </c>
      <c r="BG54" s="7">
        <v>139650000</v>
      </c>
      <c r="BH54" s="7">
        <v>142730000</v>
      </c>
      <c r="BI54" s="7">
        <v>142730000</v>
      </c>
      <c r="BJ54" s="7">
        <v>138810000</v>
      </c>
      <c r="BK54" s="7">
        <v>144970000</v>
      </c>
      <c r="BL54" s="7">
        <v>145250000</v>
      </c>
      <c r="BM54" s="7">
        <v>146650000</v>
      </c>
      <c r="BN54" s="7">
        <v>145530000</v>
      </c>
      <c r="BO54" s="12">
        <v>143850000</v>
      </c>
      <c r="BP54" s="44">
        <f t="shared" si="8"/>
        <v>143374000</v>
      </c>
      <c r="BQ54" s="45">
        <f t="shared" si="9"/>
        <v>2392484.9006838058</v>
      </c>
      <c r="BT54" s="3">
        <v>15250</v>
      </c>
    </row>
    <row r="55" spans="1:72" x14ac:dyDescent="0.25">
      <c r="A55" s="2">
        <v>15500</v>
      </c>
      <c r="B55" s="6">
        <v>142660000</v>
      </c>
      <c r="C55" s="6">
        <v>145180000</v>
      </c>
      <c r="D55" s="6">
        <v>141540000</v>
      </c>
      <c r="E55" s="6">
        <v>144620000</v>
      </c>
      <c r="F55" s="6">
        <v>145180000</v>
      </c>
      <c r="G55" s="6">
        <v>143500000</v>
      </c>
      <c r="H55" s="6">
        <v>143500000</v>
      </c>
      <c r="I55" s="6">
        <v>144620000</v>
      </c>
      <c r="J55" s="6">
        <v>143500000</v>
      </c>
      <c r="K55" s="11">
        <v>145180000</v>
      </c>
      <c r="L55" s="42">
        <f t="shared" si="0"/>
        <v>143948000</v>
      </c>
      <c r="M55" s="43">
        <f t="shared" si="1"/>
        <v>1162590.2115534949</v>
      </c>
      <c r="O55" s="2">
        <v>15500</v>
      </c>
      <c r="P55" s="6">
        <v>142940000</v>
      </c>
      <c r="Q55" s="6">
        <v>140420000</v>
      </c>
      <c r="R55" s="6">
        <v>143780000</v>
      </c>
      <c r="S55" s="6">
        <v>147140000</v>
      </c>
      <c r="T55" s="6">
        <v>146300000</v>
      </c>
      <c r="U55" s="6">
        <v>143780000</v>
      </c>
      <c r="V55" s="6">
        <v>142100000</v>
      </c>
      <c r="W55" s="6">
        <v>142940000</v>
      </c>
      <c r="X55" s="6">
        <v>145460000</v>
      </c>
      <c r="Y55" s="11">
        <v>143220000</v>
      </c>
      <c r="Z55" s="42">
        <f t="shared" si="2"/>
        <v>143808000</v>
      </c>
      <c r="AA55" s="43">
        <f t="shared" si="3"/>
        <v>1905029.1336354937</v>
      </c>
      <c r="AC55" s="2">
        <v>15500</v>
      </c>
      <c r="AD55" s="6">
        <v>143500000</v>
      </c>
      <c r="AE55" s="6">
        <v>140980000</v>
      </c>
      <c r="AF55" s="6">
        <v>140980000</v>
      </c>
      <c r="AG55" s="6">
        <v>144340000</v>
      </c>
      <c r="AH55" s="6">
        <v>142940000</v>
      </c>
      <c r="AI55" s="6">
        <v>139020000</v>
      </c>
      <c r="AJ55" s="6">
        <v>140700000</v>
      </c>
      <c r="AK55" s="6">
        <v>140980000</v>
      </c>
      <c r="AL55" s="6">
        <v>144620000</v>
      </c>
      <c r="AM55" s="11">
        <v>142100000</v>
      </c>
      <c r="AN55" s="42">
        <f t="shared" si="4"/>
        <v>142016000</v>
      </c>
      <c r="AO55" s="43">
        <f t="shared" si="5"/>
        <v>1708000</v>
      </c>
      <c r="AQ55" s="2">
        <v>15500</v>
      </c>
      <c r="AR55" s="6">
        <v>143780000</v>
      </c>
      <c r="AS55" s="6">
        <v>141260000</v>
      </c>
      <c r="AT55" s="6">
        <v>144340000</v>
      </c>
      <c r="AU55" s="6">
        <v>143220000</v>
      </c>
      <c r="AV55" s="6">
        <v>142940000</v>
      </c>
      <c r="AW55" s="6">
        <v>147980000</v>
      </c>
      <c r="AX55" s="6">
        <v>141540000</v>
      </c>
      <c r="AY55" s="6">
        <v>142660000</v>
      </c>
      <c r="AZ55" s="6">
        <v>145740000</v>
      </c>
      <c r="BA55" s="11">
        <v>147140000</v>
      </c>
      <c r="BB55" s="42">
        <f t="shared" si="6"/>
        <v>144060000</v>
      </c>
      <c r="BC55" s="43">
        <f t="shared" si="7"/>
        <v>2143417.8314085193</v>
      </c>
      <c r="BE55" s="2">
        <v>15500</v>
      </c>
      <c r="BF55" s="6">
        <v>142380000</v>
      </c>
      <c r="BG55" s="6">
        <v>139860000</v>
      </c>
      <c r="BH55" s="6">
        <v>141820000</v>
      </c>
      <c r="BI55" s="6">
        <v>142940000</v>
      </c>
      <c r="BJ55" s="6">
        <v>138740000</v>
      </c>
      <c r="BK55" s="6">
        <v>144900000</v>
      </c>
      <c r="BL55" s="6">
        <v>144060000</v>
      </c>
      <c r="BM55" s="6">
        <v>146020000</v>
      </c>
      <c r="BN55" s="6">
        <v>144900000</v>
      </c>
      <c r="BO55" s="11">
        <v>144060000</v>
      </c>
      <c r="BP55" s="42">
        <f t="shared" si="8"/>
        <v>142968000</v>
      </c>
      <c r="BQ55" s="43">
        <f t="shared" si="9"/>
        <v>2199203.4921762017</v>
      </c>
      <c r="BT55" s="2">
        <v>15500</v>
      </c>
    </row>
    <row r="56" spans="1:72" x14ac:dyDescent="0.25">
      <c r="A56" s="3">
        <v>15750</v>
      </c>
      <c r="B56" s="7">
        <v>142030000</v>
      </c>
      <c r="C56" s="7">
        <v>145390000</v>
      </c>
      <c r="D56" s="7">
        <v>141750000</v>
      </c>
      <c r="E56" s="7">
        <v>144270000</v>
      </c>
      <c r="F56" s="7">
        <v>145110000</v>
      </c>
      <c r="G56" s="7">
        <v>143710000</v>
      </c>
      <c r="H56" s="7">
        <v>142870000</v>
      </c>
      <c r="I56" s="7">
        <v>145670000</v>
      </c>
      <c r="J56" s="7">
        <v>143430000</v>
      </c>
      <c r="K56" s="12">
        <v>144550000</v>
      </c>
      <c r="L56" s="44">
        <f t="shared" si="0"/>
        <v>143878000</v>
      </c>
      <c r="M56" s="45">
        <f t="shared" si="1"/>
        <v>1296493.7331125052</v>
      </c>
      <c r="O56" s="3">
        <v>15750</v>
      </c>
      <c r="P56" s="7">
        <v>142590000</v>
      </c>
      <c r="Q56" s="7">
        <v>140630000</v>
      </c>
      <c r="R56" s="7">
        <v>142590000</v>
      </c>
      <c r="S56" s="7">
        <v>146230000</v>
      </c>
      <c r="T56" s="7">
        <v>146230000</v>
      </c>
      <c r="U56" s="7">
        <v>143710000</v>
      </c>
      <c r="V56" s="7">
        <v>140910000</v>
      </c>
      <c r="W56" s="7">
        <v>141470000</v>
      </c>
      <c r="X56" s="7">
        <v>144270000</v>
      </c>
      <c r="Y56" s="12">
        <v>142030000</v>
      </c>
      <c r="Z56" s="44">
        <f t="shared" si="2"/>
        <v>143066000</v>
      </c>
      <c r="AA56" s="45">
        <f t="shared" si="3"/>
        <v>1911602.4691342078</v>
      </c>
      <c r="AC56" s="3">
        <v>15750</v>
      </c>
      <c r="AD56" s="7">
        <v>142590000</v>
      </c>
      <c r="AE56" s="7">
        <v>140350000</v>
      </c>
      <c r="AF56" s="7">
        <v>139790000</v>
      </c>
      <c r="AG56" s="7">
        <v>143990000</v>
      </c>
      <c r="AH56" s="7">
        <v>142590000</v>
      </c>
      <c r="AI56" s="7">
        <v>138950000</v>
      </c>
      <c r="AJ56" s="7">
        <v>139510000</v>
      </c>
      <c r="AK56" s="7">
        <v>140630000</v>
      </c>
      <c r="AL56" s="7">
        <v>143990000</v>
      </c>
      <c r="AM56" s="12">
        <v>141470000</v>
      </c>
      <c r="AN56" s="44">
        <f t="shared" si="4"/>
        <v>141386000</v>
      </c>
      <c r="AO56" s="45">
        <f t="shared" si="5"/>
        <v>1735322.4484227707</v>
      </c>
      <c r="AQ56" s="3">
        <v>15750</v>
      </c>
      <c r="AR56" s="7">
        <v>143990000</v>
      </c>
      <c r="AS56" s="7">
        <v>142590000</v>
      </c>
      <c r="AT56" s="7">
        <v>143150000</v>
      </c>
      <c r="AU56" s="7">
        <v>143150000</v>
      </c>
      <c r="AV56" s="7">
        <v>142030000</v>
      </c>
      <c r="AW56" s="7">
        <v>148190000</v>
      </c>
      <c r="AX56" s="7">
        <v>140910000</v>
      </c>
      <c r="AY56" s="7">
        <v>142030000</v>
      </c>
      <c r="AZ56" s="7">
        <v>145110000</v>
      </c>
      <c r="BA56" s="12">
        <v>146230000</v>
      </c>
      <c r="BB56" s="44">
        <f t="shared" si="6"/>
        <v>143738000</v>
      </c>
      <c r="BC56" s="45">
        <f t="shared" si="7"/>
        <v>2093269.2134553548</v>
      </c>
      <c r="BE56" s="3">
        <v>15750</v>
      </c>
      <c r="BF56" s="7">
        <v>141750000</v>
      </c>
      <c r="BG56" s="7">
        <v>139230000</v>
      </c>
      <c r="BH56" s="7">
        <v>141470000</v>
      </c>
      <c r="BI56" s="7">
        <v>143430000</v>
      </c>
      <c r="BJ56" s="7">
        <v>138950000</v>
      </c>
      <c r="BK56" s="7">
        <v>144550000</v>
      </c>
      <c r="BL56" s="7">
        <v>143150000</v>
      </c>
      <c r="BM56" s="7">
        <v>145390000</v>
      </c>
      <c r="BN56" s="7">
        <v>145110000</v>
      </c>
      <c r="BO56" s="12">
        <v>144550000</v>
      </c>
      <c r="BP56" s="44">
        <f t="shared" si="8"/>
        <v>142758000</v>
      </c>
      <c r="BQ56" s="45">
        <f t="shared" si="9"/>
        <v>2216072.2009898503</v>
      </c>
      <c r="BT56" s="3">
        <v>15750</v>
      </c>
    </row>
    <row r="57" spans="1:72" x14ac:dyDescent="0.25">
      <c r="A57" s="2">
        <v>16000</v>
      </c>
      <c r="B57" s="6">
        <v>141680000</v>
      </c>
      <c r="C57" s="6">
        <v>146160000</v>
      </c>
      <c r="D57" s="6">
        <v>141960000</v>
      </c>
      <c r="E57" s="6">
        <v>143360000</v>
      </c>
      <c r="F57" s="6">
        <v>144200000</v>
      </c>
      <c r="G57" s="6">
        <v>142800000</v>
      </c>
      <c r="H57" s="6">
        <v>141960000</v>
      </c>
      <c r="I57" s="6">
        <v>145600000</v>
      </c>
      <c r="J57" s="6">
        <v>143080000</v>
      </c>
      <c r="K57" s="11">
        <v>144200000</v>
      </c>
      <c r="L57" s="42">
        <f t="shared" si="0"/>
        <v>143500000</v>
      </c>
      <c r="M57" s="43">
        <f t="shared" si="1"/>
        <v>1456269.2058819344</v>
      </c>
      <c r="O57" s="2">
        <v>16000</v>
      </c>
      <c r="P57" s="6">
        <v>143360000</v>
      </c>
      <c r="Q57" s="6">
        <v>140000000</v>
      </c>
      <c r="R57" s="6">
        <v>143080000</v>
      </c>
      <c r="S57" s="6">
        <v>145600000</v>
      </c>
      <c r="T57" s="6">
        <v>145600000</v>
      </c>
      <c r="U57" s="6">
        <v>142800000</v>
      </c>
      <c r="V57" s="6">
        <v>140280000</v>
      </c>
      <c r="W57" s="6">
        <v>141120000</v>
      </c>
      <c r="X57" s="6">
        <v>143640000</v>
      </c>
      <c r="Y57" s="11">
        <v>142240000</v>
      </c>
      <c r="Z57" s="42">
        <f t="shared" si="2"/>
        <v>142772000</v>
      </c>
      <c r="AA57" s="43">
        <f t="shared" si="3"/>
        <v>1846514.5545053254</v>
      </c>
      <c r="AC57" s="2">
        <v>16000</v>
      </c>
      <c r="AD57" s="6">
        <v>142520000</v>
      </c>
      <c r="AE57" s="6">
        <v>139720000</v>
      </c>
      <c r="AF57" s="6">
        <v>139440000</v>
      </c>
      <c r="AG57" s="6">
        <v>143080000</v>
      </c>
      <c r="AH57" s="6">
        <v>141680000</v>
      </c>
      <c r="AI57" s="6">
        <v>138600000</v>
      </c>
      <c r="AJ57" s="6">
        <v>139440000</v>
      </c>
      <c r="AK57" s="6">
        <v>140840000</v>
      </c>
      <c r="AL57" s="6">
        <v>143080000</v>
      </c>
      <c r="AM57" s="11">
        <v>142520000</v>
      </c>
      <c r="AN57" s="42">
        <f t="shared" si="4"/>
        <v>141092000</v>
      </c>
      <c r="AO57" s="43">
        <f t="shared" si="5"/>
        <v>1610669.4260462015</v>
      </c>
      <c r="AQ57" s="2">
        <v>16000</v>
      </c>
      <c r="AR57" s="6">
        <v>144200000</v>
      </c>
      <c r="AS57" s="6">
        <v>141960000</v>
      </c>
      <c r="AT57" s="6">
        <v>141960000</v>
      </c>
      <c r="AU57" s="6">
        <v>142800000</v>
      </c>
      <c r="AV57" s="6">
        <v>141960000</v>
      </c>
      <c r="AW57" s="6">
        <v>147560000</v>
      </c>
      <c r="AX57" s="6">
        <v>140280000</v>
      </c>
      <c r="AY57" s="6">
        <v>141400000</v>
      </c>
      <c r="AZ57" s="6">
        <v>144480000</v>
      </c>
      <c r="BA57" s="11">
        <v>145880000</v>
      </c>
      <c r="BB57" s="42">
        <f t="shared" si="6"/>
        <v>143248000</v>
      </c>
      <c r="BC57" s="43">
        <f t="shared" si="7"/>
        <v>2129473.1742851329</v>
      </c>
      <c r="BE57" s="2">
        <v>16000</v>
      </c>
      <c r="BF57" s="6">
        <v>140000000</v>
      </c>
      <c r="BG57" s="6">
        <v>139720000</v>
      </c>
      <c r="BH57" s="6">
        <v>141120000</v>
      </c>
      <c r="BI57" s="6">
        <v>142520000</v>
      </c>
      <c r="BJ57" s="6">
        <v>138320000</v>
      </c>
      <c r="BK57" s="6">
        <v>143640000</v>
      </c>
      <c r="BL57" s="6">
        <v>142520000</v>
      </c>
      <c r="BM57" s="6">
        <v>144480000</v>
      </c>
      <c r="BN57" s="6">
        <v>144200000</v>
      </c>
      <c r="BO57" s="11">
        <v>144200000</v>
      </c>
      <c r="BP57" s="42">
        <f t="shared" si="8"/>
        <v>142072000</v>
      </c>
      <c r="BQ57" s="43">
        <f t="shared" si="9"/>
        <v>2062138.6956264605</v>
      </c>
      <c r="BT57" s="2">
        <v>16000</v>
      </c>
    </row>
    <row r="58" spans="1:72" x14ac:dyDescent="0.25">
      <c r="A58" s="3">
        <v>16250</v>
      </c>
      <c r="B58" s="7">
        <v>140490000</v>
      </c>
      <c r="C58" s="7">
        <v>145530000</v>
      </c>
      <c r="D58" s="7">
        <v>141610000</v>
      </c>
      <c r="E58" s="7">
        <v>142450000</v>
      </c>
      <c r="F58" s="7">
        <v>143290000</v>
      </c>
      <c r="G58" s="7">
        <v>142730000</v>
      </c>
      <c r="H58" s="7">
        <v>141890000</v>
      </c>
      <c r="I58" s="7">
        <v>145810000</v>
      </c>
      <c r="J58" s="7">
        <v>141890000</v>
      </c>
      <c r="K58" s="12">
        <v>143570000</v>
      </c>
      <c r="L58" s="44">
        <f t="shared" si="0"/>
        <v>142926000</v>
      </c>
      <c r="M58" s="45">
        <f t="shared" si="1"/>
        <v>1603840.391061405</v>
      </c>
      <c r="O58" s="3">
        <v>16250</v>
      </c>
      <c r="P58" s="7">
        <v>142450000</v>
      </c>
      <c r="Q58" s="7">
        <v>139930000</v>
      </c>
      <c r="R58" s="7">
        <v>142170000</v>
      </c>
      <c r="S58" s="7">
        <v>145250000</v>
      </c>
      <c r="T58" s="7">
        <v>144970000</v>
      </c>
      <c r="U58" s="7">
        <v>142730000</v>
      </c>
      <c r="V58" s="7">
        <v>141050000</v>
      </c>
      <c r="W58" s="7">
        <v>141050000</v>
      </c>
      <c r="X58" s="7">
        <v>143010000</v>
      </c>
      <c r="Y58" s="12">
        <v>141330000</v>
      </c>
      <c r="Z58" s="44">
        <f t="shared" si="2"/>
        <v>142394000</v>
      </c>
      <c r="AA58" s="45">
        <f t="shared" si="3"/>
        <v>1617227.2567576889</v>
      </c>
      <c r="AC58" s="3">
        <v>16250</v>
      </c>
      <c r="AD58" s="7">
        <v>141890000</v>
      </c>
      <c r="AE58" s="7">
        <v>138530000</v>
      </c>
      <c r="AF58" s="7">
        <v>139090000</v>
      </c>
      <c r="AG58" s="7">
        <v>142450000</v>
      </c>
      <c r="AH58" s="7">
        <v>141050000</v>
      </c>
      <c r="AI58" s="7">
        <v>137410000</v>
      </c>
      <c r="AJ58" s="7">
        <v>138810000</v>
      </c>
      <c r="AK58" s="7">
        <v>139930000</v>
      </c>
      <c r="AL58" s="7">
        <v>142170000</v>
      </c>
      <c r="AM58" s="12">
        <v>141330000</v>
      </c>
      <c r="AN58" s="44">
        <f t="shared" si="4"/>
        <v>140266000</v>
      </c>
      <c r="AO58" s="45">
        <f t="shared" si="5"/>
        <v>1660284.3130018425</v>
      </c>
      <c r="AQ58" s="3">
        <v>16250</v>
      </c>
      <c r="AR58" s="7">
        <v>143570000</v>
      </c>
      <c r="AS58" s="7">
        <v>141050000</v>
      </c>
      <c r="AT58" s="7">
        <v>141890000</v>
      </c>
      <c r="AU58" s="7">
        <v>142450000</v>
      </c>
      <c r="AV58" s="7">
        <v>141050000</v>
      </c>
      <c r="AW58" s="7">
        <v>147490000</v>
      </c>
      <c r="AX58" s="7">
        <v>139370000</v>
      </c>
      <c r="AY58" s="7">
        <v>140490000</v>
      </c>
      <c r="AZ58" s="7">
        <v>143850000</v>
      </c>
      <c r="BA58" s="12">
        <v>145530000</v>
      </c>
      <c r="BB58" s="44">
        <f t="shared" si="6"/>
        <v>142674000</v>
      </c>
      <c r="BC58" s="45">
        <f t="shared" si="7"/>
        <v>2348664.3012572061</v>
      </c>
      <c r="BE58" s="3">
        <v>16250</v>
      </c>
      <c r="BF58" s="7">
        <v>139650000</v>
      </c>
      <c r="BG58" s="7">
        <v>140490000</v>
      </c>
      <c r="BH58" s="7">
        <v>140490000</v>
      </c>
      <c r="BI58" s="7">
        <v>142170000</v>
      </c>
      <c r="BJ58" s="7">
        <v>137970000</v>
      </c>
      <c r="BK58" s="7">
        <v>142730000</v>
      </c>
      <c r="BL58" s="7">
        <v>143010000</v>
      </c>
      <c r="BM58" s="7">
        <v>144690000</v>
      </c>
      <c r="BN58" s="7">
        <v>143570000</v>
      </c>
      <c r="BO58" s="12">
        <v>143010000</v>
      </c>
      <c r="BP58" s="44">
        <f t="shared" si="8"/>
        <v>141778000</v>
      </c>
      <c r="BQ58" s="45">
        <f t="shared" si="9"/>
        <v>1952786.7267062217</v>
      </c>
      <c r="BT58" s="3">
        <v>16250</v>
      </c>
    </row>
    <row r="59" spans="1:72" x14ac:dyDescent="0.25">
      <c r="A59" s="2">
        <v>16500</v>
      </c>
      <c r="B59" s="6">
        <v>140420000</v>
      </c>
      <c r="C59" s="6">
        <v>145180000</v>
      </c>
      <c r="D59" s="6">
        <v>141540000</v>
      </c>
      <c r="E59" s="6">
        <v>141820000</v>
      </c>
      <c r="F59" s="6">
        <v>142380000</v>
      </c>
      <c r="G59" s="6">
        <v>142380000</v>
      </c>
      <c r="H59" s="6">
        <v>141820000</v>
      </c>
      <c r="I59" s="6">
        <v>144620000</v>
      </c>
      <c r="J59" s="6">
        <v>142380000</v>
      </c>
      <c r="K59" s="11">
        <v>143220000</v>
      </c>
      <c r="L59" s="42">
        <f t="shared" si="0"/>
        <v>142576000</v>
      </c>
      <c r="M59" s="43">
        <f t="shared" si="1"/>
        <v>1354748.6851811297</v>
      </c>
      <c r="O59" s="2">
        <v>16500</v>
      </c>
      <c r="P59" s="6">
        <v>142100000</v>
      </c>
      <c r="Q59" s="6">
        <v>140420000</v>
      </c>
      <c r="R59" s="6">
        <v>141540000</v>
      </c>
      <c r="S59" s="6">
        <v>144900000</v>
      </c>
      <c r="T59" s="6">
        <v>144340000</v>
      </c>
      <c r="U59" s="6">
        <v>141540000</v>
      </c>
      <c r="V59" s="6">
        <v>141540000</v>
      </c>
      <c r="W59" s="6">
        <v>141260000</v>
      </c>
      <c r="X59" s="6">
        <v>142940000</v>
      </c>
      <c r="Y59" s="11">
        <v>140980000</v>
      </c>
      <c r="Z59" s="42">
        <f t="shared" si="2"/>
        <v>142156000</v>
      </c>
      <c r="AA59" s="43">
        <f t="shared" si="3"/>
        <v>1387625.3096567532</v>
      </c>
      <c r="AC59" s="2">
        <v>16500</v>
      </c>
      <c r="AD59" s="6">
        <v>140980000</v>
      </c>
      <c r="AE59" s="6">
        <v>137900000</v>
      </c>
      <c r="AF59" s="6">
        <v>138180000</v>
      </c>
      <c r="AG59" s="6">
        <v>142380000</v>
      </c>
      <c r="AH59" s="6">
        <v>141260000</v>
      </c>
      <c r="AI59" s="6">
        <v>136220000</v>
      </c>
      <c r="AJ59" s="6">
        <v>138180000</v>
      </c>
      <c r="AK59" s="6">
        <v>138460000</v>
      </c>
      <c r="AL59" s="6">
        <v>142100000</v>
      </c>
      <c r="AM59" s="11">
        <v>141540000</v>
      </c>
      <c r="AN59" s="42">
        <f t="shared" si="4"/>
        <v>139720000</v>
      </c>
      <c r="AO59" s="43">
        <f t="shared" si="5"/>
        <v>2047066.1933606348</v>
      </c>
      <c r="AQ59" s="2">
        <v>16500</v>
      </c>
      <c r="AR59" s="6">
        <v>143220000</v>
      </c>
      <c r="AS59" s="6">
        <v>140980000</v>
      </c>
      <c r="AT59" s="6">
        <v>141260000</v>
      </c>
      <c r="AU59" s="6">
        <v>141540000</v>
      </c>
      <c r="AV59" s="6">
        <v>139860000</v>
      </c>
      <c r="AW59" s="6">
        <v>146020000</v>
      </c>
      <c r="AX59" s="6">
        <v>139300000</v>
      </c>
      <c r="AY59" s="6">
        <v>139580000</v>
      </c>
      <c r="AZ59" s="6">
        <v>142660000</v>
      </c>
      <c r="BA59" s="11">
        <v>145740000</v>
      </c>
      <c r="BB59" s="42">
        <f t="shared" si="6"/>
        <v>142016000</v>
      </c>
      <c r="BC59" s="43">
        <f t="shared" si="7"/>
        <v>2271454.159783992</v>
      </c>
      <c r="BE59" s="2">
        <v>16500</v>
      </c>
      <c r="BF59" s="6">
        <v>139020000</v>
      </c>
      <c r="BG59" s="6">
        <v>139860000</v>
      </c>
      <c r="BH59" s="6">
        <v>140700000</v>
      </c>
      <c r="BI59" s="6">
        <v>141540000</v>
      </c>
      <c r="BJ59" s="6">
        <v>137620000</v>
      </c>
      <c r="BK59" s="6">
        <v>141540000</v>
      </c>
      <c r="BL59" s="6">
        <v>142380000</v>
      </c>
      <c r="BM59" s="6">
        <v>143220000</v>
      </c>
      <c r="BN59" s="6">
        <v>144060000</v>
      </c>
      <c r="BO59" s="11">
        <v>142380000</v>
      </c>
      <c r="BP59" s="42">
        <f t="shared" si="8"/>
        <v>141232000</v>
      </c>
      <c r="BQ59" s="43">
        <f t="shared" si="9"/>
        <v>1867623.0883130569</v>
      </c>
      <c r="BT59" s="2">
        <v>16500</v>
      </c>
    </row>
    <row r="60" spans="1:72" x14ac:dyDescent="0.25">
      <c r="A60" s="3">
        <v>16750</v>
      </c>
      <c r="B60" s="7">
        <v>140070000</v>
      </c>
      <c r="C60" s="7">
        <v>144550000</v>
      </c>
      <c r="D60" s="7">
        <v>141750000</v>
      </c>
      <c r="E60" s="7">
        <v>142030000</v>
      </c>
      <c r="F60" s="7">
        <v>141750000</v>
      </c>
      <c r="G60" s="7">
        <v>141470000</v>
      </c>
      <c r="H60" s="7">
        <v>140630000</v>
      </c>
      <c r="I60" s="7">
        <v>144270000</v>
      </c>
      <c r="J60" s="7">
        <v>142310000</v>
      </c>
      <c r="K60" s="12">
        <v>142310000</v>
      </c>
      <c r="L60" s="44">
        <f t="shared" si="0"/>
        <v>142114000</v>
      </c>
      <c r="M60" s="45">
        <f t="shared" si="1"/>
        <v>1331399.2639324989</v>
      </c>
      <c r="O60" s="3">
        <v>16750</v>
      </c>
      <c r="P60" s="7">
        <v>141190000</v>
      </c>
      <c r="Q60" s="7">
        <v>139790000</v>
      </c>
      <c r="R60" s="7">
        <v>140630000</v>
      </c>
      <c r="S60" s="7">
        <v>144270000</v>
      </c>
      <c r="T60" s="7">
        <v>143990000</v>
      </c>
      <c r="U60" s="7">
        <v>141750000</v>
      </c>
      <c r="V60" s="7">
        <v>140630000</v>
      </c>
      <c r="W60" s="7">
        <v>140350000</v>
      </c>
      <c r="X60" s="7">
        <v>142310000</v>
      </c>
      <c r="Y60" s="12">
        <v>140910000</v>
      </c>
      <c r="Z60" s="44">
        <f t="shared" si="2"/>
        <v>141582000</v>
      </c>
      <c r="AA60" s="45">
        <f t="shared" si="3"/>
        <v>1439755.5348044334</v>
      </c>
      <c r="AC60" s="3">
        <v>16750</v>
      </c>
      <c r="AD60" s="7">
        <v>140630000</v>
      </c>
      <c r="AE60" s="7">
        <v>136430000</v>
      </c>
      <c r="AF60" s="7">
        <v>137270000</v>
      </c>
      <c r="AG60" s="7">
        <v>141750000</v>
      </c>
      <c r="AH60" s="7">
        <v>140350000</v>
      </c>
      <c r="AI60" s="7">
        <v>137830000</v>
      </c>
      <c r="AJ60" s="7">
        <v>137830000</v>
      </c>
      <c r="AK60" s="7">
        <v>138670000</v>
      </c>
      <c r="AL60" s="7">
        <v>142030000</v>
      </c>
      <c r="AM60" s="12">
        <v>140910000</v>
      </c>
      <c r="AN60" s="44">
        <f t="shared" si="4"/>
        <v>139370000</v>
      </c>
      <c r="AO60" s="45">
        <f t="shared" si="5"/>
        <v>1895953.5859297821</v>
      </c>
      <c r="AQ60" s="3">
        <v>16750</v>
      </c>
      <c r="AR60" s="7">
        <v>142870000</v>
      </c>
      <c r="AS60" s="7">
        <v>140070000</v>
      </c>
      <c r="AT60" s="7">
        <v>141190000</v>
      </c>
      <c r="AU60" s="7">
        <v>141190000</v>
      </c>
      <c r="AV60" s="7">
        <v>139230000</v>
      </c>
      <c r="AW60" s="7">
        <v>144830000</v>
      </c>
      <c r="AX60" s="7">
        <v>139230000</v>
      </c>
      <c r="AY60" s="7">
        <v>139790000</v>
      </c>
      <c r="AZ60" s="7">
        <v>141190000</v>
      </c>
      <c r="BA60" s="12">
        <v>144550000</v>
      </c>
      <c r="BB60" s="44">
        <f t="shared" si="6"/>
        <v>141414000</v>
      </c>
      <c r="BC60" s="45">
        <f t="shared" si="7"/>
        <v>1943127.3761645169</v>
      </c>
      <c r="BE60" s="3">
        <v>16750</v>
      </c>
      <c r="BF60" s="7">
        <v>138670000</v>
      </c>
      <c r="BG60" s="7">
        <v>139230000</v>
      </c>
      <c r="BH60" s="7">
        <v>141470000</v>
      </c>
      <c r="BI60" s="7">
        <v>140630000</v>
      </c>
      <c r="BJ60" s="7">
        <v>137830000</v>
      </c>
      <c r="BK60" s="7">
        <v>140070000</v>
      </c>
      <c r="BL60" s="7">
        <v>141750000</v>
      </c>
      <c r="BM60" s="7">
        <v>142870000</v>
      </c>
      <c r="BN60" s="7">
        <v>142870000</v>
      </c>
      <c r="BO60" s="12">
        <v>141470000</v>
      </c>
      <c r="BP60" s="44">
        <f t="shared" si="8"/>
        <v>140686000</v>
      </c>
      <c r="BQ60" s="45">
        <f t="shared" si="9"/>
        <v>1631705.8558453482</v>
      </c>
      <c r="BT60" s="3">
        <v>16750</v>
      </c>
    </row>
    <row r="61" spans="1:72" x14ac:dyDescent="0.25">
      <c r="A61" s="2">
        <v>17000</v>
      </c>
      <c r="B61" s="6">
        <v>140840000</v>
      </c>
      <c r="C61" s="6">
        <v>143640000</v>
      </c>
      <c r="D61" s="6">
        <v>141120000</v>
      </c>
      <c r="E61" s="6">
        <v>141400000</v>
      </c>
      <c r="F61" s="6">
        <v>141680000</v>
      </c>
      <c r="G61" s="6">
        <v>140840000</v>
      </c>
      <c r="H61" s="6">
        <v>141120000</v>
      </c>
      <c r="I61" s="6">
        <v>143920000</v>
      </c>
      <c r="J61" s="6">
        <v>141960000</v>
      </c>
      <c r="K61" s="11">
        <v>140840000</v>
      </c>
      <c r="L61" s="42">
        <f t="shared" si="0"/>
        <v>141736000</v>
      </c>
      <c r="M61" s="43">
        <f t="shared" si="1"/>
        <v>1082988.4579255681</v>
      </c>
      <c r="O61" s="2">
        <v>17000</v>
      </c>
      <c r="P61" s="6">
        <v>141400000</v>
      </c>
      <c r="Q61" s="6">
        <v>138880000</v>
      </c>
      <c r="R61" s="6">
        <v>139440000</v>
      </c>
      <c r="S61" s="6">
        <v>143080000</v>
      </c>
      <c r="T61" s="6">
        <v>142800000</v>
      </c>
      <c r="U61" s="6">
        <v>141960000</v>
      </c>
      <c r="V61" s="6">
        <v>140280000</v>
      </c>
      <c r="W61" s="6">
        <v>140000000</v>
      </c>
      <c r="X61" s="6">
        <v>141960000</v>
      </c>
      <c r="Y61" s="11">
        <v>140000000</v>
      </c>
      <c r="Z61" s="42">
        <f t="shared" si="2"/>
        <v>140980000</v>
      </c>
      <c r="AA61" s="43">
        <f t="shared" si="3"/>
        <v>1378840.0922514547</v>
      </c>
      <c r="AC61" s="2">
        <v>17000</v>
      </c>
      <c r="AD61" s="6">
        <v>139440000</v>
      </c>
      <c r="AE61" s="6">
        <v>135520000</v>
      </c>
      <c r="AF61" s="6">
        <v>137200000</v>
      </c>
      <c r="AG61" s="6">
        <v>140840000</v>
      </c>
      <c r="AH61" s="6">
        <v>139720000</v>
      </c>
      <c r="AI61" s="6">
        <v>138040000</v>
      </c>
      <c r="AJ61" s="6">
        <v>138320000</v>
      </c>
      <c r="AK61" s="6">
        <v>138600000</v>
      </c>
      <c r="AL61" s="6">
        <v>141400000</v>
      </c>
      <c r="AM61" s="11">
        <v>140000000</v>
      </c>
      <c r="AN61" s="42">
        <f t="shared" si="4"/>
        <v>138908000</v>
      </c>
      <c r="AO61" s="43">
        <f t="shared" si="5"/>
        <v>1663350.8349112642</v>
      </c>
      <c r="AQ61" s="2">
        <v>17000</v>
      </c>
      <c r="AR61" s="6">
        <v>141960000</v>
      </c>
      <c r="AS61" s="6">
        <v>139160000</v>
      </c>
      <c r="AT61" s="6">
        <v>140000000</v>
      </c>
      <c r="AU61" s="6">
        <v>140560000</v>
      </c>
      <c r="AV61" s="6">
        <v>138320000</v>
      </c>
      <c r="AW61" s="6">
        <v>143920000</v>
      </c>
      <c r="AX61" s="6">
        <v>138880000</v>
      </c>
      <c r="AY61" s="6">
        <v>139440000</v>
      </c>
      <c r="AZ61" s="6">
        <v>140000000</v>
      </c>
      <c r="BA61" s="11">
        <v>144480000</v>
      </c>
      <c r="BB61" s="42">
        <f t="shared" si="6"/>
        <v>140672000</v>
      </c>
      <c r="BC61" s="43">
        <f t="shared" si="7"/>
        <v>2004299.3788354073</v>
      </c>
      <c r="BE61" s="2">
        <v>17000</v>
      </c>
      <c r="BF61" s="6">
        <v>138320000</v>
      </c>
      <c r="BG61" s="6">
        <v>138320000</v>
      </c>
      <c r="BH61" s="6">
        <v>140280000</v>
      </c>
      <c r="BI61" s="6">
        <v>139720000</v>
      </c>
      <c r="BJ61" s="6">
        <v>136920000</v>
      </c>
      <c r="BK61" s="6">
        <v>140000000</v>
      </c>
      <c r="BL61" s="6">
        <v>140560000</v>
      </c>
      <c r="BM61" s="6">
        <v>142240000</v>
      </c>
      <c r="BN61" s="6">
        <v>141960000</v>
      </c>
      <c r="BO61" s="11">
        <v>140280000</v>
      </c>
      <c r="BP61" s="42">
        <f t="shared" si="8"/>
        <v>139860000</v>
      </c>
      <c r="BQ61" s="43">
        <f t="shared" si="9"/>
        <v>1560230.7521645636</v>
      </c>
      <c r="BT61" s="2">
        <v>17000</v>
      </c>
    </row>
    <row r="62" spans="1:72" x14ac:dyDescent="0.25">
      <c r="A62" s="3">
        <v>17250</v>
      </c>
      <c r="B62" s="7">
        <v>139370000</v>
      </c>
      <c r="C62" s="7">
        <v>142170000</v>
      </c>
      <c r="D62" s="7">
        <v>141330000</v>
      </c>
      <c r="E62" s="7">
        <v>140770000</v>
      </c>
      <c r="F62" s="7">
        <v>140770000</v>
      </c>
      <c r="G62" s="7">
        <v>140210000</v>
      </c>
      <c r="H62" s="7">
        <v>141330000</v>
      </c>
      <c r="I62" s="7">
        <v>143010000</v>
      </c>
      <c r="J62" s="7">
        <v>141610000</v>
      </c>
      <c r="K62" s="12">
        <v>139930000</v>
      </c>
      <c r="L62" s="44">
        <f t="shared" si="0"/>
        <v>141050000</v>
      </c>
      <c r="M62" s="45">
        <f t="shared" si="1"/>
        <v>1024968.2921924951</v>
      </c>
      <c r="O62" s="3">
        <v>17250</v>
      </c>
      <c r="P62" s="7">
        <v>140210000</v>
      </c>
      <c r="Q62" s="7">
        <v>139370000</v>
      </c>
      <c r="R62" s="7">
        <v>139090000</v>
      </c>
      <c r="S62" s="7">
        <v>143570000</v>
      </c>
      <c r="T62" s="7">
        <v>141890000</v>
      </c>
      <c r="U62" s="7">
        <v>142730000</v>
      </c>
      <c r="V62" s="7">
        <v>139930000</v>
      </c>
      <c r="W62" s="7">
        <v>139370000</v>
      </c>
      <c r="X62" s="7">
        <v>141050000</v>
      </c>
      <c r="Y62" s="12">
        <v>139930000</v>
      </c>
      <c r="Z62" s="44">
        <f t="shared" si="2"/>
        <v>140714000</v>
      </c>
      <c r="AA62" s="45">
        <f t="shared" si="3"/>
        <v>1464590.0450296663</v>
      </c>
      <c r="AC62" s="3">
        <v>17250</v>
      </c>
      <c r="AD62" s="7">
        <v>140770000</v>
      </c>
      <c r="AE62" s="7">
        <v>135170000</v>
      </c>
      <c r="AF62" s="7">
        <v>136570000</v>
      </c>
      <c r="AG62" s="7">
        <v>139930000</v>
      </c>
      <c r="AH62" s="7">
        <v>139090000</v>
      </c>
      <c r="AI62" s="7">
        <v>136570000</v>
      </c>
      <c r="AJ62" s="7">
        <v>138810000</v>
      </c>
      <c r="AK62" s="7">
        <v>137970000</v>
      </c>
      <c r="AL62" s="7">
        <v>140210000</v>
      </c>
      <c r="AM62" s="12">
        <v>139370000</v>
      </c>
      <c r="AN62" s="44">
        <f t="shared" si="4"/>
        <v>138446000</v>
      </c>
      <c r="AO62" s="45">
        <f t="shared" si="5"/>
        <v>1735322.4484227707</v>
      </c>
      <c r="AQ62" s="3">
        <v>17250</v>
      </c>
      <c r="AR62" s="7">
        <v>141330000</v>
      </c>
      <c r="AS62" s="7">
        <v>137970000</v>
      </c>
      <c r="AT62" s="7">
        <v>140490000</v>
      </c>
      <c r="AU62" s="7">
        <v>139650000</v>
      </c>
      <c r="AV62" s="7">
        <v>138250000</v>
      </c>
      <c r="AW62" s="7">
        <v>143010000</v>
      </c>
      <c r="AX62" s="7">
        <v>139090000</v>
      </c>
      <c r="AY62" s="7">
        <v>140770000</v>
      </c>
      <c r="AZ62" s="7">
        <v>139090000</v>
      </c>
      <c r="BA62" s="12">
        <v>144130000</v>
      </c>
      <c r="BB62" s="44">
        <f t="shared" si="6"/>
        <v>140378000</v>
      </c>
      <c r="BC62" s="45">
        <f t="shared" si="7"/>
        <v>1904000</v>
      </c>
      <c r="BE62" s="3">
        <v>17250</v>
      </c>
      <c r="BF62" s="7">
        <v>137410000</v>
      </c>
      <c r="BG62" s="7">
        <v>138810000</v>
      </c>
      <c r="BH62" s="7">
        <v>139930000</v>
      </c>
      <c r="BI62" s="7">
        <v>138530000</v>
      </c>
      <c r="BJ62" s="7">
        <v>136850000</v>
      </c>
      <c r="BK62" s="7">
        <v>138810000</v>
      </c>
      <c r="BL62" s="7">
        <v>141050000</v>
      </c>
      <c r="BM62" s="7">
        <v>141330000</v>
      </c>
      <c r="BN62" s="7">
        <v>142170000</v>
      </c>
      <c r="BO62" s="12">
        <v>140490000</v>
      </c>
      <c r="BP62" s="44">
        <f t="shared" si="8"/>
        <v>139538000</v>
      </c>
      <c r="BQ62" s="45">
        <f t="shared" si="9"/>
        <v>1652711.7110978551</v>
      </c>
      <c r="BT62" s="3">
        <v>17250</v>
      </c>
    </row>
    <row r="63" spans="1:72" x14ac:dyDescent="0.25">
      <c r="A63" s="2">
        <v>17500</v>
      </c>
      <c r="B63" s="6">
        <v>137900000</v>
      </c>
      <c r="C63" s="6">
        <v>142660000</v>
      </c>
      <c r="D63" s="6">
        <v>142100000</v>
      </c>
      <c r="E63" s="6">
        <v>140140000</v>
      </c>
      <c r="F63" s="6">
        <v>140420000</v>
      </c>
      <c r="G63" s="6">
        <v>138740000</v>
      </c>
      <c r="H63" s="6">
        <v>140420000</v>
      </c>
      <c r="I63" s="6">
        <v>142380000</v>
      </c>
      <c r="J63" s="6">
        <v>140420000</v>
      </c>
      <c r="K63" s="11">
        <v>139580000</v>
      </c>
      <c r="L63" s="42">
        <f t="shared" si="0"/>
        <v>140476000</v>
      </c>
      <c r="M63" s="43">
        <f t="shared" si="1"/>
        <v>1469933.331821549</v>
      </c>
      <c r="O63" s="2">
        <v>17500</v>
      </c>
      <c r="P63" s="6">
        <v>139860000</v>
      </c>
      <c r="Q63" s="6">
        <v>138740000</v>
      </c>
      <c r="R63" s="6">
        <v>138740000</v>
      </c>
      <c r="S63" s="6">
        <v>142100000</v>
      </c>
      <c r="T63" s="6">
        <v>141260000</v>
      </c>
      <c r="U63" s="6">
        <v>142380000</v>
      </c>
      <c r="V63" s="6">
        <v>138460000</v>
      </c>
      <c r="W63" s="6">
        <v>139020000</v>
      </c>
      <c r="X63" s="6">
        <v>140140000</v>
      </c>
      <c r="Y63" s="11">
        <v>139300000</v>
      </c>
      <c r="Z63" s="42">
        <f t="shared" si="2"/>
        <v>140000000</v>
      </c>
      <c r="AA63" s="43">
        <f t="shared" si="3"/>
        <v>1367420.9300723753</v>
      </c>
      <c r="AC63" s="2">
        <v>17500</v>
      </c>
      <c r="AD63" s="6">
        <v>139580000</v>
      </c>
      <c r="AE63" s="6">
        <v>134820000</v>
      </c>
      <c r="AF63" s="6">
        <v>135380000</v>
      </c>
      <c r="AG63" s="6">
        <v>138740000</v>
      </c>
      <c r="AH63" s="6">
        <v>138460000</v>
      </c>
      <c r="AI63" s="6">
        <v>136220000</v>
      </c>
      <c r="AJ63" s="6">
        <v>137900000</v>
      </c>
      <c r="AK63" s="6">
        <v>136220000</v>
      </c>
      <c r="AL63" s="6">
        <v>139300000</v>
      </c>
      <c r="AM63" s="11">
        <v>139020000</v>
      </c>
      <c r="AN63" s="42">
        <f t="shared" si="4"/>
        <v>137564000</v>
      </c>
      <c r="AO63" s="43">
        <f t="shared" si="5"/>
        <v>1655555.495898582</v>
      </c>
      <c r="AQ63" s="2">
        <v>17500</v>
      </c>
      <c r="AR63" s="6">
        <v>140140000</v>
      </c>
      <c r="AS63" s="6">
        <v>137060000</v>
      </c>
      <c r="AT63" s="6">
        <v>139860000</v>
      </c>
      <c r="AU63" s="6">
        <v>138460000</v>
      </c>
      <c r="AV63" s="6">
        <v>138460000</v>
      </c>
      <c r="AW63" s="6">
        <v>142660000</v>
      </c>
      <c r="AX63" s="6">
        <v>137620000</v>
      </c>
      <c r="AY63" s="6">
        <v>140420000</v>
      </c>
      <c r="AZ63" s="6">
        <v>139300000</v>
      </c>
      <c r="BA63" s="11">
        <v>143220000</v>
      </c>
      <c r="BB63" s="42">
        <f t="shared" si="6"/>
        <v>139720000</v>
      </c>
      <c r="BC63" s="43">
        <f t="shared" si="7"/>
        <v>1908318.6316755386</v>
      </c>
      <c r="BE63" s="2">
        <v>17500</v>
      </c>
      <c r="BF63" s="6">
        <v>136780000</v>
      </c>
      <c r="BG63" s="6">
        <v>137900000</v>
      </c>
      <c r="BH63" s="6">
        <v>139020000</v>
      </c>
      <c r="BI63" s="6">
        <v>137620000</v>
      </c>
      <c r="BJ63" s="6">
        <v>136780000</v>
      </c>
      <c r="BK63" s="6">
        <v>138460000</v>
      </c>
      <c r="BL63" s="6">
        <v>139580000</v>
      </c>
      <c r="BM63" s="6">
        <v>141260000</v>
      </c>
      <c r="BN63" s="6">
        <v>141260000</v>
      </c>
      <c r="BO63" s="11">
        <v>139860000</v>
      </c>
      <c r="BP63" s="42">
        <f t="shared" si="8"/>
        <v>138852000</v>
      </c>
      <c r="BQ63" s="43">
        <f t="shared" si="9"/>
        <v>1559979.4870446213</v>
      </c>
      <c r="BT63" s="2">
        <v>17500</v>
      </c>
    </row>
    <row r="64" spans="1:72" x14ac:dyDescent="0.25">
      <c r="A64" s="3">
        <v>17750</v>
      </c>
      <c r="B64" s="7">
        <v>136990000</v>
      </c>
      <c r="C64" s="7">
        <v>141750000</v>
      </c>
      <c r="D64" s="7">
        <v>141470000</v>
      </c>
      <c r="E64" s="7">
        <v>138950000</v>
      </c>
      <c r="F64" s="7">
        <v>138950000</v>
      </c>
      <c r="G64" s="7">
        <v>138390000</v>
      </c>
      <c r="H64" s="7">
        <v>140070000</v>
      </c>
      <c r="I64" s="7">
        <v>142310000</v>
      </c>
      <c r="J64" s="7">
        <v>138950000</v>
      </c>
      <c r="K64" s="12">
        <v>138670000</v>
      </c>
      <c r="L64" s="44">
        <f t="shared" si="0"/>
        <v>139650000</v>
      </c>
      <c r="M64" s="45">
        <f t="shared" si="1"/>
        <v>1614558.7632539114</v>
      </c>
      <c r="O64" s="3">
        <v>17750</v>
      </c>
      <c r="P64" s="7">
        <v>138950000</v>
      </c>
      <c r="Q64" s="7">
        <v>138110000</v>
      </c>
      <c r="R64" s="7">
        <v>138390000</v>
      </c>
      <c r="S64" s="7">
        <v>142310000</v>
      </c>
      <c r="T64" s="7">
        <v>141470000</v>
      </c>
      <c r="U64" s="7">
        <v>141750000</v>
      </c>
      <c r="V64" s="7">
        <v>138390000</v>
      </c>
      <c r="W64" s="7">
        <v>138110000</v>
      </c>
      <c r="X64" s="7">
        <v>138950000</v>
      </c>
      <c r="Y64" s="12">
        <v>139230000</v>
      </c>
      <c r="Z64" s="44">
        <f t="shared" si="2"/>
        <v>139566000</v>
      </c>
      <c r="AA64" s="45">
        <f t="shared" si="3"/>
        <v>1542797.459163062</v>
      </c>
      <c r="AC64" s="3">
        <v>17750</v>
      </c>
      <c r="AD64" s="7">
        <v>139510000</v>
      </c>
      <c r="AE64" s="7">
        <v>133910000</v>
      </c>
      <c r="AF64" s="7">
        <v>134470000</v>
      </c>
      <c r="AG64" s="7">
        <v>137550000</v>
      </c>
      <c r="AH64" s="7">
        <v>137550000</v>
      </c>
      <c r="AI64" s="7">
        <v>136710000</v>
      </c>
      <c r="AJ64" s="7">
        <v>136710000</v>
      </c>
      <c r="AK64" s="7">
        <v>135590000</v>
      </c>
      <c r="AL64" s="7">
        <v>139230000</v>
      </c>
      <c r="AM64" s="12">
        <v>138670000</v>
      </c>
      <c r="AN64" s="44">
        <f t="shared" si="4"/>
        <v>136990000</v>
      </c>
      <c r="AO64" s="45">
        <f t="shared" si="5"/>
        <v>1810281.7460273968</v>
      </c>
      <c r="AQ64" s="3">
        <v>17750</v>
      </c>
      <c r="AR64" s="7">
        <v>140630000</v>
      </c>
      <c r="AS64" s="7">
        <v>136150000</v>
      </c>
      <c r="AT64" s="7">
        <v>139790000</v>
      </c>
      <c r="AU64" s="7">
        <v>137830000</v>
      </c>
      <c r="AV64" s="7">
        <v>138950000</v>
      </c>
      <c r="AW64" s="7">
        <v>142590000</v>
      </c>
      <c r="AX64" s="7">
        <v>136430000</v>
      </c>
      <c r="AY64" s="7">
        <v>138670000</v>
      </c>
      <c r="AZ64" s="7">
        <v>139230000</v>
      </c>
      <c r="BA64" s="12">
        <v>142590000</v>
      </c>
      <c r="BB64" s="44">
        <f t="shared" si="6"/>
        <v>139286000</v>
      </c>
      <c r="BC64" s="45">
        <f t="shared" si="7"/>
        <v>2109498.5186057845</v>
      </c>
      <c r="BE64" s="3">
        <v>17750</v>
      </c>
      <c r="BF64" s="7">
        <v>137270000</v>
      </c>
      <c r="BG64" s="7">
        <v>137270000</v>
      </c>
      <c r="BH64" s="7">
        <v>138110000</v>
      </c>
      <c r="BI64" s="7">
        <v>137830000</v>
      </c>
      <c r="BJ64" s="7">
        <v>136430000</v>
      </c>
      <c r="BK64" s="7">
        <v>137550000</v>
      </c>
      <c r="BL64" s="7">
        <v>138390000</v>
      </c>
      <c r="BM64" s="7">
        <v>141190000</v>
      </c>
      <c r="BN64" s="7">
        <v>140910000</v>
      </c>
      <c r="BO64" s="12">
        <v>139790000</v>
      </c>
      <c r="BP64" s="44">
        <f t="shared" si="8"/>
        <v>138474000</v>
      </c>
      <c r="BQ64" s="45">
        <f t="shared" si="9"/>
        <v>1533878.7435778619</v>
      </c>
      <c r="BT64" s="3">
        <v>17750</v>
      </c>
    </row>
    <row r="65" spans="1:72" x14ac:dyDescent="0.25">
      <c r="A65" s="2">
        <v>18000</v>
      </c>
      <c r="B65" s="6">
        <v>136080000</v>
      </c>
      <c r="C65" s="6">
        <v>140000000</v>
      </c>
      <c r="D65" s="6">
        <v>140840000</v>
      </c>
      <c r="E65" s="6">
        <v>138040000</v>
      </c>
      <c r="F65" s="6">
        <v>137760000</v>
      </c>
      <c r="G65" s="6">
        <v>137760000</v>
      </c>
      <c r="H65" s="6">
        <v>139720000</v>
      </c>
      <c r="I65" s="6">
        <v>141680000</v>
      </c>
      <c r="J65" s="6">
        <v>138040000</v>
      </c>
      <c r="K65" s="11">
        <v>138880000</v>
      </c>
      <c r="L65" s="42">
        <f t="shared" si="0"/>
        <v>138880000</v>
      </c>
      <c r="M65" s="43">
        <f t="shared" si="1"/>
        <v>1593787.9407248632</v>
      </c>
      <c r="O65" s="2">
        <v>18000</v>
      </c>
      <c r="P65" s="6">
        <v>137760000</v>
      </c>
      <c r="Q65" s="6">
        <v>138040000</v>
      </c>
      <c r="R65" s="6">
        <v>139160000</v>
      </c>
      <c r="S65" s="6">
        <v>141400000</v>
      </c>
      <c r="T65" s="6">
        <v>140280000</v>
      </c>
      <c r="U65" s="6">
        <v>140560000</v>
      </c>
      <c r="V65" s="6">
        <v>137480000</v>
      </c>
      <c r="W65" s="6">
        <v>136640000</v>
      </c>
      <c r="X65" s="6">
        <v>139440000</v>
      </c>
      <c r="Y65" s="11">
        <v>137480000</v>
      </c>
      <c r="Z65" s="42">
        <f t="shared" si="2"/>
        <v>138824000</v>
      </c>
      <c r="AA65" s="43">
        <f t="shared" si="3"/>
        <v>1496363.5921793873</v>
      </c>
      <c r="AC65" s="2">
        <v>18000</v>
      </c>
      <c r="AD65" s="6">
        <v>138880000</v>
      </c>
      <c r="AE65" s="6">
        <v>134400000</v>
      </c>
      <c r="AF65" s="6">
        <v>132720000</v>
      </c>
      <c r="AG65" s="6">
        <v>137480000</v>
      </c>
      <c r="AH65" s="6">
        <v>137760000</v>
      </c>
      <c r="AI65" s="6">
        <v>136640000</v>
      </c>
      <c r="AJ65" s="6">
        <v>136360000</v>
      </c>
      <c r="AK65" s="6">
        <v>135800000</v>
      </c>
      <c r="AL65" s="6">
        <v>138040000</v>
      </c>
      <c r="AM65" s="11">
        <v>138600000</v>
      </c>
      <c r="AN65" s="42">
        <f t="shared" si="4"/>
        <v>136668000</v>
      </c>
      <c r="AO65" s="43">
        <f t="shared" si="5"/>
        <v>1842263.8247547499</v>
      </c>
      <c r="AQ65" s="2">
        <v>18000</v>
      </c>
      <c r="AR65" s="6">
        <v>139440000</v>
      </c>
      <c r="AS65" s="6">
        <v>134960000</v>
      </c>
      <c r="AT65" s="6">
        <v>139720000</v>
      </c>
      <c r="AU65" s="6">
        <v>137760000</v>
      </c>
      <c r="AV65" s="6">
        <v>138040000</v>
      </c>
      <c r="AW65" s="6">
        <v>143080000</v>
      </c>
      <c r="AX65" s="6">
        <v>136360000</v>
      </c>
      <c r="AY65" s="6">
        <v>138040000</v>
      </c>
      <c r="AZ65" s="6">
        <v>138320000</v>
      </c>
      <c r="BA65" s="11">
        <v>141400000</v>
      </c>
      <c r="BB65" s="42">
        <f t="shared" si="6"/>
        <v>138712000</v>
      </c>
      <c r="BC65" s="43">
        <f t="shared" si="7"/>
        <v>2223136.5230232715</v>
      </c>
      <c r="BE65" s="2">
        <v>18000</v>
      </c>
      <c r="BF65" s="6">
        <v>137200000</v>
      </c>
      <c r="BG65" s="6">
        <v>136920000</v>
      </c>
      <c r="BH65" s="6">
        <v>136640000</v>
      </c>
      <c r="BI65" s="6">
        <v>137200000</v>
      </c>
      <c r="BJ65" s="6">
        <v>136080000</v>
      </c>
      <c r="BK65" s="6">
        <v>137760000</v>
      </c>
      <c r="BL65" s="6">
        <v>137480000</v>
      </c>
      <c r="BM65" s="6">
        <v>140840000</v>
      </c>
      <c r="BN65" s="6">
        <v>140000000</v>
      </c>
      <c r="BO65" s="11">
        <v>138880000</v>
      </c>
      <c r="BP65" s="42">
        <f t="shared" si="8"/>
        <v>137900000</v>
      </c>
      <c r="BQ65" s="43">
        <f t="shared" si="9"/>
        <v>1450875.5976995409</v>
      </c>
      <c r="BT65" s="2">
        <v>18000</v>
      </c>
    </row>
    <row r="66" spans="1:72" x14ac:dyDescent="0.25">
      <c r="A66" s="3">
        <v>18250</v>
      </c>
      <c r="B66" s="7">
        <v>135730000</v>
      </c>
      <c r="C66" s="7">
        <v>138810000</v>
      </c>
      <c r="D66" s="7">
        <v>140210000</v>
      </c>
      <c r="E66" s="7">
        <v>137130000</v>
      </c>
      <c r="F66" s="7">
        <v>136290000</v>
      </c>
      <c r="G66" s="7">
        <v>136850000</v>
      </c>
      <c r="H66" s="7">
        <v>139930000</v>
      </c>
      <c r="I66" s="7">
        <v>141050000</v>
      </c>
      <c r="J66" s="7">
        <v>136850000</v>
      </c>
      <c r="K66" s="12">
        <v>137970000</v>
      </c>
      <c r="L66" s="44">
        <f t="shared" si="0"/>
        <v>138082000</v>
      </c>
      <c r="M66" s="45">
        <f t="shared" si="1"/>
        <v>1731477.9813789143</v>
      </c>
      <c r="O66" s="3">
        <v>18250</v>
      </c>
      <c r="P66" s="7">
        <v>137410000</v>
      </c>
      <c r="Q66" s="7">
        <v>137130000</v>
      </c>
      <c r="R66" s="7">
        <v>137690000</v>
      </c>
      <c r="S66" s="7">
        <v>141330000</v>
      </c>
      <c r="T66" s="7">
        <v>139090000</v>
      </c>
      <c r="U66" s="7">
        <v>139370000</v>
      </c>
      <c r="V66" s="7">
        <v>137130000</v>
      </c>
      <c r="W66" s="7">
        <v>135730000</v>
      </c>
      <c r="X66" s="7">
        <v>138530000</v>
      </c>
      <c r="Y66" s="12">
        <v>137130000</v>
      </c>
      <c r="Z66" s="44">
        <f t="shared" si="2"/>
        <v>138054000</v>
      </c>
      <c r="AA66" s="45">
        <f t="shared" si="3"/>
        <v>1492428.8927784802</v>
      </c>
      <c r="AC66" s="3">
        <v>18250</v>
      </c>
      <c r="AD66" s="7">
        <v>137970000</v>
      </c>
      <c r="AE66" s="7">
        <v>134050000</v>
      </c>
      <c r="AF66" s="7">
        <v>131810000</v>
      </c>
      <c r="AG66" s="7">
        <v>136570000</v>
      </c>
      <c r="AH66" s="7">
        <v>137130000</v>
      </c>
      <c r="AI66" s="7">
        <v>136290000</v>
      </c>
      <c r="AJ66" s="7">
        <v>136010000</v>
      </c>
      <c r="AK66" s="7">
        <v>134890000</v>
      </c>
      <c r="AL66" s="7">
        <v>137690000</v>
      </c>
      <c r="AM66" s="12">
        <v>139370000</v>
      </c>
      <c r="AN66" s="44">
        <f t="shared" si="4"/>
        <v>136178000</v>
      </c>
      <c r="AO66" s="45">
        <f t="shared" si="5"/>
        <v>2050701.3434432622</v>
      </c>
      <c r="AQ66" s="3">
        <v>18250</v>
      </c>
      <c r="AR66" s="7">
        <v>138250000</v>
      </c>
      <c r="AS66" s="7">
        <v>134050000</v>
      </c>
      <c r="AT66" s="7">
        <v>140210000</v>
      </c>
      <c r="AU66" s="7">
        <v>137690000</v>
      </c>
      <c r="AV66" s="7">
        <v>137410000</v>
      </c>
      <c r="AW66" s="7">
        <v>142450000</v>
      </c>
      <c r="AX66" s="7">
        <v>136010000</v>
      </c>
      <c r="AY66" s="7">
        <v>136290000</v>
      </c>
      <c r="AZ66" s="7">
        <v>137410000</v>
      </c>
      <c r="BA66" s="12">
        <v>140210000</v>
      </c>
      <c r="BB66" s="44">
        <f t="shared" si="6"/>
        <v>137998000</v>
      </c>
      <c r="BC66" s="45">
        <f t="shared" si="7"/>
        <v>2300264.3326365775</v>
      </c>
      <c r="BE66" s="3">
        <v>18250</v>
      </c>
      <c r="BF66" s="7">
        <v>136850000</v>
      </c>
      <c r="BG66" s="7">
        <v>136010000</v>
      </c>
      <c r="BH66" s="7">
        <v>135450000</v>
      </c>
      <c r="BI66" s="7">
        <v>135730000</v>
      </c>
      <c r="BJ66" s="7">
        <v>135170000</v>
      </c>
      <c r="BK66" s="7">
        <v>137410000</v>
      </c>
      <c r="BL66" s="7">
        <v>136570000</v>
      </c>
      <c r="BM66" s="7">
        <v>139930000</v>
      </c>
      <c r="BN66" s="7">
        <v>138250000</v>
      </c>
      <c r="BO66" s="12">
        <v>137690000</v>
      </c>
      <c r="BP66" s="44">
        <f t="shared" si="8"/>
        <v>136906000</v>
      </c>
      <c r="BQ66" s="45">
        <f t="shared" si="9"/>
        <v>1387625.3096567532</v>
      </c>
      <c r="BT66" s="3">
        <v>18250</v>
      </c>
    </row>
    <row r="67" spans="1:72" x14ac:dyDescent="0.25">
      <c r="A67" s="2">
        <v>18500</v>
      </c>
      <c r="B67" s="6">
        <v>135380000</v>
      </c>
      <c r="C67" s="6">
        <v>137900000</v>
      </c>
      <c r="D67" s="6">
        <v>140140000</v>
      </c>
      <c r="E67" s="6">
        <v>136780000</v>
      </c>
      <c r="F67" s="6">
        <v>135100000</v>
      </c>
      <c r="G67" s="6">
        <v>135660000</v>
      </c>
      <c r="H67" s="6">
        <v>139860000</v>
      </c>
      <c r="I67" s="6">
        <v>140140000</v>
      </c>
      <c r="J67" s="6">
        <v>137340000</v>
      </c>
      <c r="K67" s="11">
        <v>136780000</v>
      </c>
      <c r="L67" s="42">
        <f t="shared" si="0"/>
        <v>137508000</v>
      </c>
      <c r="M67" s="43">
        <f t="shared" si="1"/>
        <v>1853929.880011647</v>
      </c>
      <c r="O67" s="2">
        <v>18500</v>
      </c>
      <c r="P67" s="6">
        <v>137340000</v>
      </c>
      <c r="Q67" s="6">
        <v>137340000</v>
      </c>
      <c r="R67" s="6">
        <v>136500000</v>
      </c>
      <c r="S67" s="6">
        <v>140140000</v>
      </c>
      <c r="T67" s="6">
        <v>138180000</v>
      </c>
      <c r="U67" s="6">
        <v>139020000</v>
      </c>
      <c r="V67" s="6">
        <v>135660000</v>
      </c>
      <c r="W67" s="6">
        <v>135660000</v>
      </c>
      <c r="X67" s="6">
        <v>136780000</v>
      </c>
      <c r="Y67" s="11">
        <v>136500000</v>
      </c>
      <c r="Z67" s="42">
        <f t="shared" si="2"/>
        <v>137312000</v>
      </c>
      <c r="AA67" s="43">
        <f t="shared" si="3"/>
        <v>1368567.1339031928</v>
      </c>
      <c r="AC67" s="2">
        <v>18500</v>
      </c>
      <c r="AD67" s="6">
        <v>138180000</v>
      </c>
      <c r="AE67" s="6">
        <v>133700000</v>
      </c>
      <c r="AF67" s="6">
        <v>132300000</v>
      </c>
      <c r="AG67" s="6">
        <v>136500000</v>
      </c>
      <c r="AH67" s="6">
        <v>136780000</v>
      </c>
      <c r="AI67" s="6">
        <v>135100000</v>
      </c>
      <c r="AJ67" s="6">
        <v>135660000</v>
      </c>
      <c r="AK67" s="6">
        <v>134820000</v>
      </c>
      <c r="AL67" s="6">
        <v>136780000</v>
      </c>
      <c r="AM67" s="11">
        <v>138460000</v>
      </c>
      <c r="AN67" s="42">
        <f t="shared" si="4"/>
        <v>135828000</v>
      </c>
      <c r="AO67" s="43">
        <f t="shared" si="5"/>
        <v>1824087.717189061</v>
      </c>
      <c r="AQ67" s="2">
        <v>18500</v>
      </c>
      <c r="AR67" s="6">
        <v>137060000</v>
      </c>
      <c r="AS67" s="6">
        <v>133700000</v>
      </c>
      <c r="AT67" s="6">
        <v>139300000</v>
      </c>
      <c r="AU67" s="6">
        <v>137340000</v>
      </c>
      <c r="AV67" s="6">
        <v>136500000</v>
      </c>
      <c r="AW67" s="6">
        <v>141540000</v>
      </c>
      <c r="AX67" s="6">
        <v>136500000</v>
      </c>
      <c r="AY67" s="6">
        <v>134820000</v>
      </c>
      <c r="AZ67" s="6">
        <v>137340000</v>
      </c>
      <c r="BA67" s="11">
        <v>139300000</v>
      </c>
      <c r="BB67" s="42">
        <f t="shared" si="6"/>
        <v>137340000</v>
      </c>
      <c r="BC67" s="43">
        <f t="shared" si="7"/>
        <v>2154363.0149071906</v>
      </c>
      <c r="BE67" s="2">
        <v>18500</v>
      </c>
      <c r="BF67" s="6">
        <v>135940000</v>
      </c>
      <c r="BG67" s="6">
        <v>135100000</v>
      </c>
      <c r="BH67" s="6">
        <v>134820000</v>
      </c>
      <c r="BI67" s="6">
        <v>135100000</v>
      </c>
      <c r="BJ67" s="6">
        <v>133980000</v>
      </c>
      <c r="BK67" s="6">
        <v>137340000</v>
      </c>
      <c r="BL67" s="6">
        <v>135940000</v>
      </c>
      <c r="BM67" s="6">
        <v>139020000</v>
      </c>
      <c r="BN67" s="6">
        <v>137900000</v>
      </c>
      <c r="BO67" s="11">
        <v>137060000</v>
      </c>
      <c r="BP67" s="42">
        <f t="shared" si="8"/>
        <v>136220000</v>
      </c>
      <c r="BQ67" s="43">
        <f t="shared" si="9"/>
        <v>1492166.2105811136</v>
      </c>
      <c r="BT67" s="2">
        <v>18500</v>
      </c>
    </row>
    <row r="68" spans="1:72" x14ac:dyDescent="0.25">
      <c r="A68" s="3">
        <v>18750</v>
      </c>
      <c r="B68" s="7">
        <v>135030000</v>
      </c>
      <c r="C68" s="7">
        <v>137270000</v>
      </c>
      <c r="D68" s="7">
        <v>139510000</v>
      </c>
      <c r="E68" s="7">
        <v>136710000</v>
      </c>
      <c r="F68" s="7">
        <v>134470000</v>
      </c>
      <c r="G68" s="7">
        <v>134470000</v>
      </c>
      <c r="H68" s="7">
        <v>138670000</v>
      </c>
      <c r="I68" s="7">
        <v>140630000</v>
      </c>
      <c r="J68" s="7">
        <v>135590000</v>
      </c>
      <c r="K68" s="12">
        <v>136150000</v>
      </c>
      <c r="L68" s="44">
        <f t="shared" si="0"/>
        <v>136850000</v>
      </c>
      <c r="M68" s="45">
        <f t="shared" si="1"/>
        <v>2039392.0662785762</v>
      </c>
      <c r="O68" s="3">
        <v>18750</v>
      </c>
      <c r="P68" s="7">
        <v>136710000</v>
      </c>
      <c r="Q68" s="7">
        <v>136710000</v>
      </c>
      <c r="R68" s="7">
        <v>135590000</v>
      </c>
      <c r="S68" s="7">
        <v>138670000</v>
      </c>
      <c r="T68" s="7">
        <v>137270000</v>
      </c>
      <c r="U68" s="7">
        <v>137830000</v>
      </c>
      <c r="V68" s="7">
        <v>135590000</v>
      </c>
      <c r="W68" s="7">
        <v>134470000</v>
      </c>
      <c r="X68" s="7">
        <v>135870000</v>
      </c>
      <c r="Y68" s="12">
        <v>136430000</v>
      </c>
      <c r="Z68" s="44">
        <f t="shared" si="2"/>
        <v>136514000</v>
      </c>
      <c r="AA68" s="45">
        <f t="shared" si="3"/>
        <v>1154809.0751288717</v>
      </c>
      <c r="AC68" s="3">
        <v>18750</v>
      </c>
      <c r="AD68" s="7">
        <v>137550000</v>
      </c>
      <c r="AE68" s="7">
        <v>133070000</v>
      </c>
      <c r="AF68" s="7">
        <v>132230000</v>
      </c>
      <c r="AG68" s="7">
        <v>135870000</v>
      </c>
      <c r="AH68" s="7">
        <v>136150000</v>
      </c>
      <c r="AI68" s="7">
        <v>133910000</v>
      </c>
      <c r="AJ68" s="7">
        <v>135590000</v>
      </c>
      <c r="AK68" s="7">
        <v>134190000</v>
      </c>
      <c r="AL68" s="7">
        <v>135590000</v>
      </c>
      <c r="AM68" s="12">
        <v>137550000</v>
      </c>
      <c r="AN68" s="44">
        <f t="shared" si="4"/>
        <v>135170000</v>
      </c>
      <c r="AO68" s="45">
        <f t="shared" si="5"/>
        <v>1695098.8171785148</v>
      </c>
      <c r="AQ68" s="3">
        <v>18750</v>
      </c>
      <c r="AR68" s="7">
        <v>135870000</v>
      </c>
      <c r="AS68" s="7">
        <v>133910000</v>
      </c>
      <c r="AT68" s="7">
        <v>137830000</v>
      </c>
      <c r="AU68" s="7">
        <v>135590000</v>
      </c>
      <c r="AV68" s="7">
        <v>135870000</v>
      </c>
      <c r="AW68" s="7">
        <v>141190000</v>
      </c>
      <c r="AX68" s="7">
        <v>135870000</v>
      </c>
      <c r="AY68" s="7">
        <v>133910000</v>
      </c>
      <c r="AZ68" s="7">
        <v>136150000</v>
      </c>
      <c r="BA68" s="12">
        <v>138390000</v>
      </c>
      <c r="BB68" s="44">
        <f t="shared" si="6"/>
        <v>136458000</v>
      </c>
      <c r="BC68" s="45">
        <f t="shared" si="7"/>
        <v>2070675.2521822441</v>
      </c>
      <c r="BE68" s="3">
        <v>18750</v>
      </c>
      <c r="BF68" s="7">
        <v>135030000</v>
      </c>
      <c r="BG68" s="7">
        <v>134190000</v>
      </c>
      <c r="BH68" s="7">
        <v>133910000</v>
      </c>
      <c r="BI68" s="7">
        <v>133910000</v>
      </c>
      <c r="BJ68" s="7">
        <v>132790000</v>
      </c>
      <c r="BK68" s="7">
        <v>136710000</v>
      </c>
      <c r="BL68" s="7">
        <v>135310000</v>
      </c>
      <c r="BM68" s="7">
        <v>137550000</v>
      </c>
      <c r="BN68" s="7">
        <v>136990000</v>
      </c>
      <c r="BO68" s="12">
        <v>135590000</v>
      </c>
      <c r="BP68" s="44">
        <f t="shared" si="8"/>
        <v>135198000</v>
      </c>
      <c r="BQ68" s="45">
        <f t="shared" si="9"/>
        <v>1461374.6952783875</v>
      </c>
      <c r="BT68" s="3">
        <v>18750</v>
      </c>
    </row>
    <row r="69" spans="1:72" x14ac:dyDescent="0.25">
      <c r="A69" s="2">
        <v>19000</v>
      </c>
      <c r="B69" s="6">
        <v>133560000</v>
      </c>
      <c r="C69" s="6">
        <v>136920000</v>
      </c>
      <c r="D69" s="6">
        <v>138880000</v>
      </c>
      <c r="E69" s="6">
        <v>135520000</v>
      </c>
      <c r="F69" s="6">
        <v>132720000</v>
      </c>
      <c r="G69" s="6">
        <v>133560000</v>
      </c>
      <c r="H69" s="6">
        <v>139160000</v>
      </c>
      <c r="I69" s="6">
        <v>139440000</v>
      </c>
      <c r="J69" s="6">
        <v>135800000</v>
      </c>
      <c r="K69" s="11">
        <v>135240000</v>
      </c>
      <c r="L69" s="42">
        <f t="shared" si="0"/>
        <v>136080000</v>
      </c>
      <c r="M69" s="43">
        <f t="shared" si="1"/>
        <v>2332586.5471617552</v>
      </c>
      <c r="O69" s="2">
        <v>19000</v>
      </c>
      <c r="P69" s="6">
        <v>135240000</v>
      </c>
      <c r="Q69" s="6">
        <v>136080000</v>
      </c>
      <c r="R69" s="6">
        <v>134680000</v>
      </c>
      <c r="S69" s="6">
        <v>138320000</v>
      </c>
      <c r="T69" s="6">
        <v>136080000</v>
      </c>
      <c r="U69" s="6">
        <v>136360000</v>
      </c>
      <c r="V69" s="6">
        <v>135800000</v>
      </c>
      <c r="W69" s="6">
        <v>134400000</v>
      </c>
      <c r="X69" s="6">
        <v>135240000</v>
      </c>
      <c r="Y69" s="11">
        <v>135520000</v>
      </c>
      <c r="Z69" s="42">
        <f t="shared" si="2"/>
        <v>135772000</v>
      </c>
      <c r="AA69" s="43">
        <f t="shared" si="3"/>
        <v>1036000</v>
      </c>
      <c r="AC69" s="2">
        <v>19000</v>
      </c>
      <c r="AD69" s="6">
        <v>136640000</v>
      </c>
      <c r="AE69" s="6">
        <v>132440000</v>
      </c>
      <c r="AF69" s="6">
        <v>133000000</v>
      </c>
      <c r="AG69" s="6">
        <v>134960000</v>
      </c>
      <c r="AH69" s="6">
        <v>134680000</v>
      </c>
      <c r="AI69" s="6">
        <v>134120000</v>
      </c>
      <c r="AJ69" s="6">
        <v>135520000</v>
      </c>
      <c r="AK69" s="6">
        <v>133280000</v>
      </c>
      <c r="AL69" s="6">
        <v>133840000</v>
      </c>
      <c r="AM69" s="11">
        <v>137200000</v>
      </c>
      <c r="AN69" s="42">
        <f t="shared" si="4"/>
        <v>134568000</v>
      </c>
      <c r="AO69" s="43">
        <f t="shared" si="5"/>
        <v>1472065.2159466306</v>
      </c>
      <c r="AQ69" s="2">
        <v>19000</v>
      </c>
      <c r="AR69" s="6">
        <v>135240000</v>
      </c>
      <c r="AS69" s="6">
        <v>133000000</v>
      </c>
      <c r="AT69" s="6">
        <v>137760000</v>
      </c>
      <c r="AU69" s="6">
        <v>135800000</v>
      </c>
      <c r="AV69" s="6">
        <v>135240000</v>
      </c>
      <c r="AW69" s="6">
        <v>140280000</v>
      </c>
      <c r="AX69" s="6">
        <v>134680000</v>
      </c>
      <c r="AY69" s="6">
        <v>134400000</v>
      </c>
      <c r="AZ69" s="6">
        <v>135800000</v>
      </c>
      <c r="BA69" s="11">
        <v>137480000</v>
      </c>
      <c r="BB69" s="42">
        <f t="shared" si="6"/>
        <v>135968000</v>
      </c>
      <c r="BC69" s="43">
        <f t="shared" si="7"/>
        <v>1952786.7267062217</v>
      </c>
      <c r="BE69" s="2">
        <v>19000</v>
      </c>
      <c r="BF69" s="6">
        <v>133840000</v>
      </c>
      <c r="BG69" s="6">
        <v>134680000</v>
      </c>
      <c r="BH69" s="6">
        <v>133280000</v>
      </c>
      <c r="BI69" s="6">
        <v>133280000</v>
      </c>
      <c r="BJ69" s="6">
        <v>131880000</v>
      </c>
      <c r="BK69" s="6">
        <v>135520000</v>
      </c>
      <c r="BL69" s="6">
        <v>134960000</v>
      </c>
      <c r="BM69" s="6">
        <v>136640000</v>
      </c>
      <c r="BN69" s="6">
        <v>136080000</v>
      </c>
      <c r="BO69" s="11">
        <v>134400000</v>
      </c>
      <c r="BP69" s="42">
        <f t="shared" si="8"/>
        <v>134456000</v>
      </c>
      <c r="BQ69" s="43">
        <f t="shared" si="9"/>
        <v>1364838.4519788413</v>
      </c>
      <c r="BT69" s="2">
        <v>19000</v>
      </c>
    </row>
    <row r="70" spans="1:72" x14ac:dyDescent="0.25">
      <c r="A70" s="3">
        <v>19250</v>
      </c>
      <c r="B70" s="7">
        <v>132650000</v>
      </c>
      <c r="C70" s="7">
        <v>136010000</v>
      </c>
      <c r="D70" s="7">
        <v>137690000</v>
      </c>
      <c r="E70" s="7">
        <v>135170000</v>
      </c>
      <c r="F70" s="7">
        <v>131810000</v>
      </c>
      <c r="G70" s="7">
        <v>132650000</v>
      </c>
      <c r="H70" s="7">
        <v>138810000</v>
      </c>
      <c r="I70" s="7">
        <v>138250000</v>
      </c>
      <c r="J70" s="7">
        <v>134890000</v>
      </c>
      <c r="K70" s="12">
        <v>135170000</v>
      </c>
      <c r="L70" s="44">
        <f t="shared" ref="L70:L93" si="10">AVERAGE(B70:K70)</f>
        <v>135310000</v>
      </c>
      <c r="M70" s="45">
        <f t="shared" ref="M70:M93" si="11">_xlfn.STDEV.P(B70:K70)</f>
        <v>2316566.4246897823</v>
      </c>
      <c r="O70" s="3">
        <v>19250</v>
      </c>
      <c r="P70" s="7">
        <v>134050000</v>
      </c>
      <c r="Q70" s="7">
        <v>134890000</v>
      </c>
      <c r="R70" s="7">
        <v>133770000</v>
      </c>
      <c r="S70" s="7">
        <v>137970000</v>
      </c>
      <c r="T70" s="7">
        <v>135450000</v>
      </c>
      <c r="U70" s="7">
        <v>136290000</v>
      </c>
      <c r="V70" s="7">
        <v>135450000</v>
      </c>
      <c r="W70" s="7">
        <v>134330000</v>
      </c>
      <c r="X70" s="7">
        <v>134610000</v>
      </c>
      <c r="Y70" s="12">
        <v>135730000</v>
      </c>
      <c r="Z70" s="44">
        <f t="shared" ref="Z70:Z93" si="12">AVERAGE(P70:Y70)</f>
        <v>135254000</v>
      </c>
      <c r="AA70" s="45">
        <f t="shared" ref="AA70:AA93" si="13">_xlfn.STDEV.P(P70:Y70)</f>
        <v>1174999.574468008</v>
      </c>
      <c r="AC70" s="3">
        <v>19250</v>
      </c>
      <c r="AD70" s="7">
        <v>136290000</v>
      </c>
      <c r="AE70" s="7">
        <v>131810000</v>
      </c>
      <c r="AF70" s="7">
        <v>132650000</v>
      </c>
      <c r="AG70" s="7">
        <v>134050000</v>
      </c>
      <c r="AH70" s="7">
        <v>133770000</v>
      </c>
      <c r="AI70" s="7">
        <v>133490000</v>
      </c>
      <c r="AJ70" s="7">
        <v>135170000</v>
      </c>
      <c r="AK70" s="7">
        <v>131810000</v>
      </c>
      <c r="AL70" s="7">
        <v>133210000</v>
      </c>
      <c r="AM70" s="12">
        <v>136850000</v>
      </c>
      <c r="AN70" s="44">
        <f t="shared" ref="AN70:AN93" si="14">AVERAGE(AD70:AM70)</f>
        <v>133910000</v>
      </c>
      <c r="AO70" s="45">
        <f t="shared" ref="AO70:AO93" si="15">_xlfn.STDEV.P(AD70:AM70)</f>
        <v>1643435.426172869</v>
      </c>
      <c r="AQ70" s="3">
        <v>19250</v>
      </c>
      <c r="AR70" s="7">
        <v>136010000</v>
      </c>
      <c r="AS70" s="7">
        <v>133210000</v>
      </c>
      <c r="AT70" s="7">
        <v>137690000</v>
      </c>
      <c r="AU70" s="7">
        <v>134890000</v>
      </c>
      <c r="AV70" s="7">
        <v>134890000</v>
      </c>
      <c r="AW70" s="7">
        <v>138810000</v>
      </c>
      <c r="AX70" s="7">
        <v>133210000</v>
      </c>
      <c r="AY70" s="7">
        <v>134330000</v>
      </c>
      <c r="AZ70" s="7">
        <v>134890000</v>
      </c>
      <c r="BA70" s="12">
        <v>137130000</v>
      </c>
      <c r="BB70" s="44">
        <f t="shared" ref="BB70:BB93" si="16">AVERAGE(AR70:BA70)</f>
        <v>135506000</v>
      </c>
      <c r="BC70" s="45">
        <f t="shared" ref="BC70:BC93" si="17">_xlfn.STDEV.P(AR70:BA70)</f>
        <v>1778826.5795180821</v>
      </c>
      <c r="BE70" s="3">
        <v>19250</v>
      </c>
      <c r="BF70" s="7">
        <v>132930000</v>
      </c>
      <c r="BG70" s="7">
        <v>134330000</v>
      </c>
      <c r="BH70" s="7">
        <v>133210000</v>
      </c>
      <c r="BI70" s="7">
        <v>131810000</v>
      </c>
      <c r="BJ70" s="7">
        <v>131530000</v>
      </c>
      <c r="BK70" s="7">
        <v>134050000</v>
      </c>
      <c r="BL70" s="7">
        <v>134610000</v>
      </c>
      <c r="BM70" s="7">
        <v>136010000</v>
      </c>
      <c r="BN70" s="7">
        <v>134890000</v>
      </c>
      <c r="BO70" s="12">
        <v>134330000</v>
      </c>
      <c r="BP70" s="44">
        <f t="shared" ref="BP70:BP93" si="18">AVERAGE(BF70:BO70)</f>
        <v>133770000</v>
      </c>
      <c r="BQ70" s="45">
        <f t="shared" ref="BQ70:BQ93" si="19">_xlfn.STDEV.P(BF70:BO70)</f>
        <v>1325201.871414314</v>
      </c>
      <c r="BT70" s="3">
        <v>19250</v>
      </c>
    </row>
    <row r="71" spans="1:72" x14ac:dyDescent="0.25">
      <c r="A71" s="2">
        <v>19500</v>
      </c>
      <c r="B71" s="6">
        <v>131180000</v>
      </c>
      <c r="C71" s="6">
        <v>134540000</v>
      </c>
      <c r="D71" s="6">
        <v>137340000</v>
      </c>
      <c r="E71" s="6">
        <v>134540000</v>
      </c>
      <c r="F71" s="6">
        <v>131180000</v>
      </c>
      <c r="G71" s="6">
        <v>131180000</v>
      </c>
      <c r="H71" s="6">
        <v>137340000</v>
      </c>
      <c r="I71" s="6">
        <v>137340000</v>
      </c>
      <c r="J71" s="6">
        <v>134260000</v>
      </c>
      <c r="K71" s="11">
        <v>134820000</v>
      </c>
      <c r="L71" s="42">
        <f t="shared" si="10"/>
        <v>134372000</v>
      </c>
      <c r="M71" s="43">
        <f t="shared" si="11"/>
        <v>2392976.3893528078</v>
      </c>
      <c r="O71" s="2">
        <v>19500</v>
      </c>
      <c r="P71" s="6">
        <v>133980000</v>
      </c>
      <c r="Q71" s="6">
        <v>134260000</v>
      </c>
      <c r="R71" s="6">
        <v>133420000</v>
      </c>
      <c r="S71" s="6">
        <v>136780000</v>
      </c>
      <c r="T71" s="6">
        <v>134260000</v>
      </c>
      <c r="U71" s="6">
        <v>135380000</v>
      </c>
      <c r="V71" s="6">
        <v>134540000</v>
      </c>
      <c r="W71" s="6">
        <v>134540000</v>
      </c>
      <c r="X71" s="6">
        <v>133980000</v>
      </c>
      <c r="Y71" s="11">
        <v>135380000</v>
      </c>
      <c r="Z71" s="42">
        <f t="shared" si="12"/>
        <v>134652000</v>
      </c>
      <c r="AA71" s="43">
        <f t="shared" si="13"/>
        <v>913332.36009680503</v>
      </c>
      <c r="AC71" s="2">
        <v>19500</v>
      </c>
      <c r="AD71" s="6">
        <v>135380000</v>
      </c>
      <c r="AE71" s="6">
        <v>130900000</v>
      </c>
      <c r="AF71" s="6">
        <v>131740000</v>
      </c>
      <c r="AG71" s="6">
        <v>133700000</v>
      </c>
      <c r="AH71" s="6">
        <v>132300000</v>
      </c>
      <c r="AI71" s="6">
        <v>132020000</v>
      </c>
      <c r="AJ71" s="6">
        <v>134260000</v>
      </c>
      <c r="AK71" s="6">
        <v>130620000</v>
      </c>
      <c r="AL71" s="6">
        <v>133420000</v>
      </c>
      <c r="AM71" s="11">
        <v>135660000</v>
      </c>
      <c r="AN71" s="42">
        <f t="shared" si="14"/>
        <v>133000000</v>
      </c>
      <c r="AO71" s="43">
        <f t="shared" si="15"/>
        <v>1676496.3465513429</v>
      </c>
      <c r="AQ71" s="2">
        <v>19500</v>
      </c>
      <c r="AR71" s="6">
        <v>135100000</v>
      </c>
      <c r="AS71" s="6">
        <v>133420000</v>
      </c>
      <c r="AT71" s="6">
        <v>136220000</v>
      </c>
      <c r="AU71" s="6">
        <v>133980000</v>
      </c>
      <c r="AV71" s="6">
        <v>133700000</v>
      </c>
      <c r="AW71" s="6">
        <v>137620000</v>
      </c>
      <c r="AX71" s="6">
        <v>133420000</v>
      </c>
      <c r="AY71" s="6">
        <v>133140000</v>
      </c>
      <c r="AZ71" s="6">
        <v>134260000</v>
      </c>
      <c r="BA71" s="11">
        <v>136500000</v>
      </c>
      <c r="BB71" s="42">
        <f t="shared" si="16"/>
        <v>134736000</v>
      </c>
      <c r="BC71" s="43">
        <f t="shared" si="17"/>
        <v>1471266.1214070008</v>
      </c>
      <c r="BE71" s="2">
        <v>19500</v>
      </c>
      <c r="BF71" s="6">
        <v>132300000</v>
      </c>
      <c r="BG71" s="6">
        <v>133700000</v>
      </c>
      <c r="BH71" s="6">
        <v>132860000</v>
      </c>
      <c r="BI71" s="6">
        <v>130620000</v>
      </c>
      <c r="BJ71" s="6">
        <v>130060000</v>
      </c>
      <c r="BK71" s="6">
        <v>133140000</v>
      </c>
      <c r="BL71" s="6">
        <v>133980000</v>
      </c>
      <c r="BM71" s="6">
        <v>135100000</v>
      </c>
      <c r="BN71" s="6">
        <v>133140000</v>
      </c>
      <c r="BO71" s="11">
        <v>133140000</v>
      </c>
      <c r="BP71" s="42">
        <f t="shared" si="18"/>
        <v>132804000</v>
      </c>
      <c r="BQ71" s="43">
        <f t="shared" si="19"/>
        <v>1426626.7907199836</v>
      </c>
      <c r="BT71" s="2">
        <v>19500</v>
      </c>
    </row>
    <row r="72" spans="1:72" x14ac:dyDescent="0.25">
      <c r="A72" s="3">
        <v>19750</v>
      </c>
      <c r="B72" s="7">
        <v>129990000</v>
      </c>
      <c r="C72" s="7">
        <v>133630000</v>
      </c>
      <c r="D72" s="7">
        <v>136430000</v>
      </c>
      <c r="E72" s="7">
        <v>133070000</v>
      </c>
      <c r="F72" s="7">
        <v>130550000</v>
      </c>
      <c r="G72" s="7">
        <v>130550000</v>
      </c>
      <c r="H72" s="7">
        <v>136990000</v>
      </c>
      <c r="I72" s="7">
        <v>135870000</v>
      </c>
      <c r="J72" s="7">
        <v>134470000</v>
      </c>
      <c r="K72" s="12">
        <v>133910000</v>
      </c>
      <c r="L72" s="44">
        <f t="shared" si="10"/>
        <v>133546000</v>
      </c>
      <c r="M72" s="45">
        <f t="shared" si="11"/>
        <v>2395759.5872708098</v>
      </c>
      <c r="O72" s="3">
        <v>19750</v>
      </c>
      <c r="P72" s="7">
        <v>133630000</v>
      </c>
      <c r="Q72" s="7">
        <v>133630000</v>
      </c>
      <c r="R72" s="7">
        <v>133070000</v>
      </c>
      <c r="S72" s="7">
        <v>135030000</v>
      </c>
      <c r="T72" s="7">
        <v>132790000</v>
      </c>
      <c r="U72" s="7">
        <v>134470000</v>
      </c>
      <c r="V72" s="7">
        <v>133070000</v>
      </c>
      <c r="W72" s="7">
        <v>134190000</v>
      </c>
      <c r="X72" s="7">
        <v>133630000</v>
      </c>
      <c r="Y72" s="12">
        <v>134750000</v>
      </c>
      <c r="Z72" s="44">
        <f t="shared" si="12"/>
        <v>133826000</v>
      </c>
      <c r="AA72" s="45">
        <f t="shared" si="13"/>
        <v>719877.76740221668</v>
      </c>
      <c r="AC72" s="3">
        <v>19750</v>
      </c>
      <c r="AD72" s="7">
        <v>135030000</v>
      </c>
      <c r="AE72" s="7">
        <v>131390000</v>
      </c>
      <c r="AF72" s="7">
        <v>130550000</v>
      </c>
      <c r="AG72" s="7">
        <v>133070000</v>
      </c>
      <c r="AH72" s="7">
        <v>131950000</v>
      </c>
      <c r="AI72" s="7">
        <v>131950000</v>
      </c>
      <c r="AJ72" s="7">
        <v>132790000</v>
      </c>
      <c r="AK72" s="7">
        <v>130550000</v>
      </c>
      <c r="AL72" s="7">
        <v>132510000</v>
      </c>
      <c r="AM72" s="12">
        <v>134470000</v>
      </c>
      <c r="AN72" s="44">
        <f t="shared" si="14"/>
        <v>132426000</v>
      </c>
      <c r="AO72" s="45">
        <f t="shared" si="15"/>
        <v>1416977.0640345595</v>
      </c>
      <c r="AQ72" s="3">
        <v>19750</v>
      </c>
      <c r="AR72" s="7">
        <v>134190000</v>
      </c>
      <c r="AS72" s="7">
        <v>132790000</v>
      </c>
      <c r="AT72" s="7">
        <v>135310000</v>
      </c>
      <c r="AU72" s="7">
        <v>133350000</v>
      </c>
      <c r="AV72" s="7">
        <v>133350000</v>
      </c>
      <c r="AW72" s="7">
        <v>136990000</v>
      </c>
      <c r="AX72" s="7">
        <v>133350000</v>
      </c>
      <c r="AY72" s="7">
        <v>133070000</v>
      </c>
      <c r="AZ72" s="7">
        <v>133630000</v>
      </c>
      <c r="BA72" s="12">
        <v>135870000</v>
      </c>
      <c r="BB72" s="44">
        <f t="shared" si="16"/>
        <v>134190000</v>
      </c>
      <c r="BC72" s="45">
        <f t="shared" si="17"/>
        <v>1325201.871414314</v>
      </c>
      <c r="BE72" s="3">
        <v>19750</v>
      </c>
      <c r="BF72" s="7">
        <v>130550000</v>
      </c>
      <c r="BG72" s="7">
        <v>132510000</v>
      </c>
      <c r="BH72" s="7">
        <v>132510000</v>
      </c>
      <c r="BI72" s="7">
        <v>130270000</v>
      </c>
      <c r="BJ72" s="7">
        <v>128870000</v>
      </c>
      <c r="BK72" s="7">
        <v>133070000</v>
      </c>
      <c r="BL72" s="7">
        <v>133630000</v>
      </c>
      <c r="BM72" s="7">
        <v>133910000</v>
      </c>
      <c r="BN72" s="7">
        <v>133070000</v>
      </c>
      <c r="BO72" s="12">
        <v>132230000</v>
      </c>
      <c r="BP72" s="44">
        <f t="shared" si="18"/>
        <v>132062000</v>
      </c>
      <c r="BQ72" s="45">
        <f t="shared" si="19"/>
        <v>1549895.4803469814</v>
      </c>
      <c r="BT72" s="3">
        <v>19750</v>
      </c>
    </row>
    <row r="73" spans="1:72" x14ac:dyDescent="0.25">
      <c r="A73" s="2">
        <v>20000</v>
      </c>
      <c r="B73" s="6">
        <v>129080000</v>
      </c>
      <c r="C73" s="6">
        <v>132720000</v>
      </c>
      <c r="D73" s="6">
        <v>135800000</v>
      </c>
      <c r="E73" s="6">
        <v>131880000</v>
      </c>
      <c r="F73" s="6">
        <v>130200000</v>
      </c>
      <c r="G73" s="6">
        <v>129640000</v>
      </c>
      <c r="H73" s="6">
        <v>135520000</v>
      </c>
      <c r="I73" s="6">
        <v>134400000</v>
      </c>
      <c r="J73" s="6">
        <v>133000000</v>
      </c>
      <c r="K73" s="11">
        <v>133560000</v>
      </c>
      <c r="L73" s="42">
        <f t="shared" si="10"/>
        <v>132580000</v>
      </c>
      <c r="M73" s="43">
        <f t="shared" si="11"/>
        <v>2247861.2056797459</v>
      </c>
      <c r="O73" s="2">
        <v>20000</v>
      </c>
      <c r="P73" s="6">
        <v>133000000</v>
      </c>
      <c r="Q73" s="6">
        <v>132160000</v>
      </c>
      <c r="R73" s="6">
        <v>132720000</v>
      </c>
      <c r="S73" s="6">
        <v>134120000</v>
      </c>
      <c r="T73" s="6">
        <v>133280000</v>
      </c>
      <c r="U73" s="6">
        <v>133560000</v>
      </c>
      <c r="V73" s="6">
        <v>132720000</v>
      </c>
      <c r="W73" s="6">
        <v>133280000</v>
      </c>
      <c r="X73" s="6">
        <v>132440000</v>
      </c>
      <c r="Y73" s="11">
        <v>133560000</v>
      </c>
      <c r="Z73" s="42">
        <f t="shared" si="12"/>
        <v>133084000</v>
      </c>
      <c r="AA73" s="43">
        <f t="shared" si="13"/>
        <v>560699.56304602197</v>
      </c>
      <c r="AC73" s="2">
        <v>20000</v>
      </c>
      <c r="AD73" s="6">
        <v>134680000</v>
      </c>
      <c r="AE73" s="6">
        <v>130200000</v>
      </c>
      <c r="AF73" s="6">
        <v>132440000</v>
      </c>
      <c r="AG73" s="6">
        <v>132720000</v>
      </c>
      <c r="AH73" s="6">
        <v>131320000</v>
      </c>
      <c r="AI73" s="6">
        <v>130760000</v>
      </c>
      <c r="AJ73" s="6">
        <v>131320000</v>
      </c>
      <c r="AK73" s="6">
        <v>129640000</v>
      </c>
      <c r="AL73" s="6">
        <v>131320000</v>
      </c>
      <c r="AM73" s="11">
        <v>133280000</v>
      </c>
      <c r="AN73" s="42">
        <f t="shared" si="14"/>
        <v>131768000</v>
      </c>
      <c r="AO73" s="43">
        <f t="shared" si="15"/>
        <v>1439755.5348044334</v>
      </c>
      <c r="AQ73" s="2">
        <v>20000</v>
      </c>
      <c r="AR73" s="6">
        <v>133280000</v>
      </c>
      <c r="AS73" s="6">
        <v>132160000</v>
      </c>
      <c r="AT73" s="6">
        <v>134400000</v>
      </c>
      <c r="AU73" s="6">
        <v>133000000</v>
      </c>
      <c r="AV73" s="6">
        <v>132720000</v>
      </c>
      <c r="AW73" s="6">
        <v>135800000</v>
      </c>
      <c r="AX73" s="6">
        <v>133000000</v>
      </c>
      <c r="AY73" s="6">
        <v>131880000</v>
      </c>
      <c r="AZ73" s="6">
        <v>132720000</v>
      </c>
      <c r="BA73" s="11">
        <v>134680000</v>
      </c>
      <c r="BB73" s="42">
        <f t="shared" si="16"/>
        <v>133364000</v>
      </c>
      <c r="BC73" s="43">
        <f t="shared" si="17"/>
        <v>1161578.2367107263</v>
      </c>
      <c r="BE73" s="2">
        <v>20000</v>
      </c>
      <c r="BF73" s="6">
        <v>129080000</v>
      </c>
      <c r="BG73" s="6">
        <v>131320000</v>
      </c>
      <c r="BH73" s="6">
        <v>131880000</v>
      </c>
      <c r="BI73" s="6">
        <v>129640000</v>
      </c>
      <c r="BJ73" s="6">
        <v>128240000</v>
      </c>
      <c r="BK73" s="6">
        <v>132160000</v>
      </c>
      <c r="BL73" s="6">
        <v>132720000</v>
      </c>
      <c r="BM73" s="6">
        <v>132720000</v>
      </c>
      <c r="BN73" s="6">
        <v>131600000</v>
      </c>
      <c r="BO73" s="11">
        <v>131040000</v>
      </c>
      <c r="BP73" s="42">
        <f t="shared" si="18"/>
        <v>131040000</v>
      </c>
      <c r="BQ73" s="43">
        <f t="shared" si="19"/>
        <v>1470999.6600951341</v>
      </c>
      <c r="BT73" s="2">
        <v>20000</v>
      </c>
    </row>
    <row r="74" spans="1:72" x14ac:dyDescent="0.25">
      <c r="A74" s="3">
        <v>20250</v>
      </c>
      <c r="B74" s="7">
        <v>128450000</v>
      </c>
      <c r="C74" s="7">
        <v>132650000</v>
      </c>
      <c r="D74" s="7">
        <v>134890000</v>
      </c>
      <c r="E74" s="7">
        <v>131250000</v>
      </c>
      <c r="F74" s="7">
        <v>129290000</v>
      </c>
      <c r="G74" s="7">
        <v>129290000</v>
      </c>
      <c r="H74" s="7">
        <v>134890000</v>
      </c>
      <c r="I74" s="7">
        <v>133770000</v>
      </c>
      <c r="J74" s="7">
        <v>132370000</v>
      </c>
      <c r="K74" s="12">
        <v>132650000</v>
      </c>
      <c r="L74" s="44">
        <f t="shared" si="10"/>
        <v>131950000</v>
      </c>
      <c r="M74" s="45">
        <f t="shared" si="11"/>
        <v>2205611.0264504934</v>
      </c>
      <c r="O74" s="3">
        <v>20250</v>
      </c>
      <c r="P74" s="7">
        <v>132090000</v>
      </c>
      <c r="Q74" s="7">
        <v>130690000</v>
      </c>
      <c r="R74" s="7">
        <v>132370000</v>
      </c>
      <c r="S74" s="7">
        <v>133490000</v>
      </c>
      <c r="T74" s="7">
        <v>132090000</v>
      </c>
      <c r="U74" s="7">
        <v>132370000</v>
      </c>
      <c r="V74" s="7">
        <v>131530000</v>
      </c>
      <c r="W74" s="7">
        <v>132370000</v>
      </c>
      <c r="X74" s="7">
        <v>131250000</v>
      </c>
      <c r="Y74" s="12">
        <v>132090000</v>
      </c>
      <c r="Z74" s="44">
        <f t="shared" si="12"/>
        <v>132034000</v>
      </c>
      <c r="AA74" s="45">
        <f t="shared" si="13"/>
        <v>717149.91459247901</v>
      </c>
      <c r="AC74" s="3">
        <v>20250</v>
      </c>
      <c r="AD74" s="7">
        <v>133490000</v>
      </c>
      <c r="AE74" s="7">
        <v>130130000</v>
      </c>
      <c r="AF74" s="7">
        <v>131530000</v>
      </c>
      <c r="AG74" s="7">
        <v>131530000</v>
      </c>
      <c r="AH74" s="7">
        <v>130690000</v>
      </c>
      <c r="AI74" s="7">
        <v>129850000</v>
      </c>
      <c r="AJ74" s="7">
        <v>130690000</v>
      </c>
      <c r="AK74" s="7">
        <v>128450000</v>
      </c>
      <c r="AL74" s="7">
        <v>130130000</v>
      </c>
      <c r="AM74" s="12">
        <v>132370000</v>
      </c>
      <c r="AN74" s="44">
        <f t="shared" si="14"/>
        <v>130886000</v>
      </c>
      <c r="AO74" s="45">
        <f t="shared" si="15"/>
        <v>1343124.7149836831</v>
      </c>
      <c r="AQ74" s="3">
        <v>20250</v>
      </c>
      <c r="AR74" s="7">
        <v>133490000</v>
      </c>
      <c r="AS74" s="7">
        <v>131250000</v>
      </c>
      <c r="AT74" s="7">
        <v>133490000</v>
      </c>
      <c r="AU74" s="7">
        <v>132370000</v>
      </c>
      <c r="AV74" s="7">
        <v>132650000</v>
      </c>
      <c r="AW74" s="7">
        <v>134890000</v>
      </c>
      <c r="AX74" s="7">
        <v>131250000</v>
      </c>
      <c r="AY74" s="7">
        <v>131250000</v>
      </c>
      <c r="AZ74" s="7">
        <v>131810000</v>
      </c>
      <c r="BA74" s="12">
        <v>133490000</v>
      </c>
      <c r="BB74" s="44">
        <f t="shared" si="16"/>
        <v>132594000</v>
      </c>
      <c r="BC74" s="45">
        <f t="shared" si="17"/>
        <v>1173330.30302639</v>
      </c>
      <c r="BE74" s="3">
        <v>20250</v>
      </c>
      <c r="BF74" s="7">
        <v>128730000</v>
      </c>
      <c r="BG74" s="7">
        <v>130130000</v>
      </c>
      <c r="BH74" s="7">
        <v>131250000</v>
      </c>
      <c r="BI74" s="7">
        <v>128730000</v>
      </c>
      <c r="BJ74" s="7">
        <v>127330000</v>
      </c>
      <c r="BK74" s="7">
        <v>131250000</v>
      </c>
      <c r="BL74" s="7">
        <v>132650000</v>
      </c>
      <c r="BM74" s="7">
        <v>130970000</v>
      </c>
      <c r="BN74" s="7">
        <v>130410000</v>
      </c>
      <c r="BO74" s="12">
        <v>130410000</v>
      </c>
      <c r="BP74" s="44">
        <f t="shared" si="18"/>
        <v>130186000</v>
      </c>
      <c r="BQ74" s="45">
        <f t="shared" si="19"/>
        <v>1464590.0450296663</v>
      </c>
      <c r="BT74" s="3">
        <v>20250</v>
      </c>
    </row>
    <row r="75" spans="1:72" x14ac:dyDescent="0.25">
      <c r="A75" s="2">
        <v>20500</v>
      </c>
      <c r="B75" s="6">
        <v>128100000</v>
      </c>
      <c r="C75" s="6">
        <v>131460000</v>
      </c>
      <c r="D75" s="6">
        <v>133700000</v>
      </c>
      <c r="E75" s="6">
        <v>131460000</v>
      </c>
      <c r="F75" s="6">
        <v>129780000</v>
      </c>
      <c r="G75" s="6">
        <v>128380000</v>
      </c>
      <c r="H75" s="6">
        <v>134540000</v>
      </c>
      <c r="I75" s="6">
        <v>133140000</v>
      </c>
      <c r="J75" s="6">
        <v>131460000</v>
      </c>
      <c r="K75" s="11">
        <v>132860000</v>
      </c>
      <c r="L75" s="42">
        <f t="shared" si="10"/>
        <v>131488000</v>
      </c>
      <c r="M75" s="43">
        <f t="shared" si="11"/>
        <v>2070675.2521822441</v>
      </c>
      <c r="O75" s="2">
        <v>20500</v>
      </c>
      <c r="P75" s="6">
        <v>130900000</v>
      </c>
      <c r="Q75" s="6">
        <v>130060000</v>
      </c>
      <c r="R75" s="6">
        <v>130900000</v>
      </c>
      <c r="S75" s="6">
        <v>132300000</v>
      </c>
      <c r="T75" s="6">
        <v>130620000</v>
      </c>
      <c r="U75" s="6">
        <v>131180000</v>
      </c>
      <c r="V75" s="6">
        <v>131460000</v>
      </c>
      <c r="W75" s="6">
        <v>130900000</v>
      </c>
      <c r="X75" s="6">
        <v>130620000</v>
      </c>
      <c r="Y75" s="11">
        <v>130620000</v>
      </c>
      <c r="Z75" s="42">
        <f t="shared" si="12"/>
        <v>130956000</v>
      </c>
      <c r="AA75" s="43">
        <f t="shared" si="13"/>
        <v>571090.18552239193</v>
      </c>
      <c r="AC75" s="2">
        <v>20500</v>
      </c>
      <c r="AD75" s="6">
        <v>132300000</v>
      </c>
      <c r="AE75" s="6">
        <v>128940000</v>
      </c>
      <c r="AF75" s="6">
        <v>131180000</v>
      </c>
      <c r="AG75" s="6">
        <v>131460000</v>
      </c>
      <c r="AH75" s="6">
        <v>129220000</v>
      </c>
      <c r="AI75" s="6">
        <v>129220000</v>
      </c>
      <c r="AJ75" s="6">
        <v>128940000</v>
      </c>
      <c r="AK75" s="6">
        <v>129500000</v>
      </c>
      <c r="AL75" s="6">
        <v>129780000</v>
      </c>
      <c r="AM75" s="11">
        <v>130620000</v>
      </c>
      <c r="AN75" s="42">
        <f t="shared" si="14"/>
        <v>130116000</v>
      </c>
      <c r="AO75" s="43">
        <f t="shared" si="15"/>
        <v>1132529.9113047742</v>
      </c>
      <c r="AQ75" s="2">
        <v>20500</v>
      </c>
      <c r="AR75" s="6">
        <v>132020000</v>
      </c>
      <c r="AS75" s="6">
        <v>130060000</v>
      </c>
      <c r="AT75" s="6">
        <v>132020000</v>
      </c>
      <c r="AU75" s="6">
        <v>131740000</v>
      </c>
      <c r="AV75" s="6">
        <v>131460000</v>
      </c>
      <c r="AW75" s="6">
        <v>133700000</v>
      </c>
      <c r="AX75" s="6">
        <v>130060000</v>
      </c>
      <c r="AY75" s="6">
        <v>131180000</v>
      </c>
      <c r="AZ75" s="6">
        <v>130620000</v>
      </c>
      <c r="BA75" s="11">
        <v>132300000</v>
      </c>
      <c r="BB75" s="42">
        <f t="shared" si="16"/>
        <v>131516000</v>
      </c>
      <c r="BC75" s="43">
        <f t="shared" si="17"/>
        <v>1053633.7124446996</v>
      </c>
      <c r="BE75" s="2">
        <v>20500</v>
      </c>
      <c r="BF75" s="6">
        <v>127260000</v>
      </c>
      <c r="BG75" s="6">
        <v>129500000</v>
      </c>
      <c r="BH75" s="6">
        <v>131460000</v>
      </c>
      <c r="BI75" s="6">
        <v>128380000</v>
      </c>
      <c r="BJ75" s="6">
        <v>126420000</v>
      </c>
      <c r="BK75" s="6">
        <v>130340000</v>
      </c>
      <c r="BL75" s="6">
        <v>131740000</v>
      </c>
      <c r="BM75" s="6">
        <v>130620000</v>
      </c>
      <c r="BN75" s="6">
        <v>130060000</v>
      </c>
      <c r="BO75" s="11">
        <v>129500000</v>
      </c>
      <c r="BP75" s="42">
        <f t="shared" si="18"/>
        <v>129528000</v>
      </c>
      <c r="BQ75" s="43">
        <f t="shared" si="19"/>
        <v>1639614.5888592233</v>
      </c>
      <c r="BT75" s="2">
        <v>20500</v>
      </c>
    </row>
    <row r="76" spans="1:72" x14ac:dyDescent="0.25">
      <c r="A76" s="3">
        <v>20750</v>
      </c>
      <c r="B76" s="7">
        <v>128030000</v>
      </c>
      <c r="C76" s="7">
        <v>130270000</v>
      </c>
      <c r="D76" s="7">
        <v>132790000</v>
      </c>
      <c r="E76" s="7">
        <v>129990000</v>
      </c>
      <c r="F76" s="7">
        <v>128030000</v>
      </c>
      <c r="G76" s="7">
        <v>127470000</v>
      </c>
      <c r="H76" s="7">
        <v>132790000</v>
      </c>
      <c r="I76" s="7">
        <v>131950000</v>
      </c>
      <c r="J76" s="7">
        <v>129990000</v>
      </c>
      <c r="K76" s="12">
        <v>131110000</v>
      </c>
      <c r="L76" s="44">
        <f t="shared" si="10"/>
        <v>130242000</v>
      </c>
      <c r="M76" s="45">
        <f t="shared" si="11"/>
        <v>1850755.521402003</v>
      </c>
      <c r="O76" s="3">
        <v>20750</v>
      </c>
      <c r="P76" s="7">
        <v>129990000</v>
      </c>
      <c r="Q76" s="7">
        <v>129150000</v>
      </c>
      <c r="R76" s="7">
        <v>130270000</v>
      </c>
      <c r="S76" s="7">
        <v>131110000</v>
      </c>
      <c r="T76" s="7">
        <v>130270000</v>
      </c>
      <c r="U76" s="7">
        <v>130550000</v>
      </c>
      <c r="V76" s="7">
        <v>130270000</v>
      </c>
      <c r="W76" s="7">
        <v>129430000</v>
      </c>
      <c r="X76" s="7">
        <v>129710000</v>
      </c>
      <c r="Y76" s="12">
        <v>129990000</v>
      </c>
      <c r="Z76" s="44">
        <f t="shared" si="12"/>
        <v>130074000</v>
      </c>
      <c r="AA76" s="45">
        <f t="shared" si="13"/>
        <v>532000</v>
      </c>
      <c r="AC76" s="3">
        <v>20750</v>
      </c>
      <c r="AD76" s="7">
        <v>130830000</v>
      </c>
      <c r="AE76" s="7">
        <v>127750000</v>
      </c>
      <c r="AF76" s="7">
        <v>130270000</v>
      </c>
      <c r="AG76" s="7">
        <v>131390000</v>
      </c>
      <c r="AH76" s="7">
        <v>128310000</v>
      </c>
      <c r="AI76" s="7">
        <v>128590000</v>
      </c>
      <c r="AJ76" s="7">
        <v>128310000</v>
      </c>
      <c r="AK76" s="7">
        <v>129150000</v>
      </c>
      <c r="AL76" s="7">
        <v>128870000</v>
      </c>
      <c r="AM76" s="12">
        <v>129990000</v>
      </c>
      <c r="AN76" s="44">
        <f t="shared" si="14"/>
        <v>129346000</v>
      </c>
      <c r="AO76" s="45">
        <f t="shared" si="15"/>
        <v>1148000</v>
      </c>
      <c r="AQ76" s="3">
        <v>20750</v>
      </c>
      <c r="AR76" s="7">
        <v>130830000</v>
      </c>
      <c r="AS76" s="7">
        <v>129710000</v>
      </c>
      <c r="AT76" s="7">
        <v>131390000</v>
      </c>
      <c r="AU76" s="7">
        <v>130550000</v>
      </c>
      <c r="AV76" s="7">
        <v>131110000</v>
      </c>
      <c r="AW76" s="7">
        <v>132510000</v>
      </c>
      <c r="AX76" s="7">
        <v>129430000</v>
      </c>
      <c r="AY76" s="7">
        <v>129710000</v>
      </c>
      <c r="AZ76" s="7">
        <v>129710000</v>
      </c>
      <c r="BA76" s="12">
        <v>131950000</v>
      </c>
      <c r="BB76" s="44">
        <f t="shared" si="16"/>
        <v>130690000</v>
      </c>
      <c r="BC76" s="45">
        <f t="shared" si="17"/>
        <v>1003713.1064203555</v>
      </c>
      <c r="BE76" s="3">
        <v>20750</v>
      </c>
      <c r="BF76" s="7">
        <v>126630000</v>
      </c>
      <c r="BG76" s="7">
        <v>129150000</v>
      </c>
      <c r="BH76" s="7">
        <v>130830000</v>
      </c>
      <c r="BI76" s="7">
        <v>127470000</v>
      </c>
      <c r="BJ76" s="7">
        <v>126630000</v>
      </c>
      <c r="BK76" s="7">
        <v>128870000</v>
      </c>
      <c r="BL76" s="7">
        <v>130830000</v>
      </c>
      <c r="BM76" s="7">
        <v>130270000</v>
      </c>
      <c r="BN76" s="7">
        <v>128310000</v>
      </c>
      <c r="BO76" s="12">
        <v>128310000</v>
      </c>
      <c r="BP76" s="44">
        <f t="shared" si="18"/>
        <v>128730000</v>
      </c>
      <c r="BQ76" s="45">
        <f t="shared" si="19"/>
        <v>1488220.4137828508</v>
      </c>
      <c r="BT76" s="3">
        <v>20750</v>
      </c>
    </row>
    <row r="77" spans="1:72" x14ac:dyDescent="0.25">
      <c r="A77" s="2">
        <v>21000</v>
      </c>
      <c r="B77" s="6">
        <v>127120000</v>
      </c>
      <c r="C77" s="6">
        <v>128520000</v>
      </c>
      <c r="D77" s="6">
        <v>131320000</v>
      </c>
      <c r="E77" s="6">
        <v>128240000</v>
      </c>
      <c r="F77" s="6">
        <v>127680000</v>
      </c>
      <c r="G77" s="6">
        <v>126840000</v>
      </c>
      <c r="H77" s="6">
        <v>131600000</v>
      </c>
      <c r="I77" s="6">
        <v>131320000</v>
      </c>
      <c r="J77" s="6">
        <v>129080000</v>
      </c>
      <c r="K77" s="11">
        <v>130760000</v>
      </c>
      <c r="L77" s="42">
        <f t="shared" si="10"/>
        <v>129248000</v>
      </c>
      <c r="M77" s="43">
        <f t="shared" si="11"/>
        <v>1753971.4934969724</v>
      </c>
      <c r="O77" s="2">
        <v>21000</v>
      </c>
      <c r="P77" s="6">
        <v>129640000</v>
      </c>
      <c r="Q77" s="6">
        <v>127960000</v>
      </c>
      <c r="R77" s="6">
        <v>130760000</v>
      </c>
      <c r="S77" s="6">
        <v>130480000</v>
      </c>
      <c r="T77" s="6">
        <v>128520000</v>
      </c>
      <c r="U77" s="6">
        <v>130200000</v>
      </c>
      <c r="V77" s="6">
        <v>128800000</v>
      </c>
      <c r="W77" s="6">
        <v>128800000</v>
      </c>
      <c r="X77" s="6">
        <v>129080000</v>
      </c>
      <c r="Y77" s="11">
        <v>129080000</v>
      </c>
      <c r="Z77" s="42">
        <f t="shared" si="12"/>
        <v>129332000</v>
      </c>
      <c r="AA77" s="43">
        <f t="shared" si="13"/>
        <v>862563.62084196438</v>
      </c>
      <c r="AC77" s="2">
        <v>21000</v>
      </c>
      <c r="AD77" s="6">
        <v>130760000</v>
      </c>
      <c r="AE77" s="6">
        <v>126560000</v>
      </c>
      <c r="AF77" s="6">
        <v>129920000</v>
      </c>
      <c r="AG77" s="6">
        <v>131040000</v>
      </c>
      <c r="AH77" s="6">
        <v>128240000</v>
      </c>
      <c r="AI77" s="6">
        <v>127400000</v>
      </c>
      <c r="AJ77" s="6">
        <v>126840000</v>
      </c>
      <c r="AK77" s="6">
        <v>127960000</v>
      </c>
      <c r="AL77" s="6">
        <v>128520000</v>
      </c>
      <c r="AM77" s="11">
        <v>129360000</v>
      </c>
      <c r="AN77" s="42">
        <f t="shared" si="14"/>
        <v>128660000</v>
      </c>
      <c r="AO77" s="43">
        <f t="shared" si="15"/>
        <v>1488220.4137828508</v>
      </c>
      <c r="AQ77" s="2">
        <v>21000</v>
      </c>
      <c r="AR77" s="6">
        <v>130200000</v>
      </c>
      <c r="AS77" s="6">
        <v>129080000</v>
      </c>
      <c r="AT77" s="6">
        <v>130480000</v>
      </c>
      <c r="AU77" s="6">
        <v>129640000</v>
      </c>
      <c r="AV77" s="6">
        <v>129360000</v>
      </c>
      <c r="AW77" s="6">
        <v>131880000</v>
      </c>
      <c r="AX77" s="6">
        <v>128800000</v>
      </c>
      <c r="AY77" s="6">
        <v>129080000</v>
      </c>
      <c r="AZ77" s="6">
        <v>129080000</v>
      </c>
      <c r="BA77" s="11">
        <v>131040000</v>
      </c>
      <c r="BB77" s="42">
        <f t="shared" si="16"/>
        <v>129864000</v>
      </c>
      <c r="BC77" s="43">
        <f t="shared" si="17"/>
        <v>960199.97917100578</v>
      </c>
      <c r="BE77" s="2">
        <v>21000</v>
      </c>
      <c r="BF77" s="6">
        <v>126000000</v>
      </c>
      <c r="BG77" s="6">
        <v>129640000</v>
      </c>
      <c r="BH77" s="6">
        <v>130760000</v>
      </c>
      <c r="BI77" s="6">
        <v>126560000</v>
      </c>
      <c r="BJ77" s="6">
        <v>126560000</v>
      </c>
      <c r="BK77" s="6">
        <v>127960000</v>
      </c>
      <c r="BL77" s="6">
        <v>129080000</v>
      </c>
      <c r="BM77" s="6">
        <v>128800000</v>
      </c>
      <c r="BN77" s="6">
        <v>127680000</v>
      </c>
      <c r="BO77" s="11">
        <v>127680000</v>
      </c>
      <c r="BP77" s="42">
        <f t="shared" si="18"/>
        <v>128072000</v>
      </c>
      <c r="BQ77" s="43">
        <f t="shared" si="19"/>
        <v>1428823.2920833842</v>
      </c>
      <c r="BT77" s="2">
        <v>21000</v>
      </c>
    </row>
    <row r="78" spans="1:72" x14ac:dyDescent="0.25">
      <c r="A78" s="3">
        <v>21250</v>
      </c>
      <c r="B78" s="7">
        <v>125650000</v>
      </c>
      <c r="C78" s="7">
        <v>127610000</v>
      </c>
      <c r="D78" s="7">
        <v>130410000</v>
      </c>
      <c r="E78" s="7">
        <v>127330000</v>
      </c>
      <c r="F78" s="7">
        <v>127050000</v>
      </c>
      <c r="G78" s="7">
        <v>126210000</v>
      </c>
      <c r="H78" s="7">
        <v>130970000</v>
      </c>
      <c r="I78" s="7">
        <v>130690000</v>
      </c>
      <c r="J78" s="7">
        <v>127610000</v>
      </c>
      <c r="K78" s="12">
        <v>129290000</v>
      </c>
      <c r="L78" s="44">
        <f t="shared" si="10"/>
        <v>128282000</v>
      </c>
      <c r="M78" s="45">
        <f t="shared" si="11"/>
        <v>1819784.6026384551</v>
      </c>
      <c r="O78" s="3">
        <v>21250</v>
      </c>
      <c r="P78" s="7">
        <v>129290000</v>
      </c>
      <c r="Q78" s="7">
        <v>126770000</v>
      </c>
      <c r="R78" s="7">
        <v>130410000</v>
      </c>
      <c r="S78" s="7">
        <v>129290000</v>
      </c>
      <c r="T78" s="7">
        <v>127890000</v>
      </c>
      <c r="U78" s="7">
        <v>129010000</v>
      </c>
      <c r="V78" s="7">
        <v>127890000</v>
      </c>
      <c r="W78" s="7">
        <v>127050000</v>
      </c>
      <c r="X78" s="7">
        <v>127330000</v>
      </c>
      <c r="Y78" s="12">
        <v>127610000</v>
      </c>
      <c r="Z78" s="44">
        <f t="shared" si="12"/>
        <v>128254000</v>
      </c>
      <c r="AA78" s="45">
        <f t="shared" si="13"/>
        <v>1120349.9453295832</v>
      </c>
      <c r="AC78" s="3">
        <v>21250</v>
      </c>
      <c r="AD78" s="7">
        <v>129850000</v>
      </c>
      <c r="AE78" s="7">
        <v>125370000</v>
      </c>
      <c r="AF78" s="7">
        <v>128730000</v>
      </c>
      <c r="AG78" s="7">
        <v>129850000</v>
      </c>
      <c r="AH78" s="7">
        <v>126490000</v>
      </c>
      <c r="AI78" s="7">
        <v>126770000</v>
      </c>
      <c r="AJ78" s="7">
        <v>126210000</v>
      </c>
      <c r="AK78" s="7">
        <v>127330000</v>
      </c>
      <c r="AL78" s="7">
        <v>127890000</v>
      </c>
      <c r="AM78" s="12">
        <v>128170000</v>
      </c>
      <c r="AN78" s="44">
        <f t="shared" si="14"/>
        <v>127666000</v>
      </c>
      <c r="AO78" s="45">
        <f t="shared" si="15"/>
        <v>1437575.7371352648</v>
      </c>
      <c r="AQ78" s="3">
        <v>21250</v>
      </c>
      <c r="AR78" s="7">
        <v>130410000</v>
      </c>
      <c r="AS78" s="7">
        <v>128450000</v>
      </c>
      <c r="AT78" s="7">
        <v>129570000</v>
      </c>
      <c r="AU78" s="7">
        <v>129010000</v>
      </c>
      <c r="AV78" s="7">
        <v>128170000</v>
      </c>
      <c r="AW78" s="7">
        <v>130410000</v>
      </c>
      <c r="AX78" s="7">
        <v>128450000</v>
      </c>
      <c r="AY78" s="7">
        <v>128450000</v>
      </c>
      <c r="AZ78" s="7">
        <v>128170000</v>
      </c>
      <c r="BA78" s="12">
        <v>130130000</v>
      </c>
      <c r="BB78" s="44">
        <f t="shared" si="16"/>
        <v>129122000</v>
      </c>
      <c r="BC78" s="45">
        <f t="shared" si="17"/>
        <v>878325.67991605483</v>
      </c>
      <c r="BE78" s="3">
        <v>21250</v>
      </c>
      <c r="BF78" s="7">
        <v>125090000</v>
      </c>
      <c r="BG78" s="7">
        <v>128170000</v>
      </c>
      <c r="BH78" s="7">
        <v>130130000</v>
      </c>
      <c r="BI78" s="7">
        <v>126210000</v>
      </c>
      <c r="BJ78" s="7">
        <v>125930000</v>
      </c>
      <c r="BK78" s="7">
        <v>127050000</v>
      </c>
      <c r="BL78" s="7">
        <v>128450000</v>
      </c>
      <c r="BM78" s="7">
        <v>127890000</v>
      </c>
      <c r="BN78" s="7">
        <v>126210000</v>
      </c>
      <c r="BO78" s="12">
        <v>127050000</v>
      </c>
      <c r="BP78" s="44">
        <f t="shared" si="18"/>
        <v>127218000</v>
      </c>
      <c r="BQ78" s="45">
        <f t="shared" si="19"/>
        <v>1401119.552358042</v>
      </c>
      <c r="BT78" s="3">
        <v>21250</v>
      </c>
    </row>
    <row r="79" spans="1:72" x14ac:dyDescent="0.25">
      <c r="A79" s="2">
        <v>21500</v>
      </c>
      <c r="B79" s="6">
        <v>125020000</v>
      </c>
      <c r="C79" s="6">
        <v>126980000</v>
      </c>
      <c r="D79" s="6">
        <v>129500000</v>
      </c>
      <c r="E79" s="6">
        <v>126140000</v>
      </c>
      <c r="F79" s="6">
        <v>126700000</v>
      </c>
      <c r="G79" s="6">
        <v>124740000</v>
      </c>
      <c r="H79" s="6">
        <v>129780000</v>
      </c>
      <c r="I79" s="6">
        <v>129780000</v>
      </c>
      <c r="J79" s="6">
        <v>127260000</v>
      </c>
      <c r="K79" s="11">
        <v>128380000</v>
      </c>
      <c r="L79" s="42">
        <f t="shared" si="10"/>
        <v>127428000</v>
      </c>
      <c r="M79" s="43">
        <f t="shared" si="11"/>
        <v>1780588.6667054803</v>
      </c>
      <c r="O79" s="2">
        <v>21500</v>
      </c>
      <c r="P79" s="6">
        <v>128100000</v>
      </c>
      <c r="Q79" s="6">
        <v>126140000</v>
      </c>
      <c r="R79" s="6">
        <v>129220000</v>
      </c>
      <c r="S79" s="6">
        <v>128660000</v>
      </c>
      <c r="T79" s="6">
        <v>126140000</v>
      </c>
      <c r="U79" s="6">
        <v>128100000</v>
      </c>
      <c r="V79" s="6">
        <v>127820000</v>
      </c>
      <c r="W79" s="6">
        <v>125860000</v>
      </c>
      <c r="X79" s="6">
        <v>126420000</v>
      </c>
      <c r="Y79" s="11">
        <v>127260000</v>
      </c>
      <c r="Z79" s="42">
        <f t="shared" si="12"/>
        <v>127372000</v>
      </c>
      <c r="AA79" s="43">
        <f t="shared" si="13"/>
        <v>1121399.1260920439</v>
      </c>
      <c r="AC79" s="2">
        <v>21500</v>
      </c>
      <c r="AD79" s="6">
        <v>128660000</v>
      </c>
      <c r="AE79" s="6">
        <v>124180000</v>
      </c>
      <c r="AF79" s="6">
        <v>126980000</v>
      </c>
      <c r="AG79" s="6">
        <v>128660000</v>
      </c>
      <c r="AH79" s="6">
        <v>125580000</v>
      </c>
      <c r="AI79" s="6">
        <v>126420000</v>
      </c>
      <c r="AJ79" s="6">
        <v>126980000</v>
      </c>
      <c r="AK79" s="6">
        <v>126420000</v>
      </c>
      <c r="AL79" s="6">
        <v>126420000</v>
      </c>
      <c r="AM79" s="11">
        <v>127540000</v>
      </c>
      <c r="AN79" s="42">
        <f t="shared" si="14"/>
        <v>126784000</v>
      </c>
      <c r="AO79" s="43">
        <f t="shared" si="15"/>
        <v>1277303.4095311889</v>
      </c>
      <c r="AQ79" s="2">
        <v>21500</v>
      </c>
      <c r="AR79" s="6">
        <v>129780000</v>
      </c>
      <c r="AS79" s="6">
        <v>126700000</v>
      </c>
      <c r="AT79" s="6">
        <v>128660000</v>
      </c>
      <c r="AU79" s="6">
        <v>127820000</v>
      </c>
      <c r="AV79" s="6">
        <v>127540000</v>
      </c>
      <c r="AW79" s="6">
        <v>130060000</v>
      </c>
      <c r="AX79" s="6">
        <v>127260000</v>
      </c>
      <c r="AY79" s="6">
        <v>127540000</v>
      </c>
      <c r="AZ79" s="6">
        <v>126700000</v>
      </c>
      <c r="BA79" s="11">
        <v>129220000</v>
      </c>
      <c r="BB79" s="42">
        <f t="shared" si="16"/>
        <v>128128000</v>
      </c>
      <c r="BC79" s="43">
        <f t="shared" si="17"/>
        <v>1164274.8816323404</v>
      </c>
      <c r="BE79" s="2">
        <v>21500</v>
      </c>
      <c r="BF79" s="6">
        <v>124460000</v>
      </c>
      <c r="BG79" s="6">
        <v>127260000</v>
      </c>
      <c r="BH79" s="6">
        <v>129220000</v>
      </c>
      <c r="BI79" s="6">
        <v>125580000</v>
      </c>
      <c r="BJ79" s="6">
        <v>124460000</v>
      </c>
      <c r="BK79" s="6">
        <v>126700000</v>
      </c>
      <c r="BL79" s="6">
        <v>126980000</v>
      </c>
      <c r="BM79" s="6">
        <v>127820000</v>
      </c>
      <c r="BN79" s="6">
        <v>125580000</v>
      </c>
      <c r="BO79" s="11">
        <v>126140000</v>
      </c>
      <c r="BP79" s="42">
        <f t="shared" si="18"/>
        <v>126420000</v>
      </c>
      <c r="BQ79" s="43">
        <f t="shared" si="19"/>
        <v>1416700.391755434</v>
      </c>
      <c r="BT79" s="2">
        <v>21500</v>
      </c>
    </row>
    <row r="80" spans="1:72" x14ac:dyDescent="0.25">
      <c r="A80" s="3">
        <v>21750</v>
      </c>
      <c r="B80" s="7">
        <v>124390000</v>
      </c>
      <c r="C80" s="7">
        <v>126630000</v>
      </c>
      <c r="D80" s="7">
        <v>128870000</v>
      </c>
      <c r="E80" s="7">
        <v>126070000</v>
      </c>
      <c r="F80" s="7">
        <v>126630000</v>
      </c>
      <c r="G80" s="7">
        <v>123830000</v>
      </c>
      <c r="H80" s="7">
        <v>128310000</v>
      </c>
      <c r="I80" s="7">
        <v>128870000</v>
      </c>
      <c r="J80" s="7">
        <v>127190000</v>
      </c>
      <c r="K80" s="12">
        <v>128030000</v>
      </c>
      <c r="L80" s="44">
        <f t="shared" si="10"/>
        <v>126882000</v>
      </c>
      <c r="M80" s="45">
        <f t="shared" si="11"/>
        <v>1663350.8349112642</v>
      </c>
      <c r="O80" s="3">
        <v>21750</v>
      </c>
      <c r="P80" s="7">
        <v>127470000</v>
      </c>
      <c r="Q80" s="7">
        <v>124670000</v>
      </c>
      <c r="R80" s="7">
        <v>128310000</v>
      </c>
      <c r="S80" s="7">
        <v>127190000</v>
      </c>
      <c r="T80" s="7">
        <v>125230000</v>
      </c>
      <c r="U80" s="7">
        <v>126630000</v>
      </c>
      <c r="V80" s="7">
        <v>126350000</v>
      </c>
      <c r="W80" s="7">
        <v>125510000</v>
      </c>
      <c r="X80" s="7">
        <v>126070000</v>
      </c>
      <c r="Y80" s="12">
        <v>126630000</v>
      </c>
      <c r="Z80" s="44">
        <f t="shared" si="12"/>
        <v>126406000</v>
      </c>
      <c r="AA80" s="45">
        <f t="shared" si="13"/>
        <v>1038645.2714955189</v>
      </c>
      <c r="AC80" s="3">
        <v>21750</v>
      </c>
      <c r="AD80" s="7">
        <v>128030000</v>
      </c>
      <c r="AE80" s="7">
        <v>124110000</v>
      </c>
      <c r="AF80" s="7">
        <v>125510000</v>
      </c>
      <c r="AG80" s="7">
        <v>127470000</v>
      </c>
      <c r="AH80" s="7">
        <v>124110000</v>
      </c>
      <c r="AI80" s="7">
        <v>125510000</v>
      </c>
      <c r="AJ80" s="7">
        <v>125790000</v>
      </c>
      <c r="AK80" s="7">
        <v>124950000</v>
      </c>
      <c r="AL80" s="7">
        <v>125230000</v>
      </c>
      <c r="AM80" s="12">
        <v>126350000</v>
      </c>
      <c r="AN80" s="44">
        <f t="shared" si="14"/>
        <v>125706000</v>
      </c>
      <c r="AO80" s="45">
        <f t="shared" si="15"/>
        <v>1220812.8439691318</v>
      </c>
      <c r="AQ80" s="3">
        <v>21750</v>
      </c>
      <c r="AR80" s="7">
        <v>128870000</v>
      </c>
      <c r="AS80" s="7">
        <v>125790000</v>
      </c>
      <c r="AT80" s="7">
        <v>127750000</v>
      </c>
      <c r="AU80" s="7">
        <v>126350000</v>
      </c>
      <c r="AV80" s="7">
        <v>126350000</v>
      </c>
      <c r="AW80" s="7">
        <v>128590000</v>
      </c>
      <c r="AX80" s="7">
        <v>126910000</v>
      </c>
      <c r="AY80" s="7">
        <v>126630000</v>
      </c>
      <c r="AZ80" s="7">
        <v>126070000</v>
      </c>
      <c r="BA80" s="12">
        <v>128310000</v>
      </c>
      <c r="BB80" s="44">
        <f t="shared" si="16"/>
        <v>127162000</v>
      </c>
      <c r="BC80" s="45">
        <f t="shared" si="17"/>
        <v>1065840.5133977598</v>
      </c>
      <c r="BE80" s="3">
        <v>21750</v>
      </c>
      <c r="BF80" s="7">
        <v>122990000</v>
      </c>
      <c r="BG80" s="7">
        <v>126630000</v>
      </c>
      <c r="BH80" s="7">
        <v>128870000</v>
      </c>
      <c r="BI80" s="7">
        <v>124110000</v>
      </c>
      <c r="BJ80" s="7">
        <v>123270000</v>
      </c>
      <c r="BK80" s="7">
        <v>125510000</v>
      </c>
      <c r="BL80" s="7">
        <v>127190000</v>
      </c>
      <c r="BM80" s="7">
        <v>126070000</v>
      </c>
      <c r="BN80" s="7">
        <v>123830000</v>
      </c>
      <c r="BO80" s="12">
        <v>125790000</v>
      </c>
      <c r="BP80" s="44">
        <f t="shared" si="18"/>
        <v>125426000</v>
      </c>
      <c r="BQ80" s="45">
        <f t="shared" si="19"/>
        <v>1784327.3242317396</v>
      </c>
      <c r="BT80" s="3">
        <v>21750</v>
      </c>
    </row>
    <row r="81" spans="1:72" x14ac:dyDescent="0.25">
      <c r="A81" s="2">
        <v>22000</v>
      </c>
      <c r="B81" s="6">
        <v>123480000</v>
      </c>
      <c r="C81" s="6">
        <v>124880000</v>
      </c>
      <c r="D81" s="6">
        <v>127960000</v>
      </c>
      <c r="E81" s="6">
        <v>124880000</v>
      </c>
      <c r="F81" s="6">
        <v>126000000</v>
      </c>
      <c r="G81" s="6">
        <v>122920000</v>
      </c>
      <c r="H81" s="6">
        <v>127680000</v>
      </c>
      <c r="I81" s="6">
        <v>127680000</v>
      </c>
      <c r="J81" s="6">
        <v>127680000</v>
      </c>
      <c r="K81" s="11">
        <v>126840000</v>
      </c>
      <c r="L81" s="42">
        <f t="shared" si="10"/>
        <v>126000000</v>
      </c>
      <c r="M81" s="43">
        <f t="shared" si="11"/>
        <v>1770875.4896942924</v>
      </c>
      <c r="O81" s="2">
        <v>22000</v>
      </c>
      <c r="P81" s="6">
        <v>126000000</v>
      </c>
      <c r="Q81" s="6">
        <v>122920000</v>
      </c>
      <c r="R81" s="6">
        <v>126840000</v>
      </c>
      <c r="S81" s="6">
        <v>126840000</v>
      </c>
      <c r="T81" s="6">
        <v>124600000</v>
      </c>
      <c r="U81" s="6">
        <v>126840000</v>
      </c>
      <c r="V81" s="6">
        <v>125160000</v>
      </c>
      <c r="W81" s="6">
        <v>124320000</v>
      </c>
      <c r="X81" s="6">
        <v>124880000</v>
      </c>
      <c r="Y81" s="11">
        <v>125440000</v>
      </c>
      <c r="Z81" s="42">
        <f t="shared" si="12"/>
        <v>125384000</v>
      </c>
      <c r="AA81" s="43">
        <f t="shared" si="13"/>
        <v>1219206.2991963255</v>
      </c>
      <c r="AC81" s="2">
        <v>22000</v>
      </c>
      <c r="AD81" s="6">
        <v>127120000</v>
      </c>
      <c r="AE81" s="6">
        <v>123200000</v>
      </c>
      <c r="AF81" s="6">
        <v>124600000</v>
      </c>
      <c r="AG81" s="6">
        <v>126000000</v>
      </c>
      <c r="AH81" s="6">
        <v>123760000</v>
      </c>
      <c r="AI81" s="6">
        <v>124040000</v>
      </c>
      <c r="AJ81" s="6">
        <v>125720000</v>
      </c>
      <c r="AK81" s="6">
        <v>123480000</v>
      </c>
      <c r="AL81" s="6">
        <v>124600000</v>
      </c>
      <c r="AM81" s="11">
        <v>125720000</v>
      </c>
      <c r="AN81" s="42">
        <f t="shared" si="14"/>
        <v>124824000</v>
      </c>
      <c r="AO81" s="43">
        <f t="shared" si="15"/>
        <v>1206276.916798129</v>
      </c>
      <c r="AQ81" s="2">
        <v>22000</v>
      </c>
      <c r="AR81" s="6">
        <v>127120000</v>
      </c>
      <c r="AS81" s="6">
        <v>124880000</v>
      </c>
      <c r="AT81" s="6">
        <v>126840000</v>
      </c>
      <c r="AU81" s="6">
        <v>126000000</v>
      </c>
      <c r="AV81" s="6">
        <v>125160000</v>
      </c>
      <c r="AW81" s="6">
        <v>127120000</v>
      </c>
      <c r="AX81" s="6">
        <v>125720000</v>
      </c>
      <c r="AY81" s="6">
        <v>126280000</v>
      </c>
      <c r="AZ81" s="6">
        <v>124600000</v>
      </c>
      <c r="BA81" s="11">
        <v>127400000</v>
      </c>
      <c r="BB81" s="42">
        <f t="shared" si="16"/>
        <v>126112000</v>
      </c>
      <c r="BC81" s="43">
        <f t="shared" si="17"/>
        <v>955288.43811699096</v>
      </c>
      <c r="BE81" s="2">
        <v>22000</v>
      </c>
      <c r="BF81" s="6">
        <v>123200000</v>
      </c>
      <c r="BG81" s="6">
        <v>125720000</v>
      </c>
      <c r="BH81" s="6">
        <v>127960000</v>
      </c>
      <c r="BI81" s="6">
        <v>123760000</v>
      </c>
      <c r="BJ81" s="6">
        <v>122920000</v>
      </c>
      <c r="BK81" s="6">
        <v>126000000</v>
      </c>
      <c r="BL81" s="6">
        <v>126000000</v>
      </c>
      <c r="BM81" s="6">
        <v>125160000</v>
      </c>
      <c r="BN81" s="6">
        <v>122920000</v>
      </c>
      <c r="BO81" s="11">
        <v>124880000</v>
      </c>
      <c r="BP81" s="42">
        <f t="shared" si="18"/>
        <v>124852000</v>
      </c>
      <c r="BQ81" s="43">
        <f t="shared" si="19"/>
        <v>1566249.0223460635</v>
      </c>
      <c r="BT81" s="2">
        <v>22000</v>
      </c>
    </row>
    <row r="82" spans="1:72" x14ac:dyDescent="0.25">
      <c r="A82" s="3">
        <v>22250</v>
      </c>
      <c r="B82" s="7">
        <v>122850000</v>
      </c>
      <c r="C82" s="7">
        <v>123970000</v>
      </c>
      <c r="D82" s="7">
        <v>126210000</v>
      </c>
      <c r="E82" s="7">
        <v>123690000</v>
      </c>
      <c r="F82" s="7">
        <v>124810000</v>
      </c>
      <c r="G82" s="7">
        <v>122010000</v>
      </c>
      <c r="H82" s="7">
        <v>126770000</v>
      </c>
      <c r="I82" s="7">
        <v>126210000</v>
      </c>
      <c r="J82" s="7">
        <v>127050000</v>
      </c>
      <c r="K82" s="12">
        <v>125930000</v>
      </c>
      <c r="L82" s="44">
        <f t="shared" si="10"/>
        <v>124950000</v>
      </c>
      <c r="M82" s="45">
        <f t="shared" si="11"/>
        <v>1657685.1329489567</v>
      </c>
      <c r="O82" s="3">
        <v>22250</v>
      </c>
      <c r="P82" s="7">
        <v>125090000</v>
      </c>
      <c r="Q82" s="7">
        <v>121730000</v>
      </c>
      <c r="R82" s="7">
        <v>125650000</v>
      </c>
      <c r="S82" s="7">
        <v>125930000</v>
      </c>
      <c r="T82" s="7">
        <v>123410000</v>
      </c>
      <c r="U82" s="7">
        <v>126210000</v>
      </c>
      <c r="V82" s="7">
        <v>124250000</v>
      </c>
      <c r="W82" s="7">
        <v>122850000</v>
      </c>
      <c r="X82" s="7">
        <v>123970000</v>
      </c>
      <c r="Y82" s="12">
        <v>124810000</v>
      </c>
      <c r="Z82" s="44">
        <f t="shared" si="12"/>
        <v>124390000</v>
      </c>
      <c r="AA82" s="45">
        <f t="shared" si="13"/>
        <v>1361675.4385682368</v>
      </c>
      <c r="AC82" s="3">
        <v>22250</v>
      </c>
      <c r="AD82" s="7">
        <v>126490000</v>
      </c>
      <c r="AE82" s="7">
        <v>122290000</v>
      </c>
      <c r="AF82" s="7">
        <v>123690000</v>
      </c>
      <c r="AG82" s="7">
        <v>124810000</v>
      </c>
      <c r="AH82" s="7">
        <v>123130000</v>
      </c>
      <c r="AI82" s="7">
        <v>122570000</v>
      </c>
      <c r="AJ82" s="7">
        <v>124530000</v>
      </c>
      <c r="AK82" s="7">
        <v>122010000</v>
      </c>
      <c r="AL82" s="7">
        <v>123410000</v>
      </c>
      <c r="AM82" s="12">
        <v>125090000</v>
      </c>
      <c r="AN82" s="44">
        <f t="shared" si="14"/>
        <v>123802000</v>
      </c>
      <c r="AO82" s="45">
        <f t="shared" si="15"/>
        <v>1344000</v>
      </c>
      <c r="AQ82" s="3">
        <v>22250</v>
      </c>
      <c r="AR82" s="7">
        <v>125650000</v>
      </c>
      <c r="AS82" s="7">
        <v>123690000</v>
      </c>
      <c r="AT82" s="7">
        <v>126210000</v>
      </c>
      <c r="AU82" s="7">
        <v>125090000</v>
      </c>
      <c r="AV82" s="7">
        <v>124250000</v>
      </c>
      <c r="AW82" s="7">
        <v>125650000</v>
      </c>
      <c r="AX82" s="7">
        <v>125090000</v>
      </c>
      <c r="AY82" s="7">
        <v>124810000</v>
      </c>
      <c r="AZ82" s="7">
        <v>123970000</v>
      </c>
      <c r="BA82" s="12">
        <v>126770000</v>
      </c>
      <c r="BB82" s="44">
        <f t="shared" si="16"/>
        <v>125118000</v>
      </c>
      <c r="BC82" s="45">
        <f t="shared" si="17"/>
        <v>932446.24509941589</v>
      </c>
      <c r="BE82" s="3">
        <v>22250</v>
      </c>
      <c r="BF82" s="7">
        <v>121730000</v>
      </c>
      <c r="BG82" s="7">
        <v>124250000</v>
      </c>
      <c r="BH82" s="7">
        <v>126210000</v>
      </c>
      <c r="BI82" s="7">
        <v>122850000</v>
      </c>
      <c r="BJ82" s="7">
        <v>122010000</v>
      </c>
      <c r="BK82" s="7">
        <v>124810000</v>
      </c>
      <c r="BL82" s="7">
        <v>125090000</v>
      </c>
      <c r="BM82" s="7">
        <v>124810000</v>
      </c>
      <c r="BN82" s="7">
        <v>122570000</v>
      </c>
      <c r="BO82" s="12">
        <v>124810000</v>
      </c>
      <c r="BP82" s="44">
        <f t="shared" si="18"/>
        <v>123914000</v>
      </c>
      <c r="BQ82" s="45">
        <f t="shared" si="19"/>
        <v>1432111.7274849752</v>
      </c>
      <c r="BT82" s="3">
        <v>22250</v>
      </c>
    </row>
    <row r="83" spans="1:72" x14ac:dyDescent="0.25">
      <c r="A83" s="2">
        <v>22500</v>
      </c>
      <c r="B83" s="6">
        <v>122500000</v>
      </c>
      <c r="C83" s="6">
        <v>123620000</v>
      </c>
      <c r="D83" s="6">
        <v>124740000</v>
      </c>
      <c r="E83" s="6">
        <v>123060000</v>
      </c>
      <c r="F83" s="6">
        <v>123900000</v>
      </c>
      <c r="G83" s="6">
        <v>120820000</v>
      </c>
      <c r="H83" s="6">
        <v>126140000</v>
      </c>
      <c r="I83" s="6">
        <v>125860000</v>
      </c>
      <c r="J83" s="6">
        <v>125580000</v>
      </c>
      <c r="K83" s="11">
        <v>125300000</v>
      </c>
      <c r="L83" s="42">
        <f t="shared" si="10"/>
        <v>124152000</v>
      </c>
      <c r="M83" s="43">
        <f t="shared" si="11"/>
        <v>1610669.4260462015</v>
      </c>
      <c r="O83" s="2">
        <v>22500</v>
      </c>
      <c r="P83" s="6">
        <v>123340000</v>
      </c>
      <c r="Q83" s="6">
        <v>120540000</v>
      </c>
      <c r="R83" s="6">
        <v>125580000</v>
      </c>
      <c r="S83" s="6">
        <v>124460000</v>
      </c>
      <c r="T83" s="6">
        <v>123060000</v>
      </c>
      <c r="U83" s="6">
        <v>124740000</v>
      </c>
      <c r="V83" s="6">
        <v>123900000</v>
      </c>
      <c r="W83" s="6">
        <v>121380000</v>
      </c>
      <c r="X83" s="6">
        <v>123340000</v>
      </c>
      <c r="Y83" s="11">
        <v>123340000</v>
      </c>
      <c r="Z83" s="42">
        <f t="shared" si="12"/>
        <v>123368000</v>
      </c>
      <c r="AA83" s="43">
        <f t="shared" si="13"/>
        <v>1424702.0741193579</v>
      </c>
      <c r="AC83" s="2">
        <v>22500</v>
      </c>
      <c r="AD83" s="6">
        <v>125580000</v>
      </c>
      <c r="AE83" s="6">
        <v>121940000</v>
      </c>
      <c r="AF83" s="6">
        <v>123060000</v>
      </c>
      <c r="AG83" s="6">
        <v>123620000</v>
      </c>
      <c r="AH83" s="6">
        <v>122500000</v>
      </c>
      <c r="AI83" s="6">
        <v>121380000</v>
      </c>
      <c r="AJ83" s="6">
        <v>123340000</v>
      </c>
      <c r="AK83" s="6">
        <v>121380000</v>
      </c>
      <c r="AL83" s="6">
        <v>122220000</v>
      </c>
      <c r="AM83" s="11">
        <v>124740000</v>
      </c>
      <c r="AN83" s="42">
        <f t="shared" si="14"/>
        <v>122976000</v>
      </c>
      <c r="AO83" s="43">
        <f t="shared" si="15"/>
        <v>1319569.6268101961</v>
      </c>
      <c r="AQ83" s="2">
        <v>22500</v>
      </c>
      <c r="AR83" s="6">
        <v>125300000</v>
      </c>
      <c r="AS83" s="6">
        <v>121940000</v>
      </c>
      <c r="AT83" s="6">
        <v>124460000</v>
      </c>
      <c r="AU83" s="6">
        <v>124180000</v>
      </c>
      <c r="AV83" s="6">
        <v>123060000</v>
      </c>
      <c r="AW83" s="6">
        <v>124180000</v>
      </c>
      <c r="AX83" s="6">
        <v>124460000</v>
      </c>
      <c r="AY83" s="6">
        <v>124180000</v>
      </c>
      <c r="AZ83" s="6">
        <v>123060000</v>
      </c>
      <c r="BA83" s="11">
        <v>125020000</v>
      </c>
      <c r="BB83" s="42">
        <f t="shared" si="16"/>
        <v>123984000</v>
      </c>
      <c r="BC83" s="43">
        <f t="shared" si="17"/>
        <v>962239.05553661659</v>
      </c>
      <c r="BE83" s="2">
        <v>22500</v>
      </c>
      <c r="BF83" s="6">
        <v>120820000</v>
      </c>
      <c r="BG83" s="6">
        <v>122780000</v>
      </c>
      <c r="BH83" s="6">
        <v>125020000</v>
      </c>
      <c r="BI83" s="6">
        <v>121940000</v>
      </c>
      <c r="BJ83" s="6">
        <v>120820000</v>
      </c>
      <c r="BK83" s="6">
        <v>123900000</v>
      </c>
      <c r="BL83" s="6">
        <v>123900000</v>
      </c>
      <c r="BM83" s="6">
        <v>123620000</v>
      </c>
      <c r="BN83" s="6">
        <v>121100000</v>
      </c>
      <c r="BO83" s="11">
        <v>123620000</v>
      </c>
      <c r="BP83" s="42">
        <f t="shared" si="18"/>
        <v>122752000</v>
      </c>
      <c r="BQ83" s="43">
        <f t="shared" si="19"/>
        <v>1419188.5005171089</v>
      </c>
      <c r="BT83" s="2">
        <v>22500</v>
      </c>
    </row>
    <row r="84" spans="1:72" x14ac:dyDescent="0.25">
      <c r="A84" s="3">
        <v>22750</v>
      </c>
      <c r="B84" s="7">
        <v>121030000</v>
      </c>
      <c r="C84" s="7">
        <v>122710000</v>
      </c>
      <c r="D84" s="7">
        <v>124950000</v>
      </c>
      <c r="E84" s="7">
        <v>121870000</v>
      </c>
      <c r="F84" s="7">
        <v>122990000</v>
      </c>
      <c r="G84" s="7">
        <v>119910000</v>
      </c>
      <c r="H84" s="7">
        <v>124390000</v>
      </c>
      <c r="I84" s="7">
        <v>124390000</v>
      </c>
      <c r="J84" s="7">
        <v>124390000</v>
      </c>
      <c r="K84" s="12">
        <v>124110000</v>
      </c>
      <c r="L84" s="44">
        <f t="shared" si="10"/>
        <v>123074000</v>
      </c>
      <c r="M84" s="45">
        <f t="shared" si="11"/>
        <v>1598944.6519501542</v>
      </c>
      <c r="O84" s="3">
        <v>22750</v>
      </c>
      <c r="P84" s="7">
        <v>121870000</v>
      </c>
      <c r="Q84" s="7">
        <v>120470000</v>
      </c>
      <c r="R84" s="7">
        <v>124670000</v>
      </c>
      <c r="S84" s="7">
        <v>122990000</v>
      </c>
      <c r="T84" s="7">
        <v>122150000</v>
      </c>
      <c r="U84" s="7">
        <v>124110000</v>
      </c>
      <c r="V84" s="7">
        <v>123270000</v>
      </c>
      <c r="W84" s="7">
        <v>119910000</v>
      </c>
      <c r="X84" s="7">
        <v>122430000</v>
      </c>
      <c r="Y84" s="12">
        <v>121870000</v>
      </c>
      <c r="Z84" s="44">
        <f t="shared" si="12"/>
        <v>122374000</v>
      </c>
      <c r="AA84" s="45">
        <f t="shared" si="13"/>
        <v>1404472.8548462586</v>
      </c>
      <c r="AC84" s="3">
        <v>22750</v>
      </c>
      <c r="AD84" s="7">
        <v>124670000</v>
      </c>
      <c r="AE84" s="7">
        <v>122430000</v>
      </c>
      <c r="AF84" s="7">
        <v>121590000</v>
      </c>
      <c r="AG84" s="7">
        <v>122150000</v>
      </c>
      <c r="AH84" s="7">
        <v>121870000</v>
      </c>
      <c r="AI84" s="7">
        <v>120750000</v>
      </c>
      <c r="AJ84" s="7">
        <v>121870000</v>
      </c>
      <c r="AK84" s="7">
        <v>119910000</v>
      </c>
      <c r="AL84" s="7">
        <v>121310000</v>
      </c>
      <c r="AM84" s="12">
        <v>123550000</v>
      </c>
      <c r="AN84" s="44">
        <f t="shared" si="14"/>
        <v>122010000</v>
      </c>
      <c r="AO84" s="45">
        <f t="shared" si="15"/>
        <v>1278530.4063650579</v>
      </c>
      <c r="AQ84" s="3">
        <v>22750</v>
      </c>
      <c r="AR84" s="7">
        <v>124110000</v>
      </c>
      <c r="AS84" s="7">
        <v>121310000</v>
      </c>
      <c r="AT84" s="7">
        <v>124110000</v>
      </c>
      <c r="AU84" s="7">
        <v>123830000</v>
      </c>
      <c r="AV84" s="7">
        <v>122150000</v>
      </c>
      <c r="AW84" s="7">
        <v>123830000</v>
      </c>
      <c r="AX84" s="7">
        <v>123270000</v>
      </c>
      <c r="AY84" s="7">
        <v>123550000</v>
      </c>
      <c r="AZ84" s="7">
        <v>121870000</v>
      </c>
      <c r="BA84" s="12">
        <v>124390000</v>
      </c>
      <c r="BB84" s="44">
        <f t="shared" si="16"/>
        <v>123242000</v>
      </c>
      <c r="BC84" s="45">
        <f t="shared" si="17"/>
        <v>1020752.6634792583</v>
      </c>
      <c r="BE84" s="3">
        <v>22750</v>
      </c>
      <c r="BF84" s="7">
        <v>120750000</v>
      </c>
      <c r="BG84" s="7">
        <v>121870000</v>
      </c>
      <c r="BH84" s="7">
        <v>124110000</v>
      </c>
      <c r="BI84" s="7">
        <v>121310000</v>
      </c>
      <c r="BJ84" s="7">
        <v>119910000</v>
      </c>
      <c r="BK84" s="7">
        <v>122990000</v>
      </c>
      <c r="BL84" s="7">
        <v>122990000</v>
      </c>
      <c r="BM84" s="7">
        <v>122150000</v>
      </c>
      <c r="BN84" s="7">
        <v>120190000</v>
      </c>
      <c r="BO84" s="12">
        <v>122430000</v>
      </c>
      <c r="BP84" s="44">
        <f t="shared" si="18"/>
        <v>121870000</v>
      </c>
      <c r="BQ84" s="45">
        <f t="shared" si="19"/>
        <v>1270842.2404059444</v>
      </c>
      <c r="BT84" s="3">
        <v>22750</v>
      </c>
    </row>
    <row r="85" spans="1:72" x14ac:dyDescent="0.25">
      <c r="A85" s="2">
        <v>23000</v>
      </c>
      <c r="B85" s="6">
        <v>120680000</v>
      </c>
      <c r="C85" s="6">
        <v>121240000</v>
      </c>
      <c r="D85" s="6">
        <v>123760000</v>
      </c>
      <c r="E85" s="6">
        <v>120120000</v>
      </c>
      <c r="F85" s="6">
        <v>122080000</v>
      </c>
      <c r="G85" s="6">
        <v>118440000</v>
      </c>
      <c r="H85" s="6">
        <v>123760000</v>
      </c>
      <c r="I85" s="6">
        <v>123480000</v>
      </c>
      <c r="J85" s="6">
        <v>123200000</v>
      </c>
      <c r="K85" s="11">
        <v>123760000</v>
      </c>
      <c r="L85" s="42">
        <f t="shared" si="10"/>
        <v>122052000</v>
      </c>
      <c r="M85" s="43">
        <f t="shared" si="11"/>
        <v>1772866.6052469937</v>
      </c>
      <c r="O85" s="2">
        <v>23000</v>
      </c>
      <c r="P85" s="6">
        <v>120400000</v>
      </c>
      <c r="Q85" s="6">
        <v>119840000</v>
      </c>
      <c r="R85" s="6">
        <v>123480000</v>
      </c>
      <c r="S85" s="6">
        <v>121520000</v>
      </c>
      <c r="T85" s="6">
        <v>120680000</v>
      </c>
      <c r="U85" s="6">
        <v>122640000</v>
      </c>
      <c r="V85" s="6">
        <v>122920000</v>
      </c>
      <c r="W85" s="6">
        <v>119560000</v>
      </c>
      <c r="X85" s="6">
        <v>121240000</v>
      </c>
      <c r="Y85" s="11">
        <v>120680000</v>
      </c>
      <c r="Z85" s="42">
        <f t="shared" si="12"/>
        <v>121296000</v>
      </c>
      <c r="AA85" s="43">
        <f t="shared" si="13"/>
        <v>1263417.5873399896</v>
      </c>
      <c r="AC85" s="2">
        <v>23000</v>
      </c>
      <c r="AD85" s="6">
        <v>124040000</v>
      </c>
      <c r="AE85" s="6">
        <v>120680000</v>
      </c>
      <c r="AF85" s="6">
        <v>120680000</v>
      </c>
      <c r="AG85" s="6">
        <v>120680000</v>
      </c>
      <c r="AH85" s="6">
        <v>121240000</v>
      </c>
      <c r="AI85" s="6">
        <v>119840000</v>
      </c>
      <c r="AJ85" s="6">
        <v>120400000</v>
      </c>
      <c r="AK85" s="6">
        <v>119840000</v>
      </c>
      <c r="AL85" s="6">
        <v>119840000</v>
      </c>
      <c r="AM85" s="11">
        <v>122080000</v>
      </c>
      <c r="AN85" s="42">
        <f t="shared" si="14"/>
        <v>120932000</v>
      </c>
      <c r="AO85" s="43">
        <f t="shared" si="15"/>
        <v>1229770.710335874</v>
      </c>
      <c r="AQ85" s="2">
        <v>23000</v>
      </c>
      <c r="AR85" s="6">
        <v>122640000</v>
      </c>
      <c r="AS85" s="6">
        <v>119840000</v>
      </c>
      <c r="AT85" s="6">
        <v>122360000</v>
      </c>
      <c r="AU85" s="6">
        <v>122360000</v>
      </c>
      <c r="AV85" s="6">
        <v>122080000</v>
      </c>
      <c r="AW85" s="6">
        <v>122640000</v>
      </c>
      <c r="AX85" s="6">
        <v>122640000</v>
      </c>
      <c r="AY85" s="6">
        <v>123200000</v>
      </c>
      <c r="AZ85" s="6">
        <v>120960000</v>
      </c>
      <c r="BA85" s="11">
        <v>123480000</v>
      </c>
      <c r="BB85" s="42">
        <f t="shared" si="16"/>
        <v>122220000</v>
      </c>
      <c r="BC85" s="43">
        <f t="shared" si="17"/>
        <v>1019215.3844992726</v>
      </c>
      <c r="BE85" s="2">
        <v>23000</v>
      </c>
      <c r="BF85" s="6">
        <v>119560000</v>
      </c>
      <c r="BG85" s="6">
        <v>121240000</v>
      </c>
      <c r="BH85" s="6">
        <v>122640000</v>
      </c>
      <c r="BI85" s="6">
        <v>120120000</v>
      </c>
      <c r="BJ85" s="6">
        <v>118720000</v>
      </c>
      <c r="BK85" s="6">
        <v>121240000</v>
      </c>
      <c r="BL85" s="6">
        <v>121240000</v>
      </c>
      <c r="BM85" s="6">
        <v>120400000</v>
      </c>
      <c r="BN85" s="6">
        <v>119000000</v>
      </c>
      <c r="BO85" s="11">
        <v>121240000</v>
      </c>
      <c r="BP85" s="42">
        <f t="shared" si="18"/>
        <v>120540000</v>
      </c>
      <c r="BQ85" s="43">
        <f t="shared" si="19"/>
        <v>1149365.0420993324</v>
      </c>
      <c r="BT85" s="2">
        <v>23000</v>
      </c>
    </row>
    <row r="86" spans="1:72" x14ac:dyDescent="0.25">
      <c r="A86" s="3">
        <v>23250</v>
      </c>
      <c r="B86" s="7">
        <v>119770000</v>
      </c>
      <c r="C86" s="7">
        <v>120330000</v>
      </c>
      <c r="D86" s="7">
        <v>122290000</v>
      </c>
      <c r="E86" s="7">
        <v>118650000</v>
      </c>
      <c r="F86" s="7">
        <v>120890000</v>
      </c>
      <c r="G86" s="7">
        <v>117810000</v>
      </c>
      <c r="H86" s="7">
        <v>123130000</v>
      </c>
      <c r="I86" s="7">
        <v>122850000</v>
      </c>
      <c r="J86" s="7">
        <v>122010000</v>
      </c>
      <c r="K86" s="12">
        <v>122570000</v>
      </c>
      <c r="L86" s="44">
        <f t="shared" si="10"/>
        <v>121030000</v>
      </c>
      <c r="M86" s="45">
        <f t="shared" si="11"/>
        <v>1754194.9720598336</v>
      </c>
      <c r="O86" s="3">
        <v>23250</v>
      </c>
      <c r="P86" s="7">
        <v>118930000</v>
      </c>
      <c r="Q86" s="7">
        <v>118650000</v>
      </c>
      <c r="R86" s="7">
        <v>122010000</v>
      </c>
      <c r="S86" s="7">
        <v>120330000</v>
      </c>
      <c r="T86" s="7">
        <v>118930000</v>
      </c>
      <c r="U86" s="7">
        <v>121730000</v>
      </c>
      <c r="V86" s="7">
        <v>122010000</v>
      </c>
      <c r="W86" s="7">
        <v>118370000</v>
      </c>
      <c r="X86" s="7">
        <v>120050000</v>
      </c>
      <c r="Y86" s="12">
        <v>119770000</v>
      </c>
      <c r="Z86" s="44">
        <f t="shared" si="12"/>
        <v>120078000</v>
      </c>
      <c r="AA86" s="45">
        <f t="shared" si="13"/>
        <v>1339617.8559574368</v>
      </c>
      <c r="AC86" s="3">
        <v>23250</v>
      </c>
      <c r="AD86" s="7">
        <v>122850000</v>
      </c>
      <c r="AE86" s="7">
        <v>120890000</v>
      </c>
      <c r="AF86" s="7">
        <v>119770000</v>
      </c>
      <c r="AG86" s="7">
        <v>119210000</v>
      </c>
      <c r="AH86" s="7">
        <v>120610000</v>
      </c>
      <c r="AI86" s="7">
        <v>119210000</v>
      </c>
      <c r="AJ86" s="7">
        <v>120890000</v>
      </c>
      <c r="AK86" s="7">
        <v>118930000</v>
      </c>
      <c r="AL86" s="7">
        <v>118930000</v>
      </c>
      <c r="AM86" s="12">
        <v>120330000</v>
      </c>
      <c r="AN86" s="44">
        <f t="shared" si="14"/>
        <v>120162000</v>
      </c>
      <c r="AO86" s="45">
        <f t="shared" si="15"/>
        <v>1162590.2115534949</v>
      </c>
      <c r="AQ86" s="3">
        <v>23250</v>
      </c>
      <c r="AR86" s="7">
        <v>120890000</v>
      </c>
      <c r="AS86" s="7">
        <v>118370000</v>
      </c>
      <c r="AT86" s="7">
        <v>121170000</v>
      </c>
      <c r="AU86" s="7">
        <v>121730000</v>
      </c>
      <c r="AV86" s="7">
        <v>121450000</v>
      </c>
      <c r="AW86" s="7">
        <v>121170000</v>
      </c>
      <c r="AX86" s="7">
        <v>121730000</v>
      </c>
      <c r="AY86" s="7">
        <v>122290000</v>
      </c>
      <c r="AZ86" s="7">
        <v>119490000</v>
      </c>
      <c r="BA86" s="12">
        <v>123410000</v>
      </c>
      <c r="BB86" s="44">
        <f t="shared" si="16"/>
        <v>121170000</v>
      </c>
      <c r="BC86" s="45">
        <f t="shared" si="17"/>
        <v>1331104.8042885279</v>
      </c>
      <c r="BE86" s="3">
        <v>23250</v>
      </c>
      <c r="BF86" s="7">
        <v>118930000</v>
      </c>
      <c r="BG86" s="7">
        <v>120050000</v>
      </c>
      <c r="BH86" s="7">
        <v>121730000</v>
      </c>
      <c r="BI86" s="7">
        <v>118650000</v>
      </c>
      <c r="BJ86" s="7">
        <v>117530000</v>
      </c>
      <c r="BK86" s="7">
        <v>119770000</v>
      </c>
      <c r="BL86" s="7">
        <v>120890000</v>
      </c>
      <c r="BM86" s="7">
        <v>119210000</v>
      </c>
      <c r="BN86" s="7">
        <v>118370000</v>
      </c>
      <c r="BO86" s="12">
        <v>120890000</v>
      </c>
      <c r="BP86" s="44">
        <f t="shared" si="18"/>
        <v>119602000</v>
      </c>
      <c r="BQ86" s="45">
        <f t="shared" si="19"/>
        <v>1240877.1091449789</v>
      </c>
      <c r="BT86" s="3">
        <v>23250</v>
      </c>
    </row>
    <row r="87" spans="1:72" x14ac:dyDescent="0.25">
      <c r="A87" s="2">
        <v>23500</v>
      </c>
      <c r="B87" s="6">
        <v>118020000</v>
      </c>
      <c r="C87" s="6">
        <v>119700000</v>
      </c>
      <c r="D87" s="6">
        <v>122500000</v>
      </c>
      <c r="E87" s="6">
        <v>118020000</v>
      </c>
      <c r="F87" s="6">
        <v>119700000</v>
      </c>
      <c r="G87" s="6">
        <v>116340000</v>
      </c>
      <c r="H87" s="6">
        <v>121660000</v>
      </c>
      <c r="I87" s="6">
        <v>121940000</v>
      </c>
      <c r="J87" s="6">
        <v>120540000</v>
      </c>
      <c r="K87" s="11">
        <v>121660000</v>
      </c>
      <c r="L87" s="42">
        <f t="shared" si="10"/>
        <v>120008000</v>
      </c>
      <c r="M87" s="43">
        <f t="shared" si="11"/>
        <v>1929563.6812502458</v>
      </c>
      <c r="O87" s="2">
        <v>23500</v>
      </c>
      <c r="P87" s="6">
        <v>117460000</v>
      </c>
      <c r="Q87" s="6">
        <v>117460000</v>
      </c>
      <c r="R87" s="6">
        <v>120260000</v>
      </c>
      <c r="S87" s="6">
        <v>118860000</v>
      </c>
      <c r="T87" s="6">
        <v>117740000</v>
      </c>
      <c r="U87" s="6">
        <v>121100000</v>
      </c>
      <c r="V87" s="6">
        <v>121380000</v>
      </c>
      <c r="W87" s="6">
        <v>118020000</v>
      </c>
      <c r="X87" s="6">
        <v>119420000</v>
      </c>
      <c r="Y87" s="11">
        <v>119140000</v>
      </c>
      <c r="Z87" s="42">
        <f t="shared" si="12"/>
        <v>119084000</v>
      </c>
      <c r="AA87" s="43">
        <f t="shared" si="13"/>
        <v>1381963.8200763434</v>
      </c>
      <c r="AC87" s="2">
        <v>23500</v>
      </c>
      <c r="AD87" s="6">
        <v>121380000</v>
      </c>
      <c r="AE87" s="6">
        <v>120260000</v>
      </c>
      <c r="AF87" s="6">
        <v>118300000</v>
      </c>
      <c r="AG87" s="6">
        <v>117740000</v>
      </c>
      <c r="AH87" s="6">
        <v>119980000</v>
      </c>
      <c r="AI87" s="6">
        <v>117460000</v>
      </c>
      <c r="AJ87" s="6">
        <v>119700000</v>
      </c>
      <c r="AK87" s="6">
        <v>117740000</v>
      </c>
      <c r="AL87" s="6">
        <v>118020000</v>
      </c>
      <c r="AM87" s="11">
        <v>118860000</v>
      </c>
      <c r="AN87" s="42">
        <f t="shared" si="14"/>
        <v>118944000</v>
      </c>
      <c r="AO87" s="43">
        <f t="shared" si="15"/>
        <v>1252511.0777953223</v>
      </c>
      <c r="AQ87" s="2">
        <v>23500</v>
      </c>
      <c r="AR87" s="6">
        <v>119700000</v>
      </c>
      <c r="AS87" s="6">
        <v>117460000</v>
      </c>
      <c r="AT87" s="6">
        <v>119700000</v>
      </c>
      <c r="AU87" s="6">
        <v>120540000</v>
      </c>
      <c r="AV87" s="6">
        <v>120540000</v>
      </c>
      <c r="AW87" s="6">
        <v>120260000</v>
      </c>
      <c r="AX87" s="6">
        <v>120540000</v>
      </c>
      <c r="AY87" s="6">
        <v>121380000</v>
      </c>
      <c r="AZ87" s="6">
        <v>118020000</v>
      </c>
      <c r="BA87" s="11">
        <v>122220000</v>
      </c>
      <c r="BB87" s="42">
        <f t="shared" si="16"/>
        <v>120036000</v>
      </c>
      <c r="BC87" s="43">
        <f t="shared" si="17"/>
        <v>1353301.1490425922</v>
      </c>
      <c r="BE87" s="2">
        <v>23500</v>
      </c>
      <c r="BF87" s="6">
        <v>117740000</v>
      </c>
      <c r="BG87" s="6">
        <v>118580000</v>
      </c>
      <c r="BH87" s="6">
        <v>120820000</v>
      </c>
      <c r="BI87" s="6">
        <v>118300000</v>
      </c>
      <c r="BJ87" s="6">
        <v>116060000</v>
      </c>
      <c r="BK87" s="6">
        <v>118860000</v>
      </c>
      <c r="BL87" s="6">
        <v>119420000</v>
      </c>
      <c r="BM87" s="6">
        <v>118580000</v>
      </c>
      <c r="BN87" s="6">
        <v>117740000</v>
      </c>
      <c r="BO87" s="11">
        <v>119140000</v>
      </c>
      <c r="BP87" s="42">
        <f t="shared" si="18"/>
        <v>118524000</v>
      </c>
      <c r="BQ87" s="43">
        <f t="shared" si="19"/>
        <v>1179993.2203195067</v>
      </c>
      <c r="BT87" s="2">
        <v>23500</v>
      </c>
    </row>
    <row r="88" spans="1:72" x14ac:dyDescent="0.25">
      <c r="A88" s="3">
        <v>23750</v>
      </c>
      <c r="B88" s="7">
        <v>116830000</v>
      </c>
      <c r="C88" s="7">
        <v>117950000</v>
      </c>
      <c r="D88" s="7">
        <v>121310000</v>
      </c>
      <c r="E88" s="7">
        <v>117670000</v>
      </c>
      <c r="F88" s="7">
        <v>119070000</v>
      </c>
      <c r="G88" s="7">
        <v>117390000</v>
      </c>
      <c r="H88" s="7">
        <v>121030000</v>
      </c>
      <c r="I88" s="7">
        <v>120750000</v>
      </c>
      <c r="J88" s="7">
        <v>119350000</v>
      </c>
      <c r="K88" s="12">
        <v>120750000</v>
      </c>
      <c r="L88" s="44">
        <f t="shared" si="10"/>
        <v>119210000</v>
      </c>
      <c r="M88" s="45">
        <f t="shared" si="11"/>
        <v>1595017.2412861248</v>
      </c>
      <c r="O88" s="3">
        <v>23750</v>
      </c>
      <c r="P88" s="7">
        <v>115990000</v>
      </c>
      <c r="Q88" s="7">
        <v>115990000</v>
      </c>
      <c r="R88" s="7">
        <v>118790000</v>
      </c>
      <c r="S88" s="7">
        <v>118790000</v>
      </c>
      <c r="T88" s="7">
        <v>116550000</v>
      </c>
      <c r="U88" s="7">
        <v>120190000</v>
      </c>
      <c r="V88" s="7">
        <v>120470000</v>
      </c>
      <c r="W88" s="7">
        <v>116550000</v>
      </c>
      <c r="X88" s="7">
        <v>118510000</v>
      </c>
      <c r="Y88" s="12">
        <v>117670000</v>
      </c>
      <c r="Z88" s="44">
        <f t="shared" si="12"/>
        <v>117950000</v>
      </c>
      <c r="AA88" s="45">
        <f t="shared" si="13"/>
        <v>1573988.5641261819</v>
      </c>
      <c r="AC88" s="3">
        <v>23750</v>
      </c>
      <c r="AD88" s="7">
        <v>120190000</v>
      </c>
      <c r="AE88" s="7">
        <v>118510000</v>
      </c>
      <c r="AF88" s="7">
        <v>117390000</v>
      </c>
      <c r="AG88" s="7">
        <v>116830000</v>
      </c>
      <c r="AH88" s="7">
        <v>118790000</v>
      </c>
      <c r="AI88" s="7">
        <v>116270000</v>
      </c>
      <c r="AJ88" s="7">
        <v>118510000</v>
      </c>
      <c r="AK88" s="7">
        <v>116550000</v>
      </c>
      <c r="AL88" s="7">
        <v>117110000</v>
      </c>
      <c r="AM88" s="12">
        <v>117950000</v>
      </c>
      <c r="AN88" s="44">
        <f t="shared" si="14"/>
        <v>117810000</v>
      </c>
      <c r="AO88" s="45">
        <f t="shared" si="15"/>
        <v>1149365.0420993324</v>
      </c>
      <c r="AQ88" s="3">
        <v>23750</v>
      </c>
      <c r="AR88" s="7">
        <v>118790000</v>
      </c>
      <c r="AS88" s="7">
        <v>115990000</v>
      </c>
      <c r="AT88" s="7">
        <v>119070000</v>
      </c>
      <c r="AU88" s="7">
        <v>121030000</v>
      </c>
      <c r="AV88" s="7">
        <v>119350000</v>
      </c>
      <c r="AW88" s="7">
        <v>119070000</v>
      </c>
      <c r="AX88" s="7">
        <v>118790000</v>
      </c>
      <c r="AY88" s="7">
        <v>120470000</v>
      </c>
      <c r="AZ88" s="7">
        <v>116270000</v>
      </c>
      <c r="BA88" s="12">
        <v>121030000</v>
      </c>
      <c r="BB88" s="44">
        <f t="shared" si="16"/>
        <v>118986000</v>
      </c>
      <c r="BC88" s="45">
        <f t="shared" si="17"/>
        <v>1647247.4009692655</v>
      </c>
      <c r="BE88" s="3">
        <v>23750</v>
      </c>
      <c r="BF88" s="7">
        <v>118230000</v>
      </c>
      <c r="BG88" s="7">
        <v>117950000</v>
      </c>
      <c r="BH88" s="7">
        <v>119350000</v>
      </c>
      <c r="BI88" s="7">
        <v>118510000</v>
      </c>
      <c r="BJ88" s="7">
        <v>115430000</v>
      </c>
      <c r="BK88" s="7">
        <v>118230000</v>
      </c>
      <c r="BL88" s="7">
        <v>118230000</v>
      </c>
      <c r="BM88" s="7">
        <v>117950000</v>
      </c>
      <c r="BN88" s="7">
        <v>115990000</v>
      </c>
      <c r="BO88" s="12">
        <v>117950000</v>
      </c>
      <c r="BP88" s="44">
        <f t="shared" si="18"/>
        <v>117782000</v>
      </c>
      <c r="BQ88" s="45">
        <f t="shared" si="19"/>
        <v>1114385.9295594143</v>
      </c>
      <c r="BT88" s="3">
        <v>23750</v>
      </c>
    </row>
    <row r="89" spans="1:72" x14ac:dyDescent="0.25">
      <c r="A89" s="2">
        <v>24000</v>
      </c>
      <c r="B89" s="6">
        <v>115640000</v>
      </c>
      <c r="C89" s="6">
        <v>117320000</v>
      </c>
      <c r="D89" s="6">
        <v>120400000</v>
      </c>
      <c r="E89" s="6">
        <v>116480000</v>
      </c>
      <c r="F89" s="6">
        <v>119280000</v>
      </c>
      <c r="G89" s="6">
        <v>117040000</v>
      </c>
      <c r="H89" s="6">
        <v>119840000</v>
      </c>
      <c r="I89" s="6">
        <v>119280000</v>
      </c>
      <c r="J89" s="6">
        <v>118440000</v>
      </c>
      <c r="K89" s="11">
        <v>119280000</v>
      </c>
      <c r="L89" s="42">
        <f t="shared" si="10"/>
        <v>118300000</v>
      </c>
      <c r="M89" s="43">
        <f t="shared" si="11"/>
        <v>1503941.488223528</v>
      </c>
      <c r="O89" s="2">
        <v>24000</v>
      </c>
      <c r="P89" s="6">
        <v>115360000</v>
      </c>
      <c r="Q89" s="6">
        <v>115080000</v>
      </c>
      <c r="R89" s="6">
        <v>117880000</v>
      </c>
      <c r="S89" s="6">
        <v>117880000</v>
      </c>
      <c r="T89" s="6">
        <v>114800000</v>
      </c>
      <c r="U89" s="6">
        <v>119280000</v>
      </c>
      <c r="V89" s="6">
        <v>119840000</v>
      </c>
      <c r="W89" s="6">
        <v>115640000</v>
      </c>
      <c r="X89" s="6">
        <v>118160000</v>
      </c>
      <c r="Y89" s="11">
        <v>116200000</v>
      </c>
      <c r="Z89" s="42">
        <f t="shared" si="12"/>
        <v>117012000</v>
      </c>
      <c r="AA89" s="43">
        <f t="shared" si="13"/>
        <v>1728078.7019114611</v>
      </c>
      <c r="AC89" s="2">
        <v>24000</v>
      </c>
      <c r="AD89" s="6">
        <v>119560000</v>
      </c>
      <c r="AE89" s="6">
        <v>116760000</v>
      </c>
      <c r="AF89" s="6">
        <v>116760000</v>
      </c>
      <c r="AG89" s="6">
        <v>115640000</v>
      </c>
      <c r="AH89" s="6">
        <v>117600000</v>
      </c>
      <c r="AI89" s="6">
        <v>114800000</v>
      </c>
      <c r="AJ89" s="6">
        <v>117600000</v>
      </c>
      <c r="AK89" s="6">
        <v>115920000</v>
      </c>
      <c r="AL89" s="6">
        <v>116480000</v>
      </c>
      <c r="AM89" s="11">
        <v>116200000</v>
      </c>
      <c r="AN89" s="42">
        <f t="shared" si="14"/>
        <v>116732000</v>
      </c>
      <c r="AO89" s="43">
        <f t="shared" si="15"/>
        <v>1242455.6330106922</v>
      </c>
      <c r="AQ89" s="2">
        <v>24000</v>
      </c>
      <c r="AR89" s="6">
        <v>117600000</v>
      </c>
      <c r="AS89" s="6">
        <v>115080000</v>
      </c>
      <c r="AT89" s="6">
        <v>118440000</v>
      </c>
      <c r="AU89" s="6">
        <v>119840000</v>
      </c>
      <c r="AV89" s="6">
        <v>118440000</v>
      </c>
      <c r="AW89" s="6">
        <v>118440000</v>
      </c>
      <c r="AX89" s="6">
        <v>117320000</v>
      </c>
      <c r="AY89" s="6">
        <v>119000000</v>
      </c>
      <c r="AZ89" s="6">
        <v>115360000</v>
      </c>
      <c r="BA89" s="11">
        <v>119560000</v>
      </c>
      <c r="BB89" s="42">
        <f t="shared" si="16"/>
        <v>117908000</v>
      </c>
      <c r="BC89" s="43">
        <f t="shared" si="17"/>
        <v>1530808.9364777042</v>
      </c>
      <c r="BE89" s="2">
        <v>24000</v>
      </c>
      <c r="BF89" s="6">
        <v>116480000</v>
      </c>
      <c r="BG89" s="6">
        <v>116480000</v>
      </c>
      <c r="BH89" s="6">
        <v>119000000</v>
      </c>
      <c r="BI89" s="6">
        <v>117600000</v>
      </c>
      <c r="BJ89" s="6">
        <v>114240000</v>
      </c>
      <c r="BK89" s="6">
        <v>116480000</v>
      </c>
      <c r="BL89" s="6">
        <v>118160000</v>
      </c>
      <c r="BM89" s="6">
        <v>116480000</v>
      </c>
      <c r="BN89" s="6">
        <v>114800000</v>
      </c>
      <c r="BO89" s="11">
        <v>116760000</v>
      </c>
      <c r="BP89" s="42">
        <f t="shared" si="18"/>
        <v>116648000</v>
      </c>
      <c r="BQ89" s="43">
        <f t="shared" si="19"/>
        <v>1344000</v>
      </c>
      <c r="BT89" s="2">
        <v>24000</v>
      </c>
    </row>
    <row r="90" spans="1:72" x14ac:dyDescent="0.25">
      <c r="A90" s="3">
        <v>24250</v>
      </c>
      <c r="B90" s="7">
        <v>115290000</v>
      </c>
      <c r="C90" s="7">
        <v>116410000</v>
      </c>
      <c r="D90" s="7">
        <v>119210000</v>
      </c>
      <c r="E90" s="7">
        <v>115290000</v>
      </c>
      <c r="F90" s="7">
        <v>118090000</v>
      </c>
      <c r="G90" s="7">
        <v>116690000</v>
      </c>
      <c r="H90" s="7">
        <v>118930000</v>
      </c>
      <c r="I90" s="7">
        <v>118090000</v>
      </c>
      <c r="J90" s="7">
        <v>116970000</v>
      </c>
      <c r="K90" s="12">
        <v>118090000</v>
      </c>
      <c r="L90" s="44">
        <f t="shared" si="10"/>
        <v>117306000</v>
      </c>
      <c r="M90" s="45">
        <f t="shared" si="11"/>
        <v>1324018.1267641315</v>
      </c>
      <c r="O90" s="3">
        <v>24250</v>
      </c>
      <c r="P90" s="7">
        <v>114730000</v>
      </c>
      <c r="Q90" s="7">
        <v>113890000</v>
      </c>
      <c r="R90" s="7">
        <v>117530000</v>
      </c>
      <c r="S90" s="7">
        <v>116970000</v>
      </c>
      <c r="T90" s="7">
        <v>114450000</v>
      </c>
      <c r="U90" s="7">
        <v>118370000</v>
      </c>
      <c r="V90" s="7">
        <v>119210000</v>
      </c>
      <c r="W90" s="7">
        <v>115850000</v>
      </c>
      <c r="X90" s="7">
        <v>117530000</v>
      </c>
      <c r="Y90" s="12">
        <v>116410000</v>
      </c>
      <c r="Z90" s="44">
        <f t="shared" si="12"/>
        <v>116494000</v>
      </c>
      <c r="AA90" s="45">
        <f t="shared" si="13"/>
        <v>1666176.4612429261</v>
      </c>
      <c r="AC90" s="3">
        <v>24250</v>
      </c>
      <c r="AD90" s="7">
        <v>118370000</v>
      </c>
      <c r="AE90" s="7">
        <v>115290000</v>
      </c>
      <c r="AF90" s="7">
        <v>115850000</v>
      </c>
      <c r="AG90" s="7">
        <v>115290000</v>
      </c>
      <c r="AH90" s="7">
        <v>117250000</v>
      </c>
      <c r="AI90" s="7">
        <v>113330000</v>
      </c>
      <c r="AJ90" s="7">
        <v>115850000</v>
      </c>
      <c r="AK90" s="7">
        <v>114450000</v>
      </c>
      <c r="AL90" s="7">
        <v>115290000</v>
      </c>
      <c r="AM90" s="12">
        <v>115290000</v>
      </c>
      <c r="AN90" s="44">
        <f t="shared" si="14"/>
        <v>115626000</v>
      </c>
      <c r="AO90" s="45">
        <f t="shared" si="15"/>
        <v>1318083.4571452597</v>
      </c>
      <c r="AQ90" s="3">
        <v>24250</v>
      </c>
      <c r="AR90" s="7">
        <v>116130000</v>
      </c>
      <c r="AS90" s="7">
        <v>114450000</v>
      </c>
      <c r="AT90" s="7">
        <v>117250000</v>
      </c>
      <c r="AU90" s="7">
        <v>118090000</v>
      </c>
      <c r="AV90" s="7">
        <v>117530000</v>
      </c>
      <c r="AW90" s="7">
        <v>116970000</v>
      </c>
      <c r="AX90" s="7">
        <v>116410000</v>
      </c>
      <c r="AY90" s="7">
        <v>117530000</v>
      </c>
      <c r="AZ90" s="7">
        <v>114450000</v>
      </c>
      <c r="BA90" s="12">
        <v>119210000</v>
      </c>
      <c r="BB90" s="44">
        <f t="shared" si="16"/>
        <v>116802000</v>
      </c>
      <c r="BC90" s="45">
        <f t="shared" si="17"/>
        <v>1428823.2920833842</v>
      </c>
      <c r="BE90" s="3">
        <v>24250</v>
      </c>
      <c r="BF90" s="7">
        <v>115570000</v>
      </c>
      <c r="BG90" s="7">
        <v>115290000</v>
      </c>
      <c r="BH90" s="7">
        <v>117810000</v>
      </c>
      <c r="BI90" s="7">
        <v>116130000</v>
      </c>
      <c r="BJ90" s="7">
        <v>112490000</v>
      </c>
      <c r="BK90" s="7">
        <v>115570000</v>
      </c>
      <c r="BL90" s="7">
        <v>116690000</v>
      </c>
      <c r="BM90" s="7">
        <v>115570000</v>
      </c>
      <c r="BN90" s="7">
        <v>114170000</v>
      </c>
      <c r="BO90" s="12">
        <v>115570000</v>
      </c>
      <c r="BP90" s="44">
        <f t="shared" si="18"/>
        <v>115486000</v>
      </c>
      <c r="BQ90" s="45">
        <f t="shared" si="19"/>
        <v>1343124.7149836831</v>
      </c>
      <c r="BT90" s="3">
        <v>24250</v>
      </c>
    </row>
    <row r="91" spans="1:72" x14ac:dyDescent="0.25">
      <c r="A91" s="2">
        <v>24500</v>
      </c>
      <c r="B91" s="6">
        <v>114380000</v>
      </c>
      <c r="C91" s="6">
        <v>114940000</v>
      </c>
      <c r="D91" s="6">
        <v>118020000</v>
      </c>
      <c r="E91" s="6">
        <v>113820000</v>
      </c>
      <c r="F91" s="6">
        <v>117740000</v>
      </c>
      <c r="G91" s="6">
        <v>115220000</v>
      </c>
      <c r="H91" s="6">
        <v>117740000</v>
      </c>
      <c r="I91" s="6">
        <v>116620000</v>
      </c>
      <c r="J91" s="6">
        <v>115780000</v>
      </c>
      <c r="K91" s="11">
        <v>116620000</v>
      </c>
      <c r="L91" s="42">
        <f t="shared" si="10"/>
        <v>116088000</v>
      </c>
      <c r="M91" s="43">
        <f t="shared" si="11"/>
        <v>1413653.4228728057</v>
      </c>
      <c r="O91" s="2">
        <v>24500</v>
      </c>
      <c r="P91" s="6">
        <v>114100000</v>
      </c>
      <c r="Q91" s="6">
        <v>112700000</v>
      </c>
      <c r="R91" s="6">
        <v>116340000</v>
      </c>
      <c r="S91" s="6">
        <v>115500000</v>
      </c>
      <c r="T91" s="6">
        <v>113820000</v>
      </c>
      <c r="U91" s="6">
        <v>116900000</v>
      </c>
      <c r="V91" s="6">
        <v>118300000</v>
      </c>
      <c r="W91" s="6">
        <v>114660000</v>
      </c>
      <c r="X91" s="6">
        <v>116060000</v>
      </c>
      <c r="Y91" s="11">
        <v>116060000</v>
      </c>
      <c r="Z91" s="42">
        <f t="shared" si="12"/>
        <v>115444000</v>
      </c>
      <c r="AA91" s="43">
        <f t="shared" si="13"/>
        <v>1562992.0025387206</v>
      </c>
      <c r="AC91" s="2">
        <v>24500</v>
      </c>
      <c r="AD91" s="6">
        <v>116620000</v>
      </c>
      <c r="AE91" s="6">
        <v>113820000</v>
      </c>
      <c r="AF91" s="6">
        <v>114660000</v>
      </c>
      <c r="AG91" s="6">
        <v>113820000</v>
      </c>
      <c r="AH91" s="6">
        <v>115780000</v>
      </c>
      <c r="AI91" s="6">
        <v>112140000</v>
      </c>
      <c r="AJ91" s="6">
        <v>114660000</v>
      </c>
      <c r="AK91" s="6">
        <v>113540000</v>
      </c>
      <c r="AL91" s="6">
        <v>114100000</v>
      </c>
      <c r="AM91" s="11">
        <v>114380000</v>
      </c>
      <c r="AN91" s="42">
        <f t="shared" si="14"/>
        <v>114352000</v>
      </c>
      <c r="AO91" s="43">
        <f t="shared" si="15"/>
        <v>1164274.8816323404</v>
      </c>
      <c r="AQ91" s="2">
        <v>24500</v>
      </c>
      <c r="AR91" s="6">
        <v>115780000</v>
      </c>
      <c r="AS91" s="6">
        <v>113260000</v>
      </c>
      <c r="AT91" s="6">
        <v>115500000</v>
      </c>
      <c r="AU91" s="6">
        <v>116620000</v>
      </c>
      <c r="AV91" s="6">
        <v>116340000</v>
      </c>
      <c r="AW91" s="6">
        <v>116060000</v>
      </c>
      <c r="AX91" s="6">
        <v>115780000</v>
      </c>
      <c r="AY91" s="6">
        <v>115780000</v>
      </c>
      <c r="AZ91" s="6">
        <v>113260000</v>
      </c>
      <c r="BA91" s="11">
        <v>118300000</v>
      </c>
      <c r="BB91" s="42">
        <f t="shared" si="16"/>
        <v>115668000</v>
      </c>
      <c r="BC91" s="43">
        <f t="shared" si="17"/>
        <v>1417806.7569312821</v>
      </c>
      <c r="BE91" s="2">
        <v>24500</v>
      </c>
      <c r="BF91" s="6">
        <v>115220000</v>
      </c>
      <c r="BG91" s="6">
        <v>114380000</v>
      </c>
      <c r="BH91" s="6">
        <v>116620000</v>
      </c>
      <c r="BI91" s="6">
        <v>115220000</v>
      </c>
      <c r="BJ91" s="6">
        <v>112420000</v>
      </c>
      <c r="BK91" s="6">
        <v>114100000</v>
      </c>
      <c r="BL91" s="6">
        <v>115500000</v>
      </c>
      <c r="BM91" s="6">
        <v>114660000</v>
      </c>
      <c r="BN91" s="6">
        <v>112700000</v>
      </c>
      <c r="BO91" s="11">
        <v>114940000</v>
      </c>
      <c r="BP91" s="42">
        <f t="shared" si="18"/>
        <v>114576000</v>
      </c>
      <c r="BQ91" s="43">
        <f t="shared" si="19"/>
        <v>1201392.5253637964</v>
      </c>
      <c r="BT91" s="2">
        <v>24500</v>
      </c>
    </row>
    <row r="92" spans="1:72" x14ac:dyDescent="0.25">
      <c r="A92" s="3">
        <v>24750</v>
      </c>
      <c r="B92" s="7">
        <v>113750000</v>
      </c>
      <c r="C92" s="7">
        <v>113750000</v>
      </c>
      <c r="D92" s="7">
        <v>117110000</v>
      </c>
      <c r="E92" s="7">
        <v>112910000</v>
      </c>
      <c r="F92" s="7">
        <v>116550000</v>
      </c>
      <c r="G92" s="7">
        <v>114590000</v>
      </c>
      <c r="H92" s="7">
        <v>116830000</v>
      </c>
      <c r="I92" s="7">
        <v>114870000</v>
      </c>
      <c r="J92" s="7">
        <v>115150000</v>
      </c>
      <c r="K92" s="12">
        <v>115990000</v>
      </c>
      <c r="L92" s="44">
        <f t="shared" si="10"/>
        <v>115150000</v>
      </c>
      <c r="M92" s="45">
        <f t="shared" si="11"/>
        <v>1365986.8227768524</v>
      </c>
      <c r="O92" s="3">
        <v>24750</v>
      </c>
      <c r="P92" s="7">
        <v>113190000</v>
      </c>
      <c r="Q92" s="7">
        <v>112070000</v>
      </c>
      <c r="R92" s="7">
        <v>115430000</v>
      </c>
      <c r="S92" s="7">
        <v>114310000</v>
      </c>
      <c r="T92" s="7">
        <v>112350000</v>
      </c>
      <c r="U92" s="7">
        <v>115710000</v>
      </c>
      <c r="V92" s="7">
        <v>117110000</v>
      </c>
      <c r="W92" s="7">
        <v>114310000</v>
      </c>
      <c r="X92" s="7">
        <v>114590000</v>
      </c>
      <c r="Y92" s="12">
        <v>115150000</v>
      </c>
      <c r="Z92" s="44">
        <f t="shared" si="12"/>
        <v>114422000</v>
      </c>
      <c r="AA92" s="45">
        <f t="shared" si="13"/>
        <v>1477381.467326567</v>
      </c>
      <c r="AC92" s="3">
        <v>24750</v>
      </c>
      <c r="AD92" s="7">
        <v>114870000</v>
      </c>
      <c r="AE92" s="7">
        <v>113190000</v>
      </c>
      <c r="AF92" s="7">
        <v>114310000</v>
      </c>
      <c r="AG92" s="7">
        <v>112630000</v>
      </c>
      <c r="AH92" s="7">
        <v>115990000</v>
      </c>
      <c r="AI92" s="7">
        <v>110390000</v>
      </c>
      <c r="AJ92" s="7">
        <v>113190000</v>
      </c>
      <c r="AK92" s="7">
        <v>112630000</v>
      </c>
      <c r="AL92" s="7">
        <v>112630000</v>
      </c>
      <c r="AM92" s="12">
        <v>113190000</v>
      </c>
      <c r="AN92" s="44">
        <f t="shared" si="14"/>
        <v>113302000</v>
      </c>
      <c r="AO92" s="45">
        <f t="shared" si="15"/>
        <v>1434299.829184958</v>
      </c>
      <c r="AQ92" s="3">
        <v>24750</v>
      </c>
      <c r="AR92" s="7">
        <v>114590000</v>
      </c>
      <c r="AS92" s="7">
        <v>112070000</v>
      </c>
      <c r="AT92" s="7">
        <v>114030000</v>
      </c>
      <c r="AU92" s="7">
        <v>115710000</v>
      </c>
      <c r="AV92" s="7">
        <v>115430000</v>
      </c>
      <c r="AW92" s="7">
        <v>114870000</v>
      </c>
      <c r="AX92" s="7">
        <v>114310000</v>
      </c>
      <c r="AY92" s="7">
        <v>114870000</v>
      </c>
      <c r="AZ92" s="7">
        <v>112910000</v>
      </c>
      <c r="BA92" s="12">
        <v>117390000</v>
      </c>
      <c r="BB92" s="44">
        <f t="shared" si="16"/>
        <v>114618000</v>
      </c>
      <c r="BC92" s="45">
        <f t="shared" si="17"/>
        <v>1396916.6045258392</v>
      </c>
      <c r="BE92" s="3">
        <v>24750</v>
      </c>
      <c r="BF92" s="7">
        <v>114590000</v>
      </c>
      <c r="BG92" s="7">
        <v>112910000</v>
      </c>
      <c r="BH92" s="7">
        <v>115710000</v>
      </c>
      <c r="BI92" s="7">
        <v>114870000</v>
      </c>
      <c r="BJ92" s="7">
        <v>112350000</v>
      </c>
      <c r="BK92" s="7">
        <v>113750000</v>
      </c>
      <c r="BL92" s="7">
        <v>114030000</v>
      </c>
      <c r="BM92" s="7">
        <v>113470000</v>
      </c>
      <c r="BN92" s="7">
        <v>111510000</v>
      </c>
      <c r="BO92" s="12">
        <v>114590000</v>
      </c>
      <c r="BP92" s="44">
        <f t="shared" si="18"/>
        <v>113778000</v>
      </c>
      <c r="BQ92" s="45">
        <f t="shared" si="19"/>
        <v>1197470.6676992134</v>
      </c>
      <c r="BT92" s="3">
        <v>24750</v>
      </c>
    </row>
    <row r="93" spans="1:72" ht="15.75" thickBot="1" x14ac:dyDescent="0.3">
      <c r="A93" s="4">
        <v>25000</v>
      </c>
      <c r="B93" s="8">
        <v>113400000</v>
      </c>
      <c r="C93" s="8">
        <v>112280000</v>
      </c>
      <c r="D93" s="8">
        <v>115920000</v>
      </c>
      <c r="E93" s="8">
        <v>111720000</v>
      </c>
      <c r="F93" s="8">
        <v>115920000</v>
      </c>
      <c r="G93" s="8">
        <v>112840000</v>
      </c>
      <c r="H93" s="8">
        <v>116200000</v>
      </c>
      <c r="I93" s="8">
        <v>113680000</v>
      </c>
      <c r="J93" s="8">
        <v>113960000</v>
      </c>
      <c r="K93" s="13">
        <v>114520000</v>
      </c>
      <c r="L93" s="46">
        <f t="shared" si="10"/>
        <v>114044000</v>
      </c>
      <c r="M93" s="47">
        <f t="shared" si="11"/>
        <v>1497672.8614754293</v>
      </c>
      <c r="O93" s="4">
        <v>25000</v>
      </c>
      <c r="P93" s="8">
        <v>112280000</v>
      </c>
      <c r="Q93" s="8">
        <v>110880000</v>
      </c>
      <c r="R93" s="8">
        <v>114520000</v>
      </c>
      <c r="S93" s="8">
        <v>113400000</v>
      </c>
      <c r="T93" s="8">
        <v>112280000</v>
      </c>
      <c r="U93" s="8">
        <v>114800000</v>
      </c>
      <c r="V93" s="8">
        <v>115360000</v>
      </c>
      <c r="W93" s="8">
        <v>112560000</v>
      </c>
      <c r="X93" s="8">
        <v>113680000</v>
      </c>
      <c r="Y93" s="13">
        <v>113960000</v>
      </c>
      <c r="Z93" s="46">
        <f t="shared" si="12"/>
        <v>113372000</v>
      </c>
      <c r="AA93" s="47">
        <f t="shared" si="13"/>
        <v>1304030.674485842</v>
      </c>
      <c r="AC93" s="4">
        <v>25000</v>
      </c>
      <c r="AD93" s="8">
        <v>113680000</v>
      </c>
      <c r="AE93" s="8">
        <v>111720000</v>
      </c>
      <c r="AF93" s="8">
        <v>113120000</v>
      </c>
      <c r="AG93" s="8">
        <v>112000000</v>
      </c>
      <c r="AH93" s="8">
        <v>114800000</v>
      </c>
      <c r="AI93" s="8">
        <v>108920000</v>
      </c>
      <c r="AJ93" s="8">
        <v>111720000</v>
      </c>
      <c r="AK93" s="8">
        <v>111160000</v>
      </c>
      <c r="AL93" s="8">
        <v>111440000</v>
      </c>
      <c r="AM93" s="13">
        <v>111720000</v>
      </c>
      <c r="AN93" s="46">
        <f t="shared" si="14"/>
        <v>112028000</v>
      </c>
      <c r="AO93" s="47">
        <f t="shared" si="15"/>
        <v>1504983.7208421892</v>
      </c>
      <c r="AQ93" s="4">
        <v>25000</v>
      </c>
      <c r="AR93" s="8">
        <v>113120000</v>
      </c>
      <c r="AS93" s="8">
        <v>111160000</v>
      </c>
      <c r="AT93" s="8">
        <v>113120000</v>
      </c>
      <c r="AU93" s="8">
        <v>114240000</v>
      </c>
      <c r="AV93" s="8">
        <v>114240000</v>
      </c>
      <c r="AW93" s="8">
        <v>113960000</v>
      </c>
      <c r="AX93" s="8">
        <v>113400000</v>
      </c>
      <c r="AY93" s="8">
        <v>113960000</v>
      </c>
      <c r="AZ93" s="8">
        <v>111720000</v>
      </c>
      <c r="BA93" s="13">
        <v>116200000</v>
      </c>
      <c r="BB93" s="46">
        <f t="shared" si="16"/>
        <v>113512000</v>
      </c>
      <c r="BC93" s="47">
        <f t="shared" si="17"/>
        <v>1332282.2523774758</v>
      </c>
      <c r="BE93" s="4">
        <v>25000</v>
      </c>
      <c r="BF93" s="8">
        <v>113400000</v>
      </c>
      <c r="BG93" s="8">
        <v>111720000</v>
      </c>
      <c r="BH93" s="8">
        <v>114240000</v>
      </c>
      <c r="BI93" s="8">
        <v>114240000</v>
      </c>
      <c r="BJ93" s="8">
        <v>112280000</v>
      </c>
      <c r="BK93" s="8">
        <v>112840000</v>
      </c>
      <c r="BL93" s="8">
        <v>112280000</v>
      </c>
      <c r="BM93" s="8">
        <v>112000000</v>
      </c>
      <c r="BN93" s="8">
        <v>110320000</v>
      </c>
      <c r="BO93" s="13">
        <v>113120000</v>
      </c>
      <c r="BP93" s="46">
        <f t="shared" si="18"/>
        <v>112644000</v>
      </c>
      <c r="BQ93" s="47">
        <f t="shared" si="19"/>
        <v>1134259.2296296293</v>
      </c>
      <c r="BT93" s="4">
        <v>25000</v>
      </c>
    </row>
    <row r="94" spans="1:72" x14ac:dyDescent="0.25"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</row>
    <row r="95" spans="1:72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</row>
    <row r="96" spans="1:72" x14ac:dyDescent="0.25">
      <c r="B96">
        <v>71</v>
      </c>
      <c r="C96">
        <v>70</v>
      </c>
      <c r="D96">
        <v>69</v>
      </c>
      <c r="E96">
        <v>68</v>
      </c>
      <c r="F96">
        <v>67</v>
      </c>
      <c r="G96">
        <v>66</v>
      </c>
      <c r="H96">
        <v>65</v>
      </c>
      <c r="I96">
        <v>64</v>
      </c>
      <c r="J96">
        <v>63</v>
      </c>
      <c r="K96">
        <v>62</v>
      </c>
      <c r="L96">
        <v>61</v>
      </c>
      <c r="M96">
        <v>60</v>
      </c>
      <c r="P96">
        <v>57</v>
      </c>
      <c r="Q96">
        <v>56</v>
      </c>
      <c r="R96">
        <v>55</v>
      </c>
      <c r="S96">
        <v>54</v>
      </c>
      <c r="T96">
        <v>53</v>
      </c>
      <c r="U96">
        <v>52</v>
      </c>
      <c r="V96">
        <v>51</v>
      </c>
      <c r="W96">
        <v>50</v>
      </c>
      <c r="X96">
        <v>49</v>
      </c>
      <c r="Y96">
        <v>48</v>
      </c>
      <c r="Z96">
        <v>47</v>
      </c>
      <c r="AA96">
        <v>46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36</v>
      </c>
      <c r="AL96">
        <v>35</v>
      </c>
      <c r="AM96">
        <v>34</v>
      </c>
      <c r="AN96">
        <v>33</v>
      </c>
      <c r="AO96">
        <v>32</v>
      </c>
      <c r="AR96">
        <v>29</v>
      </c>
      <c r="AS96">
        <v>28</v>
      </c>
      <c r="AT96">
        <v>27</v>
      </c>
      <c r="AU96">
        <v>26</v>
      </c>
      <c r="AV96">
        <v>25</v>
      </c>
      <c r="AW96">
        <v>24</v>
      </c>
      <c r="AX96">
        <v>23</v>
      </c>
      <c r="AY96">
        <v>22</v>
      </c>
      <c r="AZ96">
        <v>21</v>
      </c>
      <c r="BA96">
        <v>20</v>
      </c>
      <c r="BB96">
        <v>19</v>
      </c>
      <c r="BC96">
        <v>18</v>
      </c>
      <c r="BF96">
        <v>15</v>
      </c>
      <c r="BG96">
        <v>14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8</v>
      </c>
      <c r="BN96">
        <v>7</v>
      </c>
      <c r="BO96">
        <v>6</v>
      </c>
      <c r="BP96">
        <v>5</v>
      </c>
      <c r="BQ96">
        <v>4</v>
      </c>
      <c r="BR96">
        <v>3</v>
      </c>
      <c r="BS96">
        <v>2</v>
      </c>
      <c r="BT96">
        <v>1</v>
      </c>
    </row>
    <row r="97" spans="1:69" x14ac:dyDescent="0.25">
      <c r="A97" t="s">
        <v>129</v>
      </c>
      <c r="B97" s="48">
        <f>MAX(B5:B93)</f>
        <v>145180000</v>
      </c>
      <c r="C97" s="48">
        <f t="shared" ref="C97:BN97" si="20">MAX(C5:C93)</f>
        <v>147210000</v>
      </c>
      <c r="D97" s="48">
        <f t="shared" si="20"/>
        <v>145250000</v>
      </c>
      <c r="E97" s="48">
        <f t="shared" si="20"/>
        <v>145250000</v>
      </c>
      <c r="F97" s="48">
        <f t="shared" si="20"/>
        <v>146650000</v>
      </c>
      <c r="G97" s="48">
        <f t="shared" si="20"/>
        <v>145880000</v>
      </c>
      <c r="H97" s="48">
        <f t="shared" si="20"/>
        <v>147910000</v>
      </c>
      <c r="I97" s="48">
        <f t="shared" si="20"/>
        <v>145810000</v>
      </c>
      <c r="J97" s="48">
        <f t="shared" si="20"/>
        <v>147280000</v>
      </c>
      <c r="K97" s="48">
        <f t="shared" si="20"/>
        <v>148960000</v>
      </c>
      <c r="L97" s="48">
        <f t="shared" si="20"/>
        <v>145488000</v>
      </c>
      <c r="M97" s="48">
        <f t="shared" si="20"/>
        <v>3482484.1708182967</v>
      </c>
      <c r="N97" s="48"/>
      <c r="O97" s="48"/>
      <c r="P97" s="48">
        <f t="shared" si="20"/>
        <v>148680000</v>
      </c>
      <c r="Q97" s="48">
        <f t="shared" si="20"/>
        <v>144200000</v>
      </c>
      <c r="R97" s="48">
        <f t="shared" si="20"/>
        <v>147070000</v>
      </c>
      <c r="S97" s="48">
        <f t="shared" si="20"/>
        <v>147910000</v>
      </c>
      <c r="T97" s="48">
        <f t="shared" si="20"/>
        <v>146790000</v>
      </c>
      <c r="U97" s="48">
        <f t="shared" si="20"/>
        <v>147000000</v>
      </c>
      <c r="V97" s="48">
        <f t="shared" si="20"/>
        <v>146230000</v>
      </c>
      <c r="W97" s="48">
        <f t="shared" si="20"/>
        <v>145740000</v>
      </c>
      <c r="X97" s="48">
        <f t="shared" si="20"/>
        <v>149380000</v>
      </c>
      <c r="Y97" s="48">
        <f t="shared" si="20"/>
        <v>147770000</v>
      </c>
      <c r="Z97" s="48">
        <f t="shared" si="20"/>
        <v>146202000</v>
      </c>
      <c r="AA97" s="48">
        <f t="shared" si="20"/>
        <v>2464000</v>
      </c>
      <c r="AB97" s="48"/>
      <c r="AC97" s="48">
        <f t="shared" si="20"/>
        <v>25000</v>
      </c>
      <c r="AD97" s="48">
        <f t="shared" si="20"/>
        <v>147140000</v>
      </c>
      <c r="AE97" s="48">
        <f t="shared" si="20"/>
        <v>144060000</v>
      </c>
      <c r="AF97" s="48">
        <f t="shared" si="20"/>
        <v>143990000</v>
      </c>
      <c r="AG97" s="48">
        <f t="shared" si="20"/>
        <v>146860000</v>
      </c>
      <c r="AH97" s="48">
        <f t="shared" si="20"/>
        <v>148470000</v>
      </c>
      <c r="AI97" s="48">
        <f t="shared" si="20"/>
        <v>142730000</v>
      </c>
      <c r="AJ97" s="48">
        <f t="shared" si="20"/>
        <v>143500000</v>
      </c>
      <c r="AK97" s="48">
        <f t="shared" si="20"/>
        <v>141400000</v>
      </c>
      <c r="AL97" s="48">
        <f t="shared" si="20"/>
        <v>148610000</v>
      </c>
      <c r="AM97" s="48">
        <f t="shared" si="20"/>
        <v>147000000</v>
      </c>
      <c r="AN97" s="48">
        <f t="shared" si="20"/>
        <v>143976000</v>
      </c>
      <c r="AO97" s="48">
        <f t="shared" si="20"/>
        <v>3857095.2801298546</v>
      </c>
      <c r="AP97" s="48"/>
      <c r="AQ97" s="48"/>
      <c r="AR97" s="48">
        <f t="shared" si="20"/>
        <v>145250000</v>
      </c>
      <c r="AS97" s="48">
        <f t="shared" si="20"/>
        <v>145530000</v>
      </c>
      <c r="AT97" s="48">
        <f t="shared" si="20"/>
        <v>145740000</v>
      </c>
      <c r="AU97" s="48">
        <f t="shared" si="20"/>
        <v>144620000</v>
      </c>
      <c r="AV97" s="48">
        <f t="shared" si="20"/>
        <v>147350000</v>
      </c>
      <c r="AW97" s="48">
        <f t="shared" si="20"/>
        <v>149310000</v>
      </c>
      <c r="AX97" s="48">
        <f t="shared" si="20"/>
        <v>143710000</v>
      </c>
      <c r="AY97" s="48">
        <f t="shared" si="20"/>
        <v>145740000</v>
      </c>
      <c r="AZ97" s="48">
        <f t="shared" si="20"/>
        <v>147560000</v>
      </c>
      <c r="BA97" s="48">
        <f t="shared" si="20"/>
        <v>149800000</v>
      </c>
      <c r="BB97" s="48">
        <f t="shared" si="20"/>
        <v>145404000</v>
      </c>
      <c r="BC97" s="48">
        <f t="shared" si="20"/>
        <v>3574362.0409801803</v>
      </c>
      <c r="BD97" s="48"/>
      <c r="BE97" s="48"/>
      <c r="BF97" s="48">
        <f t="shared" si="20"/>
        <v>146580000</v>
      </c>
      <c r="BG97" s="48">
        <f t="shared" si="20"/>
        <v>140490000</v>
      </c>
      <c r="BH97" s="48">
        <f t="shared" si="20"/>
        <v>145250000</v>
      </c>
      <c r="BI97" s="48">
        <f t="shared" si="20"/>
        <v>144410000</v>
      </c>
      <c r="BJ97" s="48">
        <f t="shared" si="20"/>
        <v>144340000</v>
      </c>
      <c r="BK97" s="48">
        <f t="shared" si="20"/>
        <v>145460000</v>
      </c>
      <c r="BL97" s="48">
        <f t="shared" si="20"/>
        <v>146160000</v>
      </c>
      <c r="BM97" s="48">
        <f t="shared" si="20"/>
        <v>148400000</v>
      </c>
      <c r="BN97" s="48">
        <f t="shared" si="20"/>
        <v>147280000</v>
      </c>
      <c r="BO97" s="48">
        <f t="shared" ref="BO97:BQ97" si="21">MAX(BO5:BO93)</f>
        <v>145040000</v>
      </c>
      <c r="BP97" s="48">
        <f t="shared" si="21"/>
        <v>144410000</v>
      </c>
      <c r="BQ97" s="48">
        <f t="shared" si="21"/>
        <v>3379079.1645062119</v>
      </c>
    </row>
    <row r="98" spans="1:69" x14ac:dyDescent="0.25">
      <c r="A98" t="s">
        <v>130</v>
      </c>
      <c r="B98" s="48">
        <f>VLOOKUP(B103,$A$5:B93,B95,0)</f>
        <v>144690000</v>
      </c>
      <c r="C98" s="48">
        <f>VLOOKUP(C103,$A$5:C93,C95,0)</f>
        <v>146160000</v>
      </c>
      <c r="D98" s="48">
        <f>VLOOKUP(D103,$A$5:D93,D95,0)</f>
        <v>144200000</v>
      </c>
      <c r="E98" s="48">
        <f>VLOOKUP(E103,$A$5:E93,E95,0)</f>
        <v>144480000</v>
      </c>
      <c r="F98" s="48">
        <f>VLOOKUP(F103,$A$5:F93,F95,0)</f>
        <v>146160000</v>
      </c>
      <c r="G98" s="48">
        <f>VLOOKUP(G103,$A$5:G93,G95,0)</f>
        <v>145670000</v>
      </c>
      <c r="H98" s="48">
        <f>VLOOKUP(H103,$A$5:H93,H95,0)</f>
        <v>147420000</v>
      </c>
      <c r="I98" s="48">
        <f>VLOOKUP(I103,$A$5:I93,I95,0)</f>
        <v>145600000</v>
      </c>
      <c r="J98" s="48">
        <f>VLOOKUP(J103,$A$5:J93,J95,0)</f>
        <v>146510000</v>
      </c>
      <c r="K98" s="48">
        <f>VLOOKUP(K103,$A$5:K93,K95,0)</f>
        <v>147630000</v>
      </c>
      <c r="L98" s="48">
        <f>VLOOKUP(L103,$A$5:L93,L95,0)</f>
        <v>145110000</v>
      </c>
      <c r="M98" s="48">
        <f>VLOOKUP(M103,$A$5:M93,M95,0)</f>
        <v>3207802.9864690881</v>
      </c>
      <c r="N98" s="48"/>
      <c r="O98" s="48"/>
      <c r="P98" s="48">
        <f>VLOOKUP(P103,$A$5:P93,P95,0)</f>
        <v>147630000</v>
      </c>
      <c r="Q98" s="48">
        <f>VLOOKUP(Q103,$A$5:Q93,Q95,0)</f>
        <v>143990000</v>
      </c>
      <c r="R98" s="48">
        <f>VLOOKUP(R103,$A$5:R93,R95,0)</f>
        <v>146580000</v>
      </c>
      <c r="S98" s="48">
        <f>VLOOKUP(S103,$A$5:S93,S95,0)</f>
        <v>146020000</v>
      </c>
      <c r="T98" s="48">
        <f>VLOOKUP(T103,$A$5:T93,T95,0)</f>
        <v>146300000</v>
      </c>
      <c r="U98" s="48">
        <f>VLOOKUP(U103,$A$5:U93,U95,0)</f>
        <v>144270000</v>
      </c>
      <c r="V98" s="48">
        <f>VLOOKUP(V103,$A$5:V93,V95,0)</f>
        <v>145740000</v>
      </c>
      <c r="W98" s="48">
        <f>VLOOKUP(W103,$A$5:W93,W95,0)</f>
        <v>144130000</v>
      </c>
      <c r="X98" s="48">
        <f>VLOOKUP(X103,$A$5:X93,X95,0)</f>
        <v>148050000</v>
      </c>
      <c r="Y98" s="48">
        <f>VLOOKUP(Y103,$A$5:Y93,Y95,0)</f>
        <v>147280000</v>
      </c>
      <c r="Z98" s="48">
        <f>VLOOKUP(Z103,$A$5:Z93,Z95,0)</f>
        <v>146188000</v>
      </c>
      <c r="AA98" s="48">
        <f>VLOOKUP(AA103,$A$5:AA93,AA95,0)</f>
        <v>2128736.7145797997</v>
      </c>
      <c r="AB98" s="48"/>
      <c r="AC98" s="48">
        <f>VLOOKUP(AC103,$A$5:AC93,AC95,0)</f>
        <v>24750</v>
      </c>
      <c r="AD98" s="48">
        <f>VLOOKUP(AD103,$A$5:AD93,AD95,0)</f>
        <v>146930000</v>
      </c>
      <c r="AE98" s="48">
        <f>VLOOKUP(AE103,$A$5:AE93,AE95,0)</f>
        <v>143010000</v>
      </c>
      <c r="AF98" s="48">
        <f>VLOOKUP(AF103,$A$5:AF93,AF95,0)</f>
        <v>142940000</v>
      </c>
      <c r="AG98" s="48">
        <f>VLOOKUP(AG103,$A$5:AG93,AG95,0)</f>
        <v>146650000</v>
      </c>
      <c r="AH98" s="48">
        <f>VLOOKUP(AH103,$A$5:AH93,AH95,0)</f>
        <v>147420000</v>
      </c>
      <c r="AI98" s="48">
        <f>VLOOKUP(AI103,$A$5:AI93,AI95,0)</f>
        <v>141680000</v>
      </c>
      <c r="AJ98" s="48">
        <f>VLOOKUP(AJ103,$A$5:AJ93,AJ95,0)</f>
        <v>143010000</v>
      </c>
      <c r="AK98" s="48">
        <f>VLOOKUP(AK103,$A$5:AK93,AK95,0)</f>
        <v>140910000</v>
      </c>
      <c r="AL98" s="48">
        <f>VLOOKUP(AL103,$A$5:AL93,AL95,0)</f>
        <v>147560000</v>
      </c>
      <c r="AM98" s="48">
        <f>VLOOKUP(AM103,$A$5:AM93,AM95,0)</f>
        <v>146510000</v>
      </c>
      <c r="AN98" s="48">
        <f>VLOOKUP(AN103,$A$5:AN93,AN95,0)</f>
        <v>143850000</v>
      </c>
      <c r="AO98" s="48">
        <f>VLOOKUP(AO103,$A$5:AO93,AO95,0)</f>
        <v>3570850.8789922884</v>
      </c>
      <c r="AP98" s="48"/>
      <c r="AQ98" s="48"/>
      <c r="AR98" s="48">
        <f>VLOOKUP(AR103,$A$5:AR93,AR95,0)</f>
        <v>144760000</v>
      </c>
      <c r="AS98" s="48">
        <f>VLOOKUP(AS103,$A$5:AS93,AS95,0)</f>
        <v>145040000</v>
      </c>
      <c r="AT98" s="48">
        <f>VLOOKUP(AT103,$A$5:AT93,AT95,0)</f>
        <v>145250000</v>
      </c>
      <c r="AU98" s="48">
        <f>VLOOKUP(AU103,$A$5:AU93,AU95,0)</f>
        <v>143570000</v>
      </c>
      <c r="AV98" s="48">
        <f>VLOOKUP(AV103,$A$5:AV93,AV95,0)</f>
        <v>146580000</v>
      </c>
      <c r="AW98" s="48">
        <f>VLOOKUP(AW103,$A$5:AW93,AW95,0)</f>
        <v>148260000</v>
      </c>
      <c r="AX98" s="48">
        <f>VLOOKUP(AX103,$A$5:AX93,AX95,0)</f>
        <v>142660000</v>
      </c>
      <c r="AY98" s="48">
        <f>VLOOKUP(AY103,$A$5:AY93,AY95,0)</f>
        <v>143570000</v>
      </c>
      <c r="AZ98" s="48">
        <f>VLOOKUP(AZ103,$A$5:AZ93,AZ95,0)</f>
        <v>146510000</v>
      </c>
      <c r="BA98" s="48">
        <f>VLOOKUP(BA103,$A$5:BA93,BA95,0)</f>
        <v>148190000</v>
      </c>
      <c r="BB98" s="48">
        <f>VLOOKUP(BB103,$A$5:BB93,BB95,0)</f>
        <v>145110000</v>
      </c>
      <c r="BC98" s="48">
        <f>VLOOKUP(BC103,$A$5:BC93,BC95,0)</f>
        <v>3237482.9729281976</v>
      </c>
      <c r="BD98" s="48"/>
      <c r="BE98" s="48"/>
      <c r="BF98" s="48">
        <f>VLOOKUP(BF103,$A$5:BF93,BF95,0)</f>
        <v>144410000</v>
      </c>
      <c r="BG98" s="48">
        <f>VLOOKUP(BG103,$A$5:BG93,BG95,0)</f>
        <v>139720000</v>
      </c>
      <c r="BH98" s="48">
        <f>VLOOKUP(BH103,$A$5:BH93,BH95,0)</f>
        <v>145040000</v>
      </c>
      <c r="BI98" s="48">
        <f>VLOOKUP(BI103,$A$5:BI93,BI95,0)</f>
        <v>144200000</v>
      </c>
      <c r="BJ98" s="48">
        <f>VLOOKUP(BJ103,$A$5:BJ93,BJ95,0)</f>
        <v>143850000</v>
      </c>
      <c r="BK98" s="48">
        <f>VLOOKUP(BK103,$A$5:BK93,BK95,0)</f>
        <v>144970000</v>
      </c>
      <c r="BL98" s="48">
        <f>VLOOKUP(BL103,$A$5:BL93,BL95,0)</f>
        <v>145670000</v>
      </c>
      <c r="BM98" s="48">
        <f>VLOOKUP(BM103,$A$5:BM93,BM95,0)</f>
        <v>147910000</v>
      </c>
      <c r="BN98" s="48">
        <f>VLOOKUP(BN103,$A$5:BN93,BN95,0)</f>
        <v>146230000</v>
      </c>
      <c r="BO98" s="48">
        <f>VLOOKUP(BO103,$A$5:BO93,BO95,0)</f>
        <v>143990000</v>
      </c>
      <c r="BP98" s="48">
        <f>VLOOKUP(BP103,$A$5:BP93,BP95,0)</f>
        <v>144340000</v>
      </c>
      <c r="BQ98" s="48">
        <f>VLOOKUP(BQ103,$A$5:BQ93,BQ95,0)</f>
        <v>3316434.2297111819</v>
      </c>
    </row>
    <row r="99" spans="1:69" x14ac:dyDescent="0.25">
      <c r="A99" t="s">
        <v>131</v>
      </c>
      <c r="B99" s="48">
        <f>VLOOKUP(B104,$A$5:B93,B95,0)</f>
        <v>144550000</v>
      </c>
      <c r="C99" s="48">
        <f>VLOOKUP(C104,$A$5:C93,C95,0)</f>
        <v>146860000</v>
      </c>
      <c r="D99" s="48">
        <f>VLOOKUP(D104,$A$5:D93,D95,0)</f>
        <v>145180000</v>
      </c>
      <c r="E99" s="48">
        <f>VLOOKUP(E104,$A$5:E93,E95,0)</f>
        <v>145180000</v>
      </c>
      <c r="F99" s="48">
        <f>VLOOKUP(F104,$A$5:F93,F95,0)</f>
        <v>145740000</v>
      </c>
      <c r="G99" s="48">
        <f>VLOOKUP(G104,$A$5:G93,G95,0)</f>
        <v>144970000</v>
      </c>
      <c r="H99" s="48">
        <f>VLOOKUP(H104,$A$5:H93,H95,0)</f>
        <v>146440000</v>
      </c>
      <c r="I99" s="48">
        <f>VLOOKUP(I104,$A$5:I93,I95,0)</f>
        <v>144620000</v>
      </c>
      <c r="J99" s="48">
        <f>VLOOKUP(J104,$A$5:J93,J95,0)</f>
        <v>146090000</v>
      </c>
      <c r="K99" s="48">
        <f>VLOOKUP(K104,$A$5:K93,K95,0)</f>
        <v>148610000</v>
      </c>
      <c r="L99" s="48">
        <f>VLOOKUP(L104,$A$5:L93,L95,0)</f>
        <v>145418000</v>
      </c>
      <c r="M99" s="48">
        <f>VLOOKUP(M104,$A$5:M93,M95,0)</f>
        <v>3170806.8373838225</v>
      </c>
      <c r="N99" s="48"/>
      <c r="O99" s="48"/>
      <c r="P99" s="48">
        <f>VLOOKUP(P104,$A$5:P93,P95,0)</f>
        <v>148330000</v>
      </c>
      <c r="Q99" s="48">
        <f>VLOOKUP(Q104,$A$5:Q93,Q95,0)</f>
        <v>143290000</v>
      </c>
      <c r="R99" s="48">
        <f>VLOOKUP(R104,$A$5:R93,R95,0)</f>
        <v>146720000</v>
      </c>
      <c r="S99" s="48">
        <f>VLOOKUP(S104,$A$5:S93,S95,0)</f>
        <v>147560000</v>
      </c>
      <c r="T99" s="48">
        <f>VLOOKUP(T104,$A$5:T93,T95,0)</f>
        <v>146160000</v>
      </c>
      <c r="U99" s="48">
        <f>VLOOKUP(U104,$A$5:U93,U95,0)</f>
        <v>146370000</v>
      </c>
      <c r="V99" s="48">
        <f>VLOOKUP(V104,$A$5:V93,V95,0)</f>
        <v>145320000</v>
      </c>
      <c r="W99" s="48">
        <f>VLOOKUP(W104,$A$5:W93,W95,0)</f>
        <v>145670000</v>
      </c>
      <c r="X99" s="48">
        <f>VLOOKUP(X104,$A$5:X93,X95,0)</f>
        <v>148470000</v>
      </c>
      <c r="Y99" s="48">
        <f>VLOOKUP(Y104,$A$5:Y93,Y95,0)</f>
        <v>147140000</v>
      </c>
      <c r="Z99" s="48">
        <f>VLOOKUP(Z104,$A$5:Z93,Z95,0)</f>
        <v>146076000</v>
      </c>
      <c r="AA99" s="48">
        <f>VLOOKUP(AA104,$A$5:AA93,AA95,0)</f>
        <v>2434712.3033327777</v>
      </c>
      <c r="AB99" s="48"/>
      <c r="AC99" s="48" t="e">
        <f>VLOOKUP(AC104,$A$5:AC93,AC95,0)</f>
        <v>#N/A</v>
      </c>
      <c r="AD99" s="48">
        <f>VLOOKUP(AD104,$A$5:AD93,AD95,0)</f>
        <v>146790000</v>
      </c>
      <c r="AE99" s="48">
        <f>VLOOKUP(AE104,$A$5:AE93,AE95,0)</f>
        <v>143430000</v>
      </c>
      <c r="AF99" s="48">
        <f>VLOOKUP(AF104,$A$5:AF93,AF95,0)</f>
        <v>143640000</v>
      </c>
      <c r="AG99" s="48">
        <f>VLOOKUP(AG104,$A$5:AG93,AG95,0)</f>
        <v>146230000</v>
      </c>
      <c r="AH99" s="48">
        <f>VLOOKUP(AH104,$A$5:AH93,AH95,0)</f>
        <v>148120000</v>
      </c>
      <c r="AI99" s="48">
        <f>VLOOKUP(AI104,$A$5:AI93,AI95,0)</f>
        <v>142100000</v>
      </c>
      <c r="AJ99" s="48">
        <f>VLOOKUP(AJ104,$A$5:AJ93,AJ95,0)</f>
        <v>142870000</v>
      </c>
      <c r="AK99" s="48">
        <f>VLOOKUP(AK104,$A$5:AK93,AK95,0)</f>
        <v>141050000</v>
      </c>
      <c r="AL99" s="48">
        <f>VLOOKUP(AL104,$A$5:AL93,AL95,0)</f>
        <v>147980000</v>
      </c>
      <c r="AM99" s="48">
        <f>VLOOKUP(AM104,$A$5:AM93,AM95,0)</f>
        <v>146370000</v>
      </c>
      <c r="AN99" s="48">
        <f>VLOOKUP(AN104,$A$5:AN93,AN95,0)</f>
        <v>143710000</v>
      </c>
      <c r="AO99" s="48">
        <f>VLOOKUP(AO104,$A$5:AO93,AO95,0)</f>
        <v>3690162.0560620371</v>
      </c>
      <c r="AP99" s="48"/>
      <c r="AQ99" s="48"/>
      <c r="AR99" s="48">
        <f>VLOOKUP(AR104,$A$5:AR93,AR95,0)</f>
        <v>144060000</v>
      </c>
      <c r="AS99" s="48">
        <f>VLOOKUP(AS104,$A$5:AS93,AS95,0)</f>
        <v>145180000</v>
      </c>
      <c r="AT99" s="48">
        <f>VLOOKUP(AT104,$A$5:AT93,AT95,0)</f>
        <v>144830000</v>
      </c>
      <c r="AU99" s="48">
        <f>VLOOKUP(AU104,$A$5:AU93,AU95,0)</f>
        <v>144550000</v>
      </c>
      <c r="AV99" s="48">
        <f>VLOOKUP(AV104,$A$5:AV93,AV95,0)</f>
        <v>147280000</v>
      </c>
      <c r="AW99" s="48">
        <f>VLOOKUP(AW104,$A$5:AW93,AW95,0)</f>
        <v>148680000</v>
      </c>
      <c r="AX99" s="48">
        <f>VLOOKUP(AX104,$A$5:AX93,AX95,0)</f>
        <v>143360000</v>
      </c>
      <c r="AY99" s="48">
        <f>VLOOKUP(AY104,$A$5:AY93,AY95,0)</f>
        <v>145110000</v>
      </c>
      <c r="AZ99" s="48">
        <f>VLOOKUP(AZ104,$A$5:AZ93,AZ95,0)</f>
        <v>147210000</v>
      </c>
      <c r="BA99" s="48">
        <f>VLOOKUP(BA104,$A$5:BA93,BA95,0)</f>
        <v>149450000</v>
      </c>
      <c r="BB99" s="48">
        <f>VLOOKUP(BB104,$A$5:BB93,BB95,0)</f>
        <v>145222000</v>
      </c>
      <c r="BC99" s="48">
        <f>VLOOKUP(BC104,$A$5:BC93,BC95,0)</f>
        <v>3185115.3825254119</v>
      </c>
      <c r="BD99" s="48"/>
      <c r="BE99" s="48"/>
      <c r="BF99" s="48">
        <f>VLOOKUP(BF104,$A$5:BF93,BF95,0)</f>
        <v>145390000</v>
      </c>
      <c r="BG99" s="48">
        <f>VLOOKUP(BG104,$A$5:BG93,BG95,0)</f>
        <v>139860000</v>
      </c>
      <c r="BH99" s="48">
        <f>VLOOKUP(BH104,$A$5:BH93,BH95,0)</f>
        <v>145180000</v>
      </c>
      <c r="BI99" s="48">
        <f>VLOOKUP(BI104,$A$5:BI93,BI95,0)</f>
        <v>143780000</v>
      </c>
      <c r="BJ99" s="48">
        <f>VLOOKUP(BJ104,$A$5:BJ93,BJ95,0)</f>
        <v>144270000</v>
      </c>
      <c r="BK99" s="48">
        <f>VLOOKUP(BK104,$A$5:BK93,BK95,0)</f>
        <v>145110000</v>
      </c>
      <c r="BL99" s="48">
        <f>VLOOKUP(BL104,$A$5:BL93,BL95,0)</f>
        <v>145810000</v>
      </c>
      <c r="BM99" s="48">
        <f>VLOOKUP(BM104,$A$5:BM93,BM95,0)</f>
        <v>148330000</v>
      </c>
      <c r="BN99" s="48">
        <f>VLOOKUP(BN104,$A$5:BN93,BN95,0)</f>
        <v>146370000</v>
      </c>
      <c r="BO99" s="48">
        <f>VLOOKUP(BO104,$A$5:BO93,BO95,0)</f>
        <v>144130000</v>
      </c>
      <c r="BP99" s="48">
        <f>VLOOKUP(BP104,$A$5:BP93,BP95,0)</f>
        <v>144144000</v>
      </c>
      <c r="BQ99" s="48">
        <f>VLOOKUP(BQ104,$A$5:BQ93,BQ95,0)</f>
        <v>3268812.6284631244</v>
      </c>
    </row>
    <row r="100" spans="1:69" x14ac:dyDescent="0.25">
      <c r="A100" s="49" t="s">
        <v>135</v>
      </c>
      <c r="B100" s="50">
        <f>AVERAGE(B97:B99)</f>
        <v>144806666.66666666</v>
      </c>
      <c r="C100" s="50">
        <f t="shared" ref="C100:BN100" si="22">AVERAGE(C97:C99)</f>
        <v>146743333.33333334</v>
      </c>
      <c r="D100" s="50">
        <f t="shared" si="22"/>
        <v>144876666.66666666</v>
      </c>
      <c r="E100" s="50">
        <f t="shared" si="22"/>
        <v>144970000</v>
      </c>
      <c r="F100" s="50">
        <f t="shared" si="22"/>
        <v>146183333.33333334</v>
      </c>
      <c r="G100" s="50">
        <f t="shared" si="22"/>
        <v>145506666.66666666</v>
      </c>
      <c r="H100" s="50">
        <f t="shared" si="22"/>
        <v>147256666.66666666</v>
      </c>
      <c r="I100" s="50">
        <f t="shared" si="22"/>
        <v>145343333.33333334</v>
      </c>
      <c r="J100" s="50">
        <f t="shared" si="22"/>
        <v>146626666.66666666</v>
      </c>
      <c r="K100" s="50">
        <f t="shared" si="22"/>
        <v>148400000</v>
      </c>
      <c r="L100" s="50">
        <f t="shared" si="22"/>
        <v>145338666.66666666</v>
      </c>
      <c r="M100" s="50">
        <f t="shared" si="22"/>
        <v>3287031.331557069</v>
      </c>
      <c r="N100" s="50"/>
      <c r="O100" s="50"/>
      <c r="P100" s="50">
        <f t="shared" si="22"/>
        <v>148213333.33333334</v>
      </c>
      <c r="Q100" s="50">
        <f t="shared" si="22"/>
        <v>143826666.66666666</v>
      </c>
      <c r="R100" s="50">
        <f t="shared" si="22"/>
        <v>146790000</v>
      </c>
      <c r="S100" s="50">
        <f t="shared" si="22"/>
        <v>147163333.33333334</v>
      </c>
      <c r="T100" s="50">
        <f t="shared" si="22"/>
        <v>146416666.66666666</v>
      </c>
      <c r="U100" s="50">
        <f t="shared" si="22"/>
        <v>145880000</v>
      </c>
      <c r="V100" s="50">
        <f t="shared" si="22"/>
        <v>145763333.33333334</v>
      </c>
      <c r="W100" s="50">
        <f t="shared" si="22"/>
        <v>145180000</v>
      </c>
      <c r="X100" s="50">
        <f t="shared" si="22"/>
        <v>148633333.33333334</v>
      </c>
      <c r="Y100" s="50">
        <f t="shared" si="22"/>
        <v>147396666.66666666</v>
      </c>
      <c r="Z100" s="50">
        <f t="shared" si="22"/>
        <v>146155333.33333334</v>
      </c>
      <c r="AA100" s="50">
        <f t="shared" si="22"/>
        <v>2342483.0059708594</v>
      </c>
      <c r="AB100" s="50"/>
      <c r="AC100" s="50" t="e">
        <f t="shared" si="22"/>
        <v>#N/A</v>
      </c>
      <c r="AD100" s="50">
        <f t="shared" si="22"/>
        <v>146953333.33333334</v>
      </c>
      <c r="AE100" s="50">
        <f t="shared" si="22"/>
        <v>143500000</v>
      </c>
      <c r="AF100" s="50">
        <f t="shared" si="22"/>
        <v>143523333.33333334</v>
      </c>
      <c r="AG100" s="50">
        <f t="shared" si="22"/>
        <v>146580000</v>
      </c>
      <c r="AH100" s="50">
        <f t="shared" si="22"/>
        <v>148003333.33333334</v>
      </c>
      <c r="AI100" s="50">
        <f t="shared" si="22"/>
        <v>142170000</v>
      </c>
      <c r="AJ100" s="50">
        <f t="shared" si="22"/>
        <v>143126666.66666666</v>
      </c>
      <c r="AK100" s="50">
        <f t="shared" si="22"/>
        <v>141120000</v>
      </c>
      <c r="AL100" s="50">
        <f t="shared" si="22"/>
        <v>148050000</v>
      </c>
      <c r="AM100" s="50">
        <f t="shared" si="22"/>
        <v>146626666.66666666</v>
      </c>
      <c r="AN100" s="50">
        <f t="shared" si="22"/>
        <v>143845333.33333334</v>
      </c>
      <c r="AO100" s="50">
        <f t="shared" si="22"/>
        <v>3706036.07172806</v>
      </c>
      <c r="AP100" s="50"/>
      <c r="AQ100" s="50"/>
      <c r="AR100" s="50">
        <f t="shared" si="22"/>
        <v>144690000</v>
      </c>
      <c r="AS100" s="50">
        <f t="shared" si="22"/>
        <v>145250000</v>
      </c>
      <c r="AT100" s="50">
        <f t="shared" si="22"/>
        <v>145273333.33333334</v>
      </c>
      <c r="AU100" s="50">
        <f t="shared" si="22"/>
        <v>144246666.66666666</v>
      </c>
      <c r="AV100" s="50">
        <f t="shared" si="22"/>
        <v>147070000</v>
      </c>
      <c r="AW100" s="50">
        <f t="shared" si="22"/>
        <v>148750000</v>
      </c>
      <c r="AX100" s="50">
        <f t="shared" si="22"/>
        <v>143243333.33333334</v>
      </c>
      <c r="AY100" s="50">
        <f t="shared" si="22"/>
        <v>144806666.66666666</v>
      </c>
      <c r="AZ100" s="50">
        <f t="shared" si="22"/>
        <v>147093333.33333334</v>
      </c>
      <c r="BA100" s="50">
        <f t="shared" si="22"/>
        <v>149146666.66666666</v>
      </c>
      <c r="BB100" s="50">
        <f t="shared" si="22"/>
        <v>145245333.33333334</v>
      </c>
      <c r="BC100" s="50">
        <f t="shared" si="22"/>
        <v>3332320.1321445964</v>
      </c>
      <c r="BD100" s="50"/>
      <c r="BE100" s="50"/>
      <c r="BF100" s="50">
        <f t="shared" si="22"/>
        <v>145460000</v>
      </c>
      <c r="BG100" s="50">
        <f t="shared" si="22"/>
        <v>140023333.33333334</v>
      </c>
      <c r="BH100" s="50">
        <f t="shared" si="22"/>
        <v>145156666.66666666</v>
      </c>
      <c r="BI100" s="50">
        <f t="shared" si="22"/>
        <v>144130000</v>
      </c>
      <c r="BJ100" s="50">
        <f t="shared" si="22"/>
        <v>144153333.33333334</v>
      </c>
      <c r="BK100" s="50">
        <f t="shared" si="22"/>
        <v>145180000</v>
      </c>
      <c r="BL100" s="50">
        <f t="shared" si="22"/>
        <v>145880000</v>
      </c>
      <c r="BM100" s="50">
        <f t="shared" si="22"/>
        <v>148213333.33333334</v>
      </c>
      <c r="BN100" s="50">
        <f t="shared" si="22"/>
        <v>146626666.66666666</v>
      </c>
      <c r="BO100" s="50">
        <f t="shared" ref="BO100:BQ100" si="23">AVERAGE(BO97:BO99)</f>
        <v>144386666.66666666</v>
      </c>
      <c r="BP100" s="50">
        <f t="shared" si="23"/>
        <v>144298000</v>
      </c>
      <c r="BQ100" s="50">
        <f t="shared" si="23"/>
        <v>3321442.007560173</v>
      </c>
    </row>
    <row r="102" spans="1:69" x14ac:dyDescent="0.25">
      <c r="A102" t="s">
        <v>132</v>
      </c>
      <c r="B102" s="30">
        <f>VLOOKUP(B97,B5:$BT$93,B96,0)</f>
        <v>12500</v>
      </c>
      <c r="C102" s="30">
        <f>VLOOKUP(C97,C5:$BT$93,C96,0)</f>
        <v>13250</v>
      </c>
      <c r="D102" s="30">
        <f>VLOOKUP(D97,D5:$BT$93,D96,0)</f>
        <v>11250</v>
      </c>
      <c r="E102" s="30">
        <f>VLOOKUP(E97,E5:$BT$93,E96,0)</f>
        <v>14250</v>
      </c>
      <c r="F102" s="30">
        <f>VLOOKUP(F97,F5:$BT$93,F96,0)</f>
        <v>12250</v>
      </c>
      <c r="G102" s="30">
        <f>VLOOKUP(G97,G5:$BT$93,G96,0)</f>
        <v>13000</v>
      </c>
      <c r="H102" s="30">
        <f>VLOOKUP(H97,H5:$BT$93,H96,0)</f>
        <v>13750</v>
      </c>
      <c r="I102" s="30">
        <f>VLOOKUP(I97,I5:$BT$93,I96,0)</f>
        <v>16250</v>
      </c>
      <c r="J102" s="30">
        <f>VLOOKUP(J97,J5:$BT$93,J96,0)</f>
        <v>13000</v>
      </c>
      <c r="K102" s="30">
        <f>VLOOKUP(K97,K5:$BT$93,K96,0)</f>
        <v>13000</v>
      </c>
      <c r="L102" s="30">
        <f>VLOOKUP(L97,L5:$BT$93,L96,0)</f>
        <v>13000</v>
      </c>
      <c r="M102" s="30">
        <f>VLOOKUP(M97,M5:$BT$93,M96,0)</f>
        <v>8250</v>
      </c>
      <c r="N102" s="30"/>
      <c r="O102" s="30"/>
      <c r="P102" s="30">
        <f>VLOOKUP(P97,P5:$BT$93,P96,0)</f>
        <v>12000</v>
      </c>
      <c r="Q102" s="30">
        <f>VLOOKUP(Q97,Q5:$BT$93,Q96,0)</f>
        <v>11000</v>
      </c>
      <c r="R102" s="30">
        <f>VLOOKUP(R97,R5:$BT$93,R96,0)</f>
        <v>12750</v>
      </c>
      <c r="S102" s="30">
        <f>VLOOKUP(S97,S5:$BT$93,S96,0)</f>
        <v>13750</v>
      </c>
      <c r="T102" s="30">
        <f>VLOOKUP(T97,T5:$BT$93,T96,0)</f>
        <v>14750</v>
      </c>
      <c r="U102" s="30">
        <f>VLOOKUP(U97,U5:$BT$93,U96,0)</f>
        <v>12000</v>
      </c>
      <c r="V102" s="30">
        <f>VLOOKUP(V97,V5:$BT$93,V96,0)</f>
        <v>12750</v>
      </c>
      <c r="W102" s="30">
        <f>VLOOKUP(W97,W5:$BT$93,W96,0)</f>
        <v>14500</v>
      </c>
      <c r="X102" s="30">
        <f>VLOOKUP(X97,X5:$BT$93,X96,0)</f>
        <v>11500</v>
      </c>
      <c r="Y102" s="30">
        <f>VLOOKUP(Y97,Y5:$BT$93,Y96,0)</f>
        <v>12250</v>
      </c>
      <c r="Z102" s="30">
        <f>VLOOKUP(Z97,Z5:$BT$93,Z96,0)</f>
        <v>12250</v>
      </c>
      <c r="AA102" s="30">
        <f>VLOOKUP(AA97,AA5:$BT$93,AA96,0)</f>
        <v>7250</v>
      </c>
      <c r="AB102" s="30"/>
      <c r="AC102" s="30">
        <f>VLOOKUP(AC97,AC5:$BT$93,AC96,0)</f>
        <v>25000</v>
      </c>
      <c r="AD102" s="30">
        <f>VLOOKUP(AD97,AD5:$BT$93,AD96,0)</f>
        <v>11500</v>
      </c>
      <c r="AE102" s="30">
        <f>VLOOKUP(AE97,AE5:$BT$93,AE96,0)</f>
        <v>11500</v>
      </c>
      <c r="AF102" s="30">
        <f>VLOOKUP(AF97,AF5:$BT$93,AF96,0)</f>
        <v>13750</v>
      </c>
      <c r="AG102" s="30">
        <f>VLOOKUP(AG97,AG5:$BT$93,AG96,0)</f>
        <v>11500</v>
      </c>
      <c r="AH102" s="30">
        <f>VLOOKUP(AH97,AH5:$BT$93,AH96,0)</f>
        <v>11750</v>
      </c>
      <c r="AI102" s="30">
        <f>VLOOKUP(AI97,AI5:$BT$93,AI96,0)</f>
        <v>12250</v>
      </c>
      <c r="AJ102" s="30">
        <f>VLOOKUP(AJ97,AJ5:$BT$93,AJ96,0)</f>
        <v>13500</v>
      </c>
      <c r="AK102" s="30">
        <f>VLOOKUP(AK97,AK5:$BT$93,AK96,0)</f>
        <v>15000</v>
      </c>
      <c r="AL102" s="30">
        <f>VLOOKUP(AL97,AL5:$BT$93,AL96,0)</f>
        <v>13250</v>
      </c>
      <c r="AM102" s="30">
        <f>VLOOKUP(AM97,AM5:$BT$93,AM96,0)</f>
        <v>12000</v>
      </c>
      <c r="AN102" s="30">
        <f>VLOOKUP(AN97,AN5:$BT$93,AN96,0)</f>
        <v>12500</v>
      </c>
      <c r="AO102" s="30">
        <f>VLOOKUP(AO97,AO5:$BT$93,AO96,0)</f>
        <v>10000</v>
      </c>
      <c r="AP102" s="30"/>
      <c r="AQ102" s="30"/>
      <c r="AR102" s="30">
        <f>VLOOKUP(AR97,AR5:$BT$93,AR96,0)</f>
        <v>13250</v>
      </c>
      <c r="AS102" s="30">
        <f>VLOOKUP(AS97,AS5:$BT$93,AS96,0)</f>
        <v>12250</v>
      </c>
      <c r="AT102" s="30">
        <f>VLOOKUP(AT97,AT5:$BT$93,AT96,0)</f>
        <v>12500</v>
      </c>
      <c r="AU102" s="30">
        <f>VLOOKUP(AU97,AU5:$BT$93,AU96,0)</f>
        <v>14500</v>
      </c>
      <c r="AV102" s="30">
        <f>VLOOKUP(AV97,AV5:$BT$93,AV96,0)</f>
        <v>12750</v>
      </c>
      <c r="AW102" s="30">
        <f>VLOOKUP(AW97,AW5:$BT$93,AW96,0)</f>
        <v>13750</v>
      </c>
      <c r="AX102" s="30">
        <f>VLOOKUP(AX97,AX5:$BT$93,AX96,0)</f>
        <v>11750</v>
      </c>
      <c r="AY102" s="30">
        <f>VLOOKUP(AY97,AY5:$BT$93,AY96,0)</f>
        <v>13500</v>
      </c>
      <c r="AZ102" s="30">
        <f>VLOOKUP(AZ97,AZ5:$BT$93,AZ96,0)</f>
        <v>11000</v>
      </c>
      <c r="BA102" s="30">
        <f>VLOOKUP(BA97,BA5:$BT$93,BA96,0)</f>
        <v>12000</v>
      </c>
      <c r="BB102" s="30">
        <f>VLOOKUP(BB97,BB5:$BT$93,BB96,0)</f>
        <v>12500</v>
      </c>
      <c r="BC102" s="30">
        <f>VLOOKUP(BC97,BC5:$BT$93,BC96,0)</f>
        <v>8500</v>
      </c>
      <c r="BD102" s="30"/>
      <c r="BE102" s="30"/>
      <c r="BF102" s="30">
        <f>VLOOKUP(BF97,BF5:$BT$93,BF96,0)</f>
        <v>13500</v>
      </c>
      <c r="BG102" s="30">
        <f>VLOOKUP(BG97,BG5:$BT$93,BG96,0)</f>
        <v>16250</v>
      </c>
      <c r="BH102" s="30">
        <f>VLOOKUP(BH97,BH5:$BT$93,BH96,0)</f>
        <v>11250</v>
      </c>
      <c r="BI102" s="30">
        <f>VLOOKUP(BI97,BI5:$BT$93,BI96,0)</f>
        <v>12250</v>
      </c>
      <c r="BJ102" s="30">
        <f>VLOOKUP(BJ97,BJ5:$BT$93,BJ96,0)</f>
        <v>11500</v>
      </c>
      <c r="BK102" s="30">
        <f>VLOOKUP(BK97,BK5:$BT$93,BK96,0)</f>
        <v>12500</v>
      </c>
      <c r="BL102" s="30">
        <f>VLOOKUP(BL97,BL5:$BT$93,BL96,0)</f>
        <v>14000</v>
      </c>
      <c r="BM102" s="30">
        <f>VLOOKUP(BM97,BM5:$BT$93,BM96,0)</f>
        <v>12000</v>
      </c>
      <c r="BN102" s="30">
        <f>VLOOKUP(BN97,BN5:$BT$93,BN96,0)</f>
        <v>13000</v>
      </c>
      <c r="BO102" s="30">
        <f>VLOOKUP(BO97,BO5:$BT$93,BO96,0)</f>
        <v>13000</v>
      </c>
      <c r="BP102" s="30">
        <f>VLOOKUP(BP97,BP5:$BT$93,BP96,0)</f>
        <v>13750</v>
      </c>
      <c r="BQ102" s="30">
        <f>VLOOKUP(BQ97,BQ5:$BT$93,BQ96,0)</f>
        <v>8000</v>
      </c>
    </row>
    <row r="103" spans="1:69" x14ac:dyDescent="0.25">
      <c r="A103" t="s">
        <v>133</v>
      </c>
      <c r="B103" s="30">
        <f>B102-250</f>
        <v>12250</v>
      </c>
      <c r="C103" s="30">
        <f t="shared" ref="C103:BN103" si="24">C102-250</f>
        <v>13000</v>
      </c>
      <c r="D103" s="30">
        <f t="shared" si="24"/>
        <v>11000</v>
      </c>
      <c r="E103" s="30">
        <f t="shared" si="24"/>
        <v>14000</v>
      </c>
      <c r="F103" s="30">
        <f t="shared" si="24"/>
        <v>12000</v>
      </c>
      <c r="G103" s="30">
        <f t="shared" si="24"/>
        <v>12750</v>
      </c>
      <c r="H103" s="30">
        <f t="shared" si="24"/>
        <v>13500</v>
      </c>
      <c r="I103" s="30">
        <f t="shared" si="24"/>
        <v>16000</v>
      </c>
      <c r="J103" s="30">
        <f t="shared" si="24"/>
        <v>12750</v>
      </c>
      <c r="K103" s="30">
        <f t="shared" si="24"/>
        <v>12750</v>
      </c>
      <c r="L103" s="30">
        <f t="shared" si="24"/>
        <v>12750</v>
      </c>
      <c r="M103" s="30">
        <f t="shared" si="24"/>
        <v>8000</v>
      </c>
      <c r="N103" s="30"/>
      <c r="O103" s="30"/>
      <c r="P103" s="30">
        <f t="shared" si="24"/>
        <v>11750</v>
      </c>
      <c r="Q103" s="30">
        <f t="shared" si="24"/>
        <v>10750</v>
      </c>
      <c r="R103" s="30">
        <f t="shared" si="24"/>
        <v>12500</v>
      </c>
      <c r="S103" s="30">
        <f t="shared" si="24"/>
        <v>13500</v>
      </c>
      <c r="T103" s="30">
        <f t="shared" si="24"/>
        <v>14500</v>
      </c>
      <c r="U103" s="30">
        <f t="shared" si="24"/>
        <v>11750</v>
      </c>
      <c r="V103" s="30">
        <f t="shared" si="24"/>
        <v>12500</v>
      </c>
      <c r="W103" s="30">
        <f t="shared" si="24"/>
        <v>14250</v>
      </c>
      <c r="X103" s="30">
        <f t="shared" si="24"/>
        <v>11250</v>
      </c>
      <c r="Y103" s="30">
        <f t="shared" si="24"/>
        <v>12000</v>
      </c>
      <c r="Z103" s="30">
        <f t="shared" si="24"/>
        <v>12000</v>
      </c>
      <c r="AA103" s="30">
        <f t="shared" si="24"/>
        <v>7000</v>
      </c>
      <c r="AB103" s="30"/>
      <c r="AC103" s="30">
        <f t="shared" si="24"/>
        <v>24750</v>
      </c>
      <c r="AD103" s="30">
        <f t="shared" si="24"/>
        <v>11250</v>
      </c>
      <c r="AE103" s="30">
        <f t="shared" si="24"/>
        <v>11250</v>
      </c>
      <c r="AF103" s="30">
        <f t="shared" si="24"/>
        <v>13500</v>
      </c>
      <c r="AG103" s="30">
        <f t="shared" si="24"/>
        <v>11250</v>
      </c>
      <c r="AH103" s="30">
        <f t="shared" si="24"/>
        <v>11500</v>
      </c>
      <c r="AI103" s="30">
        <f t="shared" si="24"/>
        <v>12000</v>
      </c>
      <c r="AJ103" s="30">
        <f t="shared" si="24"/>
        <v>13250</v>
      </c>
      <c r="AK103" s="30">
        <f t="shared" si="24"/>
        <v>14750</v>
      </c>
      <c r="AL103" s="30">
        <f t="shared" si="24"/>
        <v>13000</v>
      </c>
      <c r="AM103" s="30">
        <f t="shared" si="24"/>
        <v>11750</v>
      </c>
      <c r="AN103" s="30">
        <f t="shared" si="24"/>
        <v>12250</v>
      </c>
      <c r="AO103" s="30">
        <f t="shared" si="24"/>
        <v>9750</v>
      </c>
      <c r="AP103" s="30"/>
      <c r="AQ103" s="30"/>
      <c r="AR103" s="30">
        <f t="shared" si="24"/>
        <v>13000</v>
      </c>
      <c r="AS103" s="30">
        <f t="shared" si="24"/>
        <v>12000</v>
      </c>
      <c r="AT103" s="30">
        <f t="shared" si="24"/>
        <v>12250</v>
      </c>
      <c r="AU103" s="30">
        <f t="shared" si="24"/>
        <v>14250</v>
      </c>
      <c r="AV103" s="30">
        <f t="shared" si="24"/>
        <v>12500</v>
      </c>
      <c r="AW103" s="30">
        <f t="shared" si="24"/>
        <v>13500</v>
      </c>
      <c r="AX103" s="30">
        <f t="shared" si="24"/>
        <v>11500</v>
      </c>
      <c r="AY103" s="30">
        <f t="shared" si="24"/>
        <v>13250</v>
      </c>
      <c r="AZ103" s="30">
        <f t="shared" si="24"/>
        <v>10750</v>
      </c>
      <c r="BA103" s="30">
        <f t="shared" si="24"/>
        <v>11750</v>
      </c>
      <c r="BB103" s="30">
        <f t="shared" si="24"/>
        <v>12250</v>
      </c>
      <c r="BC103" s="30">
        <f t="shared" si="24"/>
        <v>8250</v>
      </c>
      <c r="BD103" s="30"/>
      <c r="BE103" s="30"/>
      <c r="BF103" s="30">
        <f t="shared" si="24"/>
        <v>13250</v>
      </c>
      <c r="BG103" s="30">
        <f t="shared" si="24"/>
        <v>16000</v>
      </c>
      <c r="BH103" s="30">
        <f t="shared" si="24"/>
        <v>11000</v>
      </c>
      <c r="BI103" s="30">
        <f t="shared" si="24"/>
        <v>12000</v>
      </c>
      <c r="BJ103" s="30">
        <f t="shared" si="24"/>
        <v>11250</v>
      </c>
      <c r="BK103" s="30">
        <f t="shared" si="24"/>
        <v>12250</v>
      </c>
      <c r="BL103" s="30">
        <f t="shared" si="24"/>
        <v>13750</v>
      </c>
      <c r="BM103" s="30">
        <f t="shared" si="24"/>
        <v>11750</v>
      </c>
      <c r="BN103" s="30">
        <f t="shared" si="24"/>
        <v>12750</v>
      </c>
      <c r="BO103" s="30">
        <f t="shared" ref="BO103:BQ103" si="25">BO102-250</f>
        <v>12750</v>
      </c>
      <c r="BP103" s="30">
        <f t="shared" si="25"/>
        <v>13500</v>
      </c>
      <c r="BQ103" s="30">
        <f t="shared" si="25"/>
        <v>7750</v>
      </c>
    </row>
    <row r="104" spans="1:69" x14ac:dyDescent="0.25">
      <c r="A104" t="s">
        <v>134</v>
      </c>
      <c r="B104" s="30">
        <f>B102+250</f>
        <v>12750</v>
      </c>
      <c r="C104" s="30">
        <f t="shared" ref="C104:BN104" si="26">C102+250</f>
        <v>13500</v>
      </c>
      <c r="D104" s="30">
        <f t="shared" si="26"/>
        <v>11500</v>
      </c>
      <c r="E104" s="30">
        <f t="shared" si="26"/>
        <v>14500</v>
      </c>
      <c r="F104" s="30">
        <f t="shared" si="26"/>
        <v>12500</v>
      </c>
      <c r="G104" s="30">
        <f t="shared" si="26"/>
        <v>13250</v>
      </c>
      <c r="H104" s="30">
        <f t="shared" si="26"/>
        <v>14000</v>
      </c>
      <c r="I104" s="30">
        <f t="shared" si="26"/>
        <v>16500</v>
      </c>
      <c r="J104" s="30">
        <f t="shared" si="26"/>
        <v>13250</v>
      </c>
      <c r="K104" s="30">
        <f t="shared" si="26"/>
        <v>13250</v>
      </c>
      <c r="L104" s="30">
        <f t="shared" si="26"/>
        <v>13250</v>
      </c>
      <c r="M104" s="30">
        <f t="shared" si="26"/>
        <v>8500</v>
      </c>
      <c r="N104" s="30"/>
      <c r="O104" s="30"/>
      <c r="P104" s="30">
        <f t="shared" si="26"/>
        <v>12250</v>
      </c>
      <c r="Q104" s="30">
        <f t="shared" si="26"/>
        <v>11250</v>
      </c>
      <c r="R104" s="30">
        <f t="shared" si="26"/>
        <v>13000</v>
      </c>
      <c r="S104" s="30">
        <f t="shared" si="26"/>
        <v>14000</v>
      </c>
      <c r="T104" s="30">
        <f t="shared" si="26"/>
        <v>15000</v>
      </c>
      <c r="U104" s="30">
        <f t="shared" si="26"/>
        <v>12250</v>
      </c>
      <c r="V104" s="30">
        <f t="shared" si="26"/>
        <v>13000</v>
      </c>
      <c r="W104" s="30">
        <f t="shared" si="26"/>
        <v>14750</v>
      </c>
      <c r="X104" s="30">
        <f t="shared" si="26"/>
        <v>11750</v>
      </c>
      <c r="Y104" s="30">
        <f t="shared" si="26"/>
        <v>12500</v>
      </c>
      <c r="Z104" s="30">
        <f t="shared" si="26"/>
        <v>12500</v>
      </c>
      <c r="AA104" s="30">
        <f t="shared" si="26"/>
        <v>7500</v>
      </c>
      <c r="AB104" s="30"/>
      <c r="AC104" s="30">
        <f t="shared" si="26"/>
        <v>25250</v>
      </c>
      <c r="AD104" s="30">
        <f t="shared" si="26"/>
        <v>11750</v>
      </c>
      <c r="AE104" s="30">
        <f t="shared" si="26"/>
        <v>11750</v>
      </c>
      <c r="AF104" s="30">
        <f t="shared" si="26"/>
        <v>14000</v>
      </c>
      <c r="AG104" s="30">
        <f t="shared" si="26"/>
        <v>11750</v>
      </c>
      <c r="AH104" s="30">
        <f t="shared" si="26"/>
        <v>12000</v>
      </c>
      <c r="AI104" s="30">
        <f t="shared" si="26"/>
        <v>12500</v>
      </c>
      <c r="AJ104" s="30">
        <f t="shared" si="26"/>
        <v>13750</v>
      </c>
      <c r="AK104" s="30">
        <f t="shared" si="26"/>
        <v>15250</v>
      </c>
      <c r="AL104" s="30">
        <f t="shared" si="26"/>
        <v>13500</v>
      </c>
      <c r="AM104" s="30">
        <f t="shared" si="26"/>
        <v>12250</v>
      </c>
      <c r="AN104" s="30">
        <f t="shared" si="26"/>
        <v>12750</v>
      </c>
      <c r="AO104" s="30">
        <f t="shared" si="26"/>
        <v>10250</v>
      </c>
      <c r="AP104" s="30"/>
      <c r="AQ104" s="30"/>
      <c r="AR104" s="30">
        <f t="shared" si="26"/>
        <v>13500</v>
      </c>
      <c r="AS104" s="30">
        <f t="shared" si="26"/>
        <v>12500</v>
      </c>
      <c r="AT104" s="30">
        <f t="shared" si="26"/>
        <v>12750</v>
      </c>
      <c r="AU104" s="30">
        <f t="shared" si="26"/>
        <v>14750</v>
      </c>
      <c r="AV104" s="30">
        <f t="shared" si="26"/>
        <v>13000</v>
      </c>
      <c r="AW104" s="30">
        <f t="shared" si="26"/>
        <v>14000</v>
      </c>
      <c r="AX104" s="30">
        <f t="shared" si="26"/>
        <v>12000</v>
      </c>
      <c r="AY104" s="30">
        <f t="shared" si="26"/>
        <v>13750</v>
      </c>
      <c r="AZ104" s="30">
        <f t="shared" si="26"/>
        <v>11250</v>
      </c>
      <c r="BA104" s="30">
        <f t="shared" si="26"/>
        <v>12250</v>
      </c>
      <c r="BB104" s="30">
        <f t="shared" si="26"/>
        <v>12750</v>
      </c>
      <c r="BC104" s="30">
        <f t="shared" si="26"/>
        <v>8750</v>
      </c>
      <c r="BD104" s="30"/>
      <c r="BE104" s="30"/>
      <c r="BF104" s="30">
        <f t="shared" si="26"/>
        <v>13750</v>
      </c>
      <c r="BG104" s="30">
        <f t="shared" si="26"/>
        <v>16500</v>
      </c>
      <c r="BH104" s="30">
        <f t="shared" si="26"/>
        <v>11500</v>
      </c>
      <c r="BI104" s="30">
        <f t="shared" si="26"/>
        <v>12500</v>
      </c>
      <c r="BJ104" s="30">
        <f t="shared" si="26"/>
        <v>11750</v>
      </c>
      <c r="BK104" s="30">
        <f t="shared" si="26"/>
        <v>12750</v>
      </c>
      <c r="BL104" s="30">
        <f t="shared" si="26"/>
        <v>14250</v>
      </c>
      <c r="BM104" s="30">
        <f t="shared" si="26"/>
        <v>12250</v>
      </c>
      <c r="BN104" s="30">
        <f t="shared" si="26"/>
        <v>13250</v>
      </c>
      <c r="BO104" s="30">
        <f t="shared" ref="BO104:BQ104" si="27">BO102+250</f>
        <v>13250</v>
      </c>
      <c r="BP104" s="30">
        <f t="shared" si="27"/>
        <v>14000</v>
      </c>
      <c r="BQ104" s="30">
        <f t="shared" si="27"/>
        <v>8250</v>
      </c>
    </row>
    <row r="111" spans="1:69" ht="30" x14ac:dyDescent="0.25">
      <c r="A111" s="17" t="s">
        <v>0</v>
      </c>
      <c r="B111" s="18" t="s">
        <v>26</v>
      </c>
      <c r="C111" s="19" t="s">
        <v>27</v>
      </c>
      <c r="D111" s="19" t="s">
        <v>28</v>
      </c>
      <c r="E111" s="19" t="s">
        <v>29</v>
      </c>
      <c r="F111" s="19" t="s">
        <v>30</v>
      </c>
      <c r="G111" s="19" t="s">
        <v>31</v>
      </c>
      <c r="H111" s="19" t="s">
        <v>32</v>
      </c>
      <c r="I111" s="19" t="s">
        <v>33</v>
      </c>
      <c r="J111" s="19" t="s">
        <v>34</v>
      </c>
      <c r="K111" s="19" t="s">
        <v>35</v>
      </c>
      <c r="O111" s="17" t="s">
        <v>0</v>
      </c>
      <c r="P111" s="25" t="s">
        <v>46</v>
      </c>
      <c r="Q111" s="26" t="s">
        <v>47</v>
      </c>
      <c r="R111" s="26" t="s">
        <v>48</v>
      </c>
      <c r="S111" s="26" t="s">
        <v>49</v>
      </c>
      <c r="T111" s="26" t="s">
        <v>50</v>
      </c>
      <c r="U111" s="26" t="s">
        <v>51</v>
      </c>
      <c r="V111" s="26" t="s">
        <v>52</v>
      </c>
      <c r="W111" s="26" t="s">
        <v>53</v>
      </c>
      <c r="X111" s="26" t="s">
        <v>54</v>
      </c>
      <c r="Y111" s="26" t="s">
        <v>55</v>
      </c>
      <c r="AC111" s="17" t="s">
        <v>0</v>
      </c>
      <c r="AD111" s="25" t="s">
        <v>66</v>
      </c>
      <c r="AE111" s="26" t="s">
        <v>67</v>
      </c>
      <c r="AF111" s="26" t="s">
        <v>68</v>
      </c>
      <c r="AG111" s="26" t="s">
        <v>69</v>
      </c>
      <c r="AH111" s="26" t="s">
        <v>70</v>
      </c>
      <c r="AI111" s="26" t="s">
        <v>71</v>
      </c>
      <c r="AJ111" s="26" t="s">
        <v>72</v>
      </c>
      <c r="AK111" s="26" t="s">
        <v>73</v>
      </c>
      <c r="AL111" s="26" t="s">
        <v>74</v>
      </c>
      <c r="AM111" s="26" t="s">
        <v>75</v>
      </c>
      <c r="AQ111" s="17" t="s">
        <v>0</v>
      </c>
      <c r="AR111" s="25" t="s">
        <v>86</v>
      </c>
      <c r="AS111" s="26" t="s">
        <v>87</v>
      </c>
      <c r="AT111" s="26" t="s">
        <v>88</v>
      </c>
      <c r="AU111" s="26" t="s">
        <v>89</v>
      </c>
      <c r="AV111" s="26" t="s">
        <v>90</v>
      </c>
      <c r="AW111" s="26" t="s">
        <v>91</v>
      </c>
      <c r="AX111" s="26" t="s">
        <v>92</v>
      </c>
      <c r="AY111" s="26" t="s">
        <v>93</v>
      </c>
      <c r="AZ111" s="26" t="s">
        <v>94</v>
      </c>
      <c r="BA111" s="26" t="s">
        <v>95</v>
      </c>
      <c r="BE111" s="17" t="s">
        <v>0</v>
      </c>
      <c r="BF111" s="25" t="s">
        <v>106</v>
      </c>
      <c r="BG111" s="26" t="s">
        <v>107</v>
      </c>
      <c r="BH111" s="26" t="s">
        <v>108</v>
      </c>
      <c r="BI111" s="26" t="s">
        <v>109</v>
      </c>
      <c r="BJ111" s="26" t="s">
        <v>110</v>
      </c>
      <c r="BK111" s="26" t="s">
        <v>111</v>
      </c>
      <c r="BL111" s="26" t="s">
        <v>112</v>
      </c>
      <c r="BM111" s="26" t="s">
        <v>113</v>
      </c>
      <c r="BN111" s="26" t="s">
        <v>114</v>
      </c>
      <c r="BO111" s="26" t="s">
        <v>115</v>
      </c>
    </row>
    <row r="112" spans="1:69" x14ac:dyDescent="0.25">
      <c r="A112" s="20">
        <v>3000</v>
      </c>
      <c r="B112" s="21">
        <v>338</v>
      </c>
      <c r="C112" s="21">
        <v>346</v>
      </c>
      <c r="D112" s="21">
        <v>353</v>
      </c>
      <c r="E112" s="21">
        <v>354</v>
      </c>
      <c r="F112" s="21">
        <v>354</v>
      </c>
      <c r="G112" s="21">
        <v>343</v>
      </c>
      <c r="H112" s="21">
        <v>344</v>
      </c>
      <c r="I112" s="21">
        <v>344</v>
      </c>
      <c r="J112" s="21">
        <v>348</v>
      </c>
      <c r="K112" s="21">
        <v>360</v>
      </c>
      <c r="O112" s="20">
        <v>3000</v>
      </c>
      <c r="P112" s="6">
        <v>344</v>
      </c>
      <c r="Q112" s="6">
        <v>357</v>
      </c>
      <c r="R112" s="6">
        <v>352</v>
      </c>
      <c r="S112" s="6">
        <v>353</v>
      </c>
      <c r="T112" s="6">
        <v>352</v>
      </c>
      <c r="U112" s="6">
        <v>354</v>
      </c>
      <c r="V112" s="6">
        <v>351</v>
      </c>
      <c r="W112" s="6">
        <v>348</v>
      </c>
      <c r="X112" s="6">
        <v>351</v>
      </c>
      <c r="Y112" s="6">
        <v>344</v>
      </c>
      <c r="AC112" s="20">
        <v>3000</v>
      </c>
      <c r="AD112" s="6">
        <v>349</v>
      </c>
      <c r="AE112" s="6">
        <v>343</v>
      </c>
      <c r="AF112" s="6">
        <v>354</v>
      </c>
      <c r="AG112" s="6">
        <v>350</v>
      </c>
      <c r="AH112" s="6">
        <v>355</v>
      </c>
      <c r="AI112" s="6">
        <v>359</v>
      </c>
      <c r="AJ112" s="6">
        <v>339</v>
      </c>
      <c r="AK112" s="6">
        <v>345</v>
      </c>
      <c r="AL112" s="6">
        <v>348</v>
      </c>
      <c r="AM112" s="6">
        <v>352</v>
      </c>
      <c r="AQ112" s="20">
        <v>3000</v>
      </c>
      <c r="AR112" s="6">
        <v>346</v>
      </c>
      <c r="AS112" s="6">
        <v>350</v>
      </c>
      <c r="AT112" s="6">
        <v>357</v>
      </c>
      <c r="AU112" s="6">
        <v>346</v>
      </c>
      <c r="AV112" s="6">
        <v>337</v>
      </c>
      <c r="AW112" s="6">
        <v>354</v>
      </c>
      <c r="AX112" s="6">
        <v>348</v>
      </c>
      <c r="AY112" s="6">
        <v>349</v>
      </c>
      <c r="AZ112" s="6">
        <v>359</v>
      </c>
      <c r="BA112" s="6">
        <v>349</v>
      </c>
      <c r="BE112" s="20">
        <v>3000</v>
      </c>
      <c r="BF112" s="6">
        <v>343</v>
      </c>
      <c r="BG112" s="6">
        <v>357</v>
      </c>
      <c r="BH112" s="6">
        <v>361</v>
      </c>
      <c r="BI112" s="6">
        <v>349</v>
      </c>
      <c r="BJ112" s="6">
        <v>350</v>
      </c>
      <c r="BK112" s="6">
        <v>350</v>
      </c>
      <c r="BL112" s="6">
        <v>356</v>
      </c>
      <c r="BM112" s="6">
        <v>344</v>
      </c>
      <c r="BN112" s="6">
        <v>345</v>
      </c>
      <c r="BO112" s="6">
        <v>359</v>
      </c>
    </row>
    <row r="113" spans="1:67" x14ac:dyDescent="0.25">
      <c r="A113" s="22">
        <v>3250</v>
      </c>
      <c r="B113" s="21">
        <v>386</v>
      </c>
      <c r="C113" s="23">
        <v>364</v>
      </c>
      <c r="D113" s="23">
        <v>368</v>
      </c>
      <c r="E113" s="23">
        <v>364</v>
      </c>
      <c r="F113" s="23">
        <v>368</v>
      </c>
      <c r="G113" s="23">
        <v>360</v>
      </c>
      <c r="H113" s="23">
        <v>359</v>
      </c>
      <c r="I113" s="23">
        <v>367</v>
      </c>
      <c r="J113" s="23">
        <v>364</v>
      </c>
      <c r="K113" s="23">
        <v>374</v>
      </c>
      <c r="O113" s="22">
        <v>3250</v>
      </c>
      <c r="P113" s="7">
        <v>369</v>
      </c>
      <c r="Q113" s="7">
        <v>377</v>
      </c>
      <c r="R113" s="7">
        <v>374</v>
      </c>
      <c r="S113" s="7">
        <v>366</v>
      </c>
      <c r="T113" s="7">
        <v>371</v>
      </c>
      <c r="U113" s="7">
        <v>375</v>
      </c>
      <c r="V113" s="7">
        <v>364</v>
      </c>
      <c r="W113" s="7">
        <v>367</v>
      </c>
      <c r="X113" s="7">
        <v>373</v>
      </c>
      <c r="Y113" s="7">
        <v>363</v>
      </c>
      <c r="AC113" s="22">
        <v>3250</v>
      </c>
      <c r="AD113" s="7">
        <v>369</v>
      </c>
      <c r="AE113" s="7">
        <v>358</v>
      </c>
      <c r="AF113" s="7">
        <v>371</v>
      </c>
      <c r="AG113" s="7">
        <v>365</v>
      </c>
      <c r="AH113" s="7">
        <v>369</v>
      </c>
      <c r="AI113" s="7">
        <v>371</v>
      </c>
      <c r="AJ113" s="7">
        <v>362</v>
      </c>
      <c r="AK113" s="7">
        <v>364</v>
      </c>
      <c r="AL113" s="7">
        <v>363</v>
      </c>
      <c r="AM113" s="7">
        <v>373</v>
      </c>
      <c r="AQ113" s="22">
        <v>3250</v>
      </c>
      <c r="AR113" s="7">
        <v>367</v>
      </c>
      <c r="AS113" s="7">
        <v>362</v>
      </c>
      <c r="AT113" s="7">
        <v>375</v>
      </c>
      <c r="AU113" s="7">
        <v>357</v>
      </c>
      <c r="AV113" s="7">
        <v>357</v>
      </c>
      <c r="AW113" s="7">
        <v>371</v>
      </c>
      <c r="AX113" s="7">
        <v>365</v>
      </c>
      <c r="AY113" s="7">
        <v>365</v>
      </c>
      <c r="AZ113" s="7">
        <v>372</v>
      </c>
      <c r="BA113" s="7">
        <v>371</v>
      </c>
      <c r="BE113" s="22">
        <v>3250</v>
      </c>
      <c r="BF113" s="7">
        <v>368</v>
      </c>
      <c r="BG113" s="7">
        <v>379</v>
      </c>
      <c r="BH113" s="7">
        <v>381</v>
      </c>
      <c r="BI113" s="7">
        <v>362</v>
      </c>
      <c r="BJ113" s="7">
        <v>362</v>
      </c>
      <c r="BK113" s="7">
        <v>372</v>
      </c>
      <c r="BL113" s="7">
        <v>374</v>
      </c>
      <c r="BM113" s="7">
        <v>368</v>
      </c>
      <c r="BN113" s="7">
        <v>364</v>
      </c>
      <c r="BO113" s="7">
        <v>375</v>
      </c>
    </row>
    <row r="114" spans="1:67" x14ac:dyDescent="0.25">
      <c r="A114" s="20">
        <v>3500</v>
      </c>
      <c r="B114" s="21">
        <v>381</v>
      </c>
      <c r="D114" s="21">
        <v>387</v>
      </c>
      <c r="E114" s="21">
        <v>384</v>
      </c>
      <c r="F114" s="21">
        <v>388</v>
      </c>
      <c r="G114" s="21">
        <v>382</v>
      </c>
      <c r="H114" s="21">
        <v>382</v>
      </c>
      <c r="I114" s="21">
        <v>386</v>
      </c>
      <c r="J114" s="21">
        <v>384</v>
      </c>
      <c r="K114" s="21">
        <v>394</v>
      </c>
      <c r="O114" s="20">
        <v>3500</v>
      </c>
      <c r="P114" s="6">
        <v>387</v>
      </c>
      <c r="Q114" s="6">
        <v>389</v>
      </c>
      <c r="R114" s="6">
        <v>398</v>
      </c>
      <c r="S114" s="6">
        <v>383</v>
      </c>
      <c r="T114" s="6">
        <v>395</v>
      </c>
      <c r="U114" s="6">
        <v>391</v>
      </c>
      <c r="V114" s="6">
        <v>385</v>
      </c>
      <c r="W114" s="6">
        <v>387</v>
      </c>
      <c r="X114" s="6">
        <v>394</v>
      </c>
      <c r="Y114" s="6">
        <v>381</v>
      </c>
      <c r="AC114" s="20">
        <v>3500</v>
      </c>
      <c r="AD114" s="6">
        <v>387</v>
      </c>
      <c r="AE114" s="6">
        <v>377</v>
      </c>
      <c r="AF114" s="6">
        <v>389</v>
      </c>
      <c r="AG114" s="6">
        <v>382</v>
      </c>
      <c r="AH114" s="6">
        <v>386</v>
      </c>
      <c r="AI114" s="6">
        <v>386</v>
      </c>
      <c r="AJ114" s="6">
        <v>375</v>
      </c>
      <c r="AK114" s="6">
        <v>379</v>
      </c>
      <c r="AL114" s="6">
        <v>381</v>
      </c>
      <c r="AM114" s="6">
        <v>389</v>
      </c>
      <c r="AQ114" s="20">
        <v>3500</v>
      </c>
      <c r="AR114" s="6">
        <v>385</v>
      </c>
      <c r="AS114" s="6">
        <v>383</v>
      </c>
      <c r="AT114" s="6">
        <v>392</v>
      </c>
      <c r="AU114" s="6">
        <v>380</v>
      </c>
      <c r="AV114" s="6">
        <v>384</v>
      </c>
      <c r="AW114" s="6">
        <v>385</v>
      </c>
      <c r="AX114" s="6">
        <v>376</v>
      </c>
      <c r="AY114" s="6">
        <v>380</v>
      </c>
      <c r="AZ114" s="6">
        <v>386</v>
      </c>
      <c r="BA114" s="6">
        <v>380</v>
      </c>
      <c r="BE114" s="20">
        <v>3500</v>
      </c>
      <c r="BF114" s="6">
        <v>387</v>
      </c>
      <c r="BG114" s="6">
        <v>392</v>
      </c>
      <c r="BH114" s="6">
        <v>400</v>
      </c>
      <c r="BI114" s="6">
        <v>386</v>
      </c>
      <c r="BJ114" s="6">
        <v>384</v>
      </c>
      <c r="BK114" s="6">
        <v>390</v>
      </c>
      <c r="BL114" s="6">
        <v>389</v>
      </c>
      <c r="BM114" s="6">
        <v>386</v>
      </c>
      <c r="BN114" s="6">
        <v>383</v>
      </c>
      <c r="BO114" s="6">
        <v>392</v>
      </c>
    </row>
    <row r="115" spans="1:67" x14ac:dyDescent="0.25">
      <c r="A115" s="22">
        <v>3750</v>
      </c>
      <c r="B115" s="23">
        <v>404</v>
      </c>
      <c r="C115" s="23">
        <v>411</v>
      </c>
      <c r="D115" s="23">
        <v>397</v>
      </c>
      <c r="E115" s="23">
        <v>404</v>
      </c>
      <c r="F115" s="23">
        <v>402</v>
      </c>
      <c r="G115" s="23">
        <v>400</v>
      </c>
      <c r="H115" s="23">
        <v>400</v>
      </c>
      <c r="I115" s="23">
        <v>406</v>
      </c>
      <c r="J115" s="23">
        <v>406</v>
      </c>
      <c r="K115" s="23">
        <v>406</v>
      </c>
      <c r="O115" s="22">
        <v>3750</v>
      </c>
      <c r="P115" s="7">
        <v>412</v>
      </c>
      <c r="Q115" s="7">
        <v>405</v>
      </c>
      <c r="R115" s="7">
        <v>412</v>
      </c>
      <c r="S115" s="7">
        <v>403</v>
      </c>
      <c r="T115" s="7">
        <v>408</v>
      </c>
      <c r="U115" s="7">
        <v>408</v>
      </c>
      <c r="V115" s="7">
        <v>406</v>
      </c>
      <c r="W115" s="7">
        <v>403</v>
      </c>
      <c r="X115" s="7">
        <v>414</v>
      </c>
      <c r="Y115" s="7">
        <v>408</v>
      </c>
      <c r="AC115" s="22">
        <v>3750</v>
      </c>
      <c r="AD115" s="7">
        <v>409</v>
      </c>
      <c r="AE115" s="7">
        <v>392</v>
      </c>
      <c r="AF115" s="7">
        <v>410</v>
      </c>
      <c r="AG115" s="7">
        <v>402</v>
      </c>
      <c r="AH115" s="7">
        <v>402</v>
      </c>
      <c r="AI115" s="7">
        <v>406</v>
      </c>
      <c r="AJ115" s="7">
        <v>393</v>
      </c>
      <c r="AK115" s="7">
        <v>395</v>
      </c>
      <c r="AL115" s="7">
        <v>398</v>
      </c>
      <c r="AM115" s="7">
        <v>408</v>
      </c>
      <c r="AQ115" s="22">
        <v>3750</v>
      </c>
      <c r="AR115" s="7">
        <v>399</v>
      </c>
      <c r="AS115" s="7">
        <v>407</v>
      </c>
      <c r="AT115" s="7">
        <v>413</v>
      </c>
      <c r="AU115" s="7">
        <v>395</v>
      </c>
      <c r="AV115" s="7">
        <v>398</v>
      </c>
      <c r="AW115" s="7">
        <v>408</v>
      </c>
      <c r="AX115" s="7">
        <v>400</v>
      </c>
      <c r="AY115" s="7">
        <v>400</v>
      </c>
      <c r="AZ115" s="7">
        <v>408</v>
      </c>
      <c r="BA115" s="7">
        <v>399</v>
      </c>
      <c r="BE115" s="22">
        <v>3750</v>
      </c>
      <c r="BF115" s="7">
        <v>407</v>
      </c>
      <c r="BG115" s="7">
        <v>412</v>
      </c>
      <c r="BH115" s="7">
        <v>412</v>
      </c>
      <c r="BI115" s="7">
        <v>408</v>
      </c>
      <c r="BJ115" s="7">
        <v>400</v>
      </c>
      <c r="BK115" s="7">
        <v>410</v>
      </c>
      <c r="BL115" s="7">
        <v>408</v>
      </c>
      <c r="BM115" s="7">
        <v>400</v>
      </c>
      <c r="BN115" s="7">
        <v>402</v>
      </c>
      <c r="BO115" s="7">
        <v>410</v>
      </c>
    </row>
    <row r="116" spans="1:67" x14ac:dyDescent="0.25">
      <c r="A116" s="20">
        <v>4000</v>
      </c>
      <c r="B116" s="21">
        <v>416</v>
      </c>
      <c r="C116" s="21">
        <v>436</v>
      </c>
      <c r="D116" s="21">
        <v>416</v>
      </c>
      <c r="E116" s="21">
        <v>431</v>
      </c>
      <c r="F116" s="21">
        <v>425</v>
      </c>
      <c r="G116" s="21">
        <v>416</v>
      </c>
      <c r="H116" s="21">
        <v>428</v>
      </c>
      <c r="I116" s="21">
        <v>421</v>
      </c>
      <c r="J116" s="21">
        <v>417</v>
      </c>
      <c r="K116" s="21">
        <v>428</v>
      </c>
      <c r="O116" s="20">
        <v>4000</v>
      </c>
      <c r="P116" s="6">
        <v>433</v>
      </c>
      <c r="Q116" s="6">
        <v>425</v>
      </c>
      <c r="R116" s="6">
        <v>425</v>
      </c>
      <c r="S116" s="6">
        <v>421</v>
      </c>
      <c r="T116" s="6">
        <v>431</v>
      </c>
      <c r="U116" s="6">
        <v>424</v>
      </c>
      <c r="V116" s="6">
        <v>423</v>
      </c>
      <c r="W116" s="6">
        <v>416</v>
      </c>
      <c r="X116" s="6">
        <v>429</v>
      </c>
      <c r="Y116" s="6">
        <v>424</v>
      </c>
      <c r="AC116" s="20">
        <v>4000</v>
      </c>
      <c r="AD116" s="6">
        <v>435</v>
      </c>
      <c r="AE116" s="6">
        <v>410</v>
      </c>
      <c r="AF116" s="6">
        <v>430</v>
      </c>
      <c r="AG116" s="6">
        <v>418</v>
      </c>
      <c r="AH116" s="6">
        <v>427</v>
      </c>
      <c r="AI116" s="6">
        <v>422</v>
      </c>
      <c r="AJ116" s="6">
        <v>410</v>
      </c>
      <c r="AK116" s="6">
        <v>418</v>
      </c>
      <c r="AL116" s="6">
        <v>419</v>
      </c>
      <c r="AM116" s="6">
        <v>422</v>
      </c>
      <c r="AQ116" s="20">
        <v>4000</v>
      </c>
      <c r="AR116" s="6">
        <v>422</v>
      </c>
      <c r="AS116" s="6">
        <v>424</v>
      </c>
      <c r="AT116" s="6">
        <v>429</v>
      </c>
      <c r="AU116" s="6">
        <v>414</v>
      </c>
      <c r="AV116" s="6">
        <v>429</v>
      </c>
      <c r="AW116" s="6">
        <v>428</v>
      </c>
      <c r="AX116" s="6">
        <v>422</v>
      </c>
      <c r="AY116" s="6">
        <v>423</v>
      </c>
      <c r="AZ116" s="6">
        <v>428</v>
      </c>
      <c r="BA116" s="6">
        <v>420</v>
      </c>
      <c r="BE116" s="20">
        <v>4000</v>
      </c>
      <c r="BF116" s="6">
        <v>426</v>
      </c>
      <c r="BG116" s="6">
        <v>428</v>
      </c>
      <c r="BH116" s="6">
        <v>431</v>
      </c>
      <c r="BI116" s="6">
        <v>426</v>
      </c>
      <c r="BJ116" s="6">
        <v>416</v>
      </c>
      <c r="BK116" s="6">
        <v>426</v>
      </c>
      <c r="BL116" s="6">
        <v>432</v>
      </c>
      <c r="BM116" s="6">
        <v>417</v>
      </c>
      <c r="BN116" s="6">
        <v>427</v>
      </c>
      <c r="BO116" s="6">
        <v>428</v>
      </c>
    </row>
    <row r="117" spans="1:67" x14ac:dyDescent="0.25">
      <c r="A117" s="22">
        <v>4250</v>
      </c>
      <c r="B117" s="23">
        <v>434</v>
      </c>
      <c r="C117" s="23">
        <v>456</v>
      </c>
      <c r="D117" s="23">
        <v>436</v>
      </c>
      <c r="E117" s="23">
        <v>452</v>
      </c>
      <c r="F117" s="23">
        <v>448</v>
      </c>
      <c r="G117" s="23">
        <v>429</v>
      </c>
      <c r="H117" s="23">
        <v>450</v>
      </c>
      <c r="I117" s="23">
        <v>437</v>
      </c>
      <c r="J117" s="23">
        <v>433</v>
      </c>
      <c r="K117" s="23">
        <v>440</v>
      </c>
      <c r="O117" s="22">
        <v>4250</v>
      </c>
      <c r="P117" s="7">
        <v>455</v>
      </c>
      <c r="Q117" s="7">
        <v>443</v>
      </c>
      <c r="R117" s="7">
        <v>443</v>
      </c>
      <c r="S117" s="7">
        <v>435</v>
      </c>
      <c r="T117" s="7">
        <v>451</v>
      </c>
      <c r="U117" s="7">
        <v>447</v>
      </c>
      <c r="V117" s="7">
        <v>445</v>
      </c>
      <c r="W117" s="7">
        <v>429</v>
      </c>
      <c r="X117" s="7">
        <v>455</v>
      </c>
      <c r="Y117" s="7">
        <v>444</v>
      </c>
      <c r="AC117" s="22">
        <v>4250</v>
      </c>
      <c r="AD117" s="7">
        <v>445</v>
      </c>
      <c r="AE117" s="7">
        <v>433</v>
      </c>
      <c r="AF117" s="7">
        <v>447</v>
      </c>
      <c r="AG117" s="7">
        <v>442</v>
      </c>
      <c r="AH117" s="7">
        <v>446</v>
      </c>
      <c r="AI117" s="7">
        <v>443</v>
      </c>
      <c r="AJ117" s="7">
        <v>429</v>
      </c>
      <c r="AK117" s="7">
        <v>435</v>
      </c>
      <c r="AL117" s="7">
        <v>437</v>
      </c>
      <c r="AM117" s="7">
        <v>444</v>
      </c>
      <c r="AQ117" s="22">
        <v>4250</v>
      </c>
      <c r="AR117" s="7">
        <v>438</v>
      </c>
      <c r="AS117" s="7">
        <v>445</v>
      </c>
      <c r="AT117" s="7">
        <v>444</v>
      </c>
      <c r="AU117" s="7">
        <v>433</v>
      </c>
      <c r="AV117" s="7">
        <v>446</v>
      </c>
      <c r="AW117" s="7">
        <v>445</v>
      </c>
      <c r="AX117" s="7">
        <v>438</v>
      </c>
      <c r="AY117" s="7">
        <v>441</v>
      </c>
      <c r="AZ117" s="7">
        <v>446</v>
      </c>
      <c r="BA117" s="7">
        <v>440</v>
      </c>
      <c r="BE117" s="22">
        <v>4250</v>
      </c>
      <c r="BF117" s="7">
        <v>444</v>
      </c>
      <c r="BG117" s="7">
        <v>444</v>
      </c>
      <c r="BH117" s="7">
        <v>450</v>
      </c>
      <c r="BI117" s="7">
        <v>445</v>
      </c>
      <c r="BJ117" s="7">
        <v>435</v>
      </c>
      <c r="BK117" s="7">
        <v>438</v>
      </c>
      <c r="BL117" s="7">
        <v>447</v>
      </c>
      <c r="BM117" s="7">
        <v>441</v>
      </c>
      <c r="BN117" s="7">
        <v>446</v>
      </c>
      <c r="BO117" s="7">
        <v>450</v>
      </c>
    </row>
    <row r="118" spans="1:67" x14ac:dyDescent="0.25">
      <c r="A118" s="20">
        <v>4500</v>
      </c>
      <c r="B118" s="21">
        <v>459</v>
      </c>
      <c r="C118" s="21">
        <v>468</v>
      </c>
      <c r="D118" s="21">
        <v>452</v>
      </c>
      <c r="E118" s="21">
        <v>470</v>
      </c>
      <c r="F118" s="21">
        <v>472</v>
      </c>
      <c r="G118" s="21">
        <v>453</v>
      </c>
      <c r="H118" s="21">
        <v>462</v>
      </c>
      <c r="I118" s="21">
        <v>454</v>
      </c>
      <c r="J118" s="21">
        <v>453</v>
      </c>
      <c r="K118" s="21">
        <v>463</v>
      </c>
      <c r="O118" s="20">
        <v>4500</v>
      </c>
      <c r="P118" s="6">
        <v>469</v>
      </c>
      <c r="Q118" s="6">
        <v>466</v>
      </c>
      <c r="R118" s="6">
        <v>460</v>
      </c>
      <c r="S118" s="6">
        <v>460</v>
      </c>
      <c r="T118" s="6">
        <v>465</v>
      </c>
      <c r="U118" s="6">
        <v>458</v>
      </c>
      <c r="V118" s="6">
        <v>464</v>
      </c>
      <c r="W118" s="6">
        <v>449</v>
      </c>
      <c r="X118" s="6">
        <v>473</v>
      </c>
      <c r="Y118" s="6">
        <v>460</v>
      </c>
      <c r="AC118" s="20">
        <v>4500</v>
      </c>
      <c r="AD118" s="6">
        <v>462</v>
      </c>
      <c r="AE118" s="6">
        <v>447</v>
      </c>
      <c r="AF118" s="6">
        <v>465</v>
      </c>
      <c r="AG118" s="6">
        <v>456</v>
      </c>
      <c r="AH118" s="6">
        <v>463</v>
      </c>
      <c r="AI118" s="6">
        <v>466</v>
      </c>
      <c r="AJ118" s="6">
        <v>448</v>
      </c>
      <c r="AK118" s="6">
        <v>455</v>
      </c>
      <c r="AL118" s="6">
        <v>459</v>
      </c>
      <c r="AM118" s="6">
        <v>459</v>
      </c>
      <c r="AQ118" s="20">
        <v>4500</v>
      </c>
      <c r="AR118" s="6">
        <v>458</v>
      </c>
      <c r="AS118" s="6">
        <v>456</v>
      </c>
      <c r="AT118" s="6">
        <v>464</v>
      </c>
      <c r="AU118" s="6">
        <v>450</v>
      </c>
      <c r="AV118" s="6">
        <v>475</v>
      </c>
      <c r="AW118" s="6">
        <v>465</v>
      </c>
      <c r="AX118" s="6">
        <v>452</v>
      </c>
      <c r="AY118" s="6">
        <v>456</v>
      </c>
      <c r="AZ118" s="6">
        <v>467</v>
      </c>
      <c r="BA118" s="6">
        <v>465</v>
      </c>
      <c r="BE118" s="20">
        <v>4500</v>
      </c>
      <c r="BF118" s="6">
        <v>465</v>
      </c>
      <c r="BG118" s="6">
        <v>459</v>
      </c>
      <c r="BH118" s="6">
        <v>468</v>
      </c>
      <c r="BI118" s="6">
        <v>462</v>
      </c>
      <c r="BJ118" s="6">
        <v>457</v>
      </c>
      <c r="BK118" s="6">
        <v>454</v>
      </c>
      <c r="BL118" s="6">
        <v>464</v>
      </c>
      <c r="BM118" s="6">
        <v>462</v>
      </c>
      <c r="BN118" s="6">
        <v>472</v>
      </c>
      <c r="BO118" s="6">
        <v>469</v>
      </c>
    </row>
    <row r="119" spans="1:67" x14ac:dyDescent="0.25">
      <c r="A119" s="22">
        <v>4750</v>
      </c>
      <c r="B119" s="23">
        <v>473</v>
      </c>
      <c r="C119" s="23">
        <v>487</v>
      </c>
      <c r="D119" s="23">
        <v>475</v>
      </c>
      <c r="E119" s="23">
        <v>488</v>
      </c>
      <c r="F119" s="23">
        <v>488</v>
      </c>
      <c r="G119" s="23">
        <v>463</v>
      </c>
      <c r="H119" s="23">
        <v>476</v>
      </c>
      <c r="I119" s="23">
        <v>477</v>
      </c>
      <c r="J119" s="23">
        <v>469</v>
      </c>
      <c r="K119" s="23">
        <v>486</v>
      </c>
      <c r="O119" s="22">
        <v>4750</v>
      </c>
      <c r="P119" s="7">
        <v>486</v>
      </c>
      <c r="Q119" s="7">
        <v>485</v>
      </c>
      <c r="R119" s="7">
        <v>480</v>
      </c>
      <c r="S119" s="7">
        <v>471</v>
      </c>
      <c r="T119" s="7">
        <v>481</v>
      </c>
      <c r="U119" s="7">
        <v>470</v>
      </c>
      <c r="V119" s="7">
        <v>484</v>
      </c>
      <c r="W119" s="7">
        <v>471</v>
      </c>
      <c r="X119" s="7">
        <v>488</v>
      </c>
      <c r="Y119" s="7">
        <v>480</v>
      </c>
      <c r="AC119" s="22">
        <v>4750</v>
      </c>
      <c r="AD119" s="7">
        <v>484</v>
      </c>
      <c r="AE119" s="7">
        <v>467</v>
      </c>
      <c r="AF119" s="7">
        <v>483</v>
      </c>
      <c r="AG119" s="7">
        <v>474</v>
      </c>
      <c r="AH119" s="7">
        <v>478</v>
      </c>
      <c r="AI119" s="7">
        <v>485</v>
      </c>
      <c r="AJ119" s="7">
        <v>470</v>
      </c>
      <c r="AK119" s="7">
        <v>465</v>
      </c>
      <c r="AL119" s="7">
        <v>473</v>
      </c>
      <c r="AM119" s="7">
        <v>480</v>
      </c>
      <c r="AQ119" s="22">
        <v>4750</v>
      </c>
      <c r="AR119" s="7">
        <v>482</v>
      </c>
      <c r="AS119" s="7">
        <v>474</v>
      </c>
      <c r="AT119" s="7">
        <v>478</v>
      </c>
      <c r="AU119" s="7">
        <v>468</v>
      </c>
      <c r="AV119" s="7">
        <v>492</v>
      </c>
      <c r="AW119" s="7">
        <v>478</v>
      </c>
      <c r="AX119" s="7">
        <v>467</v>
      </c>
      <c r="AY119" s="7">
        <v>472</v>
      </c>
      <c r="AZ119" s="7">
        <v>487</v>
      </c>
      <c r="BA119" s="7">
        <v>489</v>
      </c>
      <c r="BE119" s="22">
        <v>4750</v>
      </c>
      <c r="BF119" s="7">
        <v>479</v>
      </c>
      <c r="BG119" s="7">
        <v>470</v>
      </c>
      <c r="BH119" s="7">
        <v>486</v>
      </c>
      <c r="BI119" s="7">
        <v>483</v>
      </c>
      <c r="BJ119" s="7">
        <v>473</v>
      </c>
      <c r="BK119" s="7">
        <v>480</v>
      </c>
      <c r="BL119" s="7">
        <v>479</v>
      </c>
      <c r="BM119" s="7">
        <v>479</v>
      </c>
      <c r="BN119" s="7">
        <v>483</v>
      </c>
      <c r="BO119" s="7">
        <v>492</v>
      </c>
    </row>
    <row r="120" spans="1:67" x14ac:dyDescent="0.25">
      <c r="A120" s="20">
        <v>5000</v>
      </c>
      <c r="B120" s="21">
        <v>489</v>
      </c>
      <c r="C120" s="21">
        <v>509</v>
      </c>
      <c r="D120" s="21">
        <v>496</v>
      </c>
      <c r="E120" s="21">
        <v>500</v>
      </c>
      <c r="F120" s="21">
        <v>505</v>
      </c>
      <c r="G120" s="21">
        <v>484</v>
      </c>
      <c r="H120" s="21">
        <v>493</v>
      </c>
      <c r="I120" s="21">
        <v>490</v>
      </c>
      <c r="J120" s="21">
        <v>488</v>
      </c>
      <c r="K120" s="21">
        <v>504</v>
      </c>
      <c r="O120" s="20">
        <v>5000</v>
      </c>
      <c r="P120" s="6">
        <v>497</v>
      </c>
      <c r="Q120" s="6">
        <v>498</v>
      </c>
      <c r="R120" s="6">
        <v>498</v>
      </c>
      <c r="S120" s="6">
        <v>489</v>
      </c>
      <c r="T120" s="6">
        <v>500</v>
      </c>
      <c r="U120" s="6">
        <v>491</v>
      </c>
      <c r="V120" s="6">
        <v>495</v>
      </c>
      <c r="W120" s="6">
        <v>489</v>
      </c>
      <c r="X120" s="6">
        <v>505</v>
      </c>
      <c r="Y120" s="6">
        <v>502</v>
      </c>
      <c r="AC120" s="20">
        <v>5000</v>
      </c>
      <c r="AD120" s="6">
        <v>502</v>
      </c>
      <c r="AE120" s="6">
        <v>483</v>
      </c>
      <c r="AF120" s="6">
        <v>500</v>
      </c>
      <c r="AG120" s="6">
        <v>493</v>
      </c>
      <c r="AH120" s="6">
        <v>499</v>
      </c>
      <c r="AI120" s="6">
        <v>503</v>
      </c>
      <c r="AJ120" s="6">
        <v>489</v>
      </c>
      <c r="AK120" s="6">
        <v>475</v>
      </c>
      <c r="AL120" s="6">
        <v>492</v>
      </c>
      <c r="AM120" s="6">
        <v>495</v>
      </c>
      <c r="AQ120" s="20">
        <v>5000</v>
      </c>
      <c r="AR120" s="6">
        <v>498</v>
      </c>
      <c r="AS120" s="6">
        <v>482</v>
      </c>
      <c r="AT120" s="6">
        <v>499</v>
      </c>
      <c r="AU120" s="6">
        <v>490</v>
      </c>
      <c r="AV120" s="6">
        <v>506</v>
      </c>
      <c r="AW120" s="6">
        <v>498</v>
      </c>
      <c r="AX120" s="6">
        <v>486</v>
      </c>
      <c r="AY120" s="6">
        <v>483</v>
      </c>
      <c r="AZ120" s="6">
        <v>501</v>
      </c>
      <c r="BA120" s="6">
        <v>504</v>
      </c>
      <c r="BE120" s="20">
        <v>5000</v>
      </c>
      <c r="BF120" s="6">
        <v>488</v>
      </c>
      <c r="BG120" s="6">
        <v>486</v>
      </c>
      <c r="BH120" s="6">
        <v>510</v>
      </c>
      <c r="BI120" s="6">
        <v>503</v>
      </c>
      <c r="BJ120" s="6">
        <v>483</v>
      </c>
      <c r="BK120" s="6">
        <v>497</v>
      </c>
      <c r="BL120" s="6">
        <v>492</v>
      </c>
      <c r="BM120" s="6">
        <v>493</v>
      </c>
      <c r="BN120" s="6">
        <v>498</v>
      </c>
      <c r="BO120" s="6">
        <v>511</v>
      </c>
    </row>
    <row r="121" spans="1:67" x14ac:dyDescent="0.25">
      <c r="A121" s="22">
        <v>5250</v>
      </c>
      <c r="B121" s="23">
        <v>511</v>
      </c>
      <c r="C121" s="23">
        <v>526</v>
      </c>
      <c r="D121" s="23">
        <v>515</v>
      </c>
      <c r="E121" s="23">
        <v>520</v>
      </c>
      <c r="F121" s="23">
        <v>522</v>
      </c>
      <c r="G121" s="23">
        <v>502</v>
      </c>
      <c r="H121" s="23">
        <v>513</v>
      </c>
      <c r="I121" s="23">
        <v>508</v>
      </c>
      <c r="J121" s="23">
        <v>510</v>
      </c>
      <c r="K121" s="23">
        <v>524</v>
      </c>
      <c r="O121" s="22">
        <v>5250</v>
      </c>
      <c r="P121" s="7">
        <v>513</v>
      </c>
      <c r="Q121" s="7">
        <v>517</v>
      </c>
      <c r="R121" s="7">
        <v>513</v>
      </c>
      <c r="S121" s="7">
        <v>504</v>
      </c>
      <c r="T121" s="7">
        <v>517</v>
      </c>
      <c r="U121" s="7">
        <v>507</v>
      </c>
      <c r="V121" s="7">
        <v>515</v>
      </c>
      <c r="W121" s="7">
        <v>511</v>
      </c>
      <c r="X121" s="7">
        <v>517</v>
      </c>
      <c r="Y121" s="7">
        <v>522</v>
      </c>
      <c r="AC121" s="22">
        <v>5250</v>
      </c>
      <c r="AD121" s="7">
        <v>515</v>
      </c>
      <c r="AE121" s="7">
        <v>502</v>
      </c>
      <c r="AF121" s="7">
        <v>521</v>
      </c>
      <c r="AG121" s="7">
        <v>514</v>
      </c>
      <c r="AH121" s="7">
        <v>513</v>
      </c>
      <c r="AI121" s="7">
        <v>515</v>
      </c>
      <c r="AJ121" s="7">
        <v>503</v>
      </c>
      <c r="AK121" s="7">
        <v>490</v>
      </c>
      <c r="AL121" s="7">
        <v>511</v>
      </c>
      <c r="AM121" s="7">
        <v>503</v>
      </c>
      <c r="AQ121" s="22">
        <v>5250</v>
      </c>
      <c r="AR121" s="7">
        <v>515</v>
      </c>
      <c r="AS121" s="7">
        <v>507</v>
      </c>
      <c r="AT121" s="7">
        <v>520</v>
      </c>
      <c r="AU121" s="7">
        <v>512</v>
      </c>
      <c r="AV121" s="7">
        <v>525</v>
      </c>
      <c r="AW121" s="7">
        <v>522</v>
      </c>
      <c r="AX121" s="7">
        <v>509</v>
      </c>
      <c r="AY121" s="7">
        <v>506</v>
      </c>
      <c r="AZ121" s="7">
        <v>525</v>
      </c>
      <c r="BA121" s="7">
        <v>520</v>
      </c>
      <c r="BE121" s="22">
        <v>5250</v>
      </c>
      <c r="BF121" s="7">
        <v>499</v>
      </c>
      <c r="BG121" s="7">
        <v>505</v>
      </c>
      <c r="BH121" s="7">
        <v>526</v>
      </c>
      <c r="BI121" s="7">
        <v>516</v>
      </c>
      <c r="BJ121" s="7">
        <v>498</v>
      </c>
      <c r="BK121" s="7">
        <v>508</v>
      </c>
      <c r="BL121" s="7">
        <v>507</v>
      </c>
      <c r="BM121" s="7">
        <v>516</v>
      </c>
      <c r="BN121" s="7">
        <v>517</v>
      </c>
      <c r="BO121" s="7">
        <v>527</v>
      </c>
    </row>
    <row r="122" spans="1:67" x14ac:dyDescent="0.25">
      <c r="A122" s="20">
        <v>5500</v>
      </c>
      <c r="B122" s="21">
        <v>528</v>
      </c>
      <c r="C122" s="21">
        <v>542</v>
      </c>
      <c r="D122" s="21">
        <v>529</v>
      </c>
      <c r="E122" s="21">
        <v>535</v>
      </c>
      <c r="F122" s="21">
        <v>540</v>
      </c>
      <c r="G122" s="21">
        <v>523</v>
      </c>
      <c r="H122" s="21">
        <v>527</v>
      </c>
      <c r="I122" s="21">
        <v>527</v>
      </c>
      <c r="J122" s="21">
        <v>523</v>
      </c>
      <c r="K122" s="21">
        <v>538</v>
      </c>
      <c r="O122" s="20">
        <v>5500</v>
      </c>
      <c r="P122" s="6">
        <v>533</v>
      </c>
      <c r="Q122" s="6">
        <v>539</v>
      </c>
      <c r="R122" s="6">
        <v>527</v>
      </c>
      <c r="S122" s="6">
        <v>526</v>
      </c>
      <c r="T122" s="6">
        <v>531</v>
      </c>
      <c r="U122" s="6">
        <v>524</v>
      </c>
      <c r="V122" s="6">
        <v>529</v>
      </c>
      <c r="W122" s="6">
        <v>536</v>
      </c>
      <c r="X122" s="6">
        <v>538</v>
      </c>
      <c r="Y122" s="6">
        <v>541</v>
      </c>
      <c r="AC122" s="20">
        <v>5500</v>
      </c>
      <c r="AD122" s="6">
        <v>538</v>
      </c>
      <c r="AE122" s="6">
        <v>513</v>
      </c>
      <c r="AF122" s="6">
        <v>540</v>
      </c>
      <c r="AG122" s="6">
        <v>533</v>
      </c>
      <c r="AH122" s="6">
        <v>530</v>
      </c>
      <c r="AI122" s="6">
        <v>529</v>
      </c>
      <c r="AJ122" s="6">
        <v>520</v>
      </c>
      <c r="AK122" s="6">
        <v>505</v>
      </c>
      <c r="AL122" s="6">
        <v>528</v>
      </c>
      <c r="AM122" s="6">
        <v>522</v>
      </c>
      <c r="AQ122" s="20">
        <v>5500</v>
      </c>
      <c r="AR122" s="6">
        <v>528</v>
      </c>
      <c r="AS122" s="6">
        <v>525</v>
      </c>
      <c r="AT122" s="6">
        <v>535</v>
      </c>
      <c r="AU122" s="6">
        <v>537</v>
      </c>
      <c r="AV122" s="6">
        <v>546</v>
      </c>
      <c r="AW122" s="6">
        <v>539</v>
      </c>
      <c r="AX122" s="6">
        <v>524</v>
      </c>
      <c r="AY122" s="6">
        <v>525</v>
      </c>
      <c r="AZ122" s="6">
        <v>537</v>
      </c>
      <c r="BA122" s="6">
        <v>534</v>
      </c>
      <c r="BE122" s="20">
        <v>5500</v>
      </c>
      <c r="BF122" s="6">
        <v>518</v>
      </c>
      <c r="BG122" s="6">
        <v>519</v>
      </c>
      <c r="BH122" s="6">
        <v>540</v>
      </c>
      <c r="BI122" s="6">
        <v>535</v>
      </c>
      <c r="BJ122" s="6">
        <v>520</v>
      </c>
      <c r="BK122" s="6">
        <v>526</v>
      </c>
      <c r="BL122" s="6">
        <v>528</v>
      </c>
      <c r="BM122" s="6">
        <v>531</v>
      </c>
      <c r="BN122" s="6">
        <v>530</v>
      </c>
      <c r="BO122" s="6">
        <v>544</v>
      </c>
    </row>
    <row r="123" spans="1:67" x14ac:dyDescent="0.25">
      <c r="A123" s="22">
        <v>5750</v>
      </c>
      <c r="B123" s="23">
        <v>548</v>
      </c>
      <c r="C123" s="23">
        <v>555</v>
      </c>
      <c r="D123" s="23">
        <v>542</v>
      </c>
      <c r="E123" s="23">
        <v>548</v>
      </c>
      <c r="F123" s="23">
        <v>558</v>
      </c>
      <c r="G123" s="23">
        <v>534</v>
      </c>
      <c r="H123" s="23">
        <v>539</v>
      </c>
      <c r="I123" s="23">
        <v>546</v>
      </c>
      <c r="J123" s="23">
        <v>542</v>
      </c>
      <c r="K123" s="23">
        <v>553</v>
      </c>
      <c r="O123" s="22">
        <v>5750</v>
      </c>
      <c r="P123" s="7">
        <v>555</v>
      </c>
      <c r="Q123" s="7">
        <v>554</v>
      </c>
      <c r="R123" s="7">
        <v>543</v>
      </c>
      <c r="S123" s="7">
        <v>541</v>
      </c>
      <c r="T123" s="7">
        <v>542</v>
      </c>
      <c r="U123" s="7">
        <v>539</v>
      </c>
      <c r="V123" s="7">
        <v>544</v>
      </c>
      <c r="W123" s="7">
        <v>551</v>
      </c>
      <c r="X123" s="7">
        <v>553</v>
      </c>
      <c r="Y123" s="7">
        <v>561</v>
      </c>
      <c r="AC123" s="22">
        <v>5750</v>
      </c>
      <c r="AD123" s="7">
        <v>559</v>
      </c>
      <c r="AE123" s="7">
        <v>536</v>
      </c>
      <c r="AF123" s="7">
        <v>555</v>
      </c>
      <c r="AG123" s="7">
        <v>545</v>
      </c>
      <c r="AH123" s="7">
        <v>549</v>
      </c>
      <c r="AI123" s="7">
        <v>546</v>
      </c>
      <c r="AJ123" s="7">
        <v>533</v>
      </c>
      <c r="AK123" s="7">
        <v>523</v>
      </c>
      <c r="AL123" s="7">
        <v>534</v>
      </c>
      <c r="AM123" s="7">
        <v>537</v>
      </c>
      <c r="AQ123" s="22">
        <v>5750</v>
      </c>
      <c r="AR123" s="7">
        <v>547</v>
      </c>
      <c r="AS123" s="7">
        <v>540</v>
      </c>
      <c r="AT123" s="7">
        <v>558</v>
      </c>
      <c r="AU123" s="7">
        <v>552</v>
      </c>
      <c r="AV123" s="7">
        <v>561</v>
      </c>
      <c r="AW123" s="7">
        <v>555</v>
      </c>
      <c r="AX123" s="7">
        <v>537</v>
      </c>
      <c r="AY123" s="7">
        <v>542</v>
      </c>
      <c r="AZ123" s="7">
        <v>556</v>
      </c>
      <c r="BA123" s="7">
        <v>550</v>
      </c>
      <c r="BE123" s="22">
        <v>5750</v>
      </c>
      <c r="BF123" s="7">
        <v>540</v>
      </c>
      <c r="BG123" s="7">
        <v>543</v>
      </c>
      <c r="BH123" s="7">
        <v>561</v>
      </c>
      <c r="BI123" s="7">
        <v>551</v>
      </c>
      <c r="BJ123" s="7">
        <v>529</v>
      </c>
      <c r="BK123" s="7">
        <v>542</v>
      </c>
      <c r="BL123" s="7">
        <v>545</v>
      </c>
      <c r="BM123" s="7">
        <v>547</v>
      </c>
      <c r="BN123" s="7">
        <v>554</v>
      </c>
      <c r="BO123" s="7">
        <v>564</v>
      </c>
    </row>
    <row r="124" spans="1:67" x14ac:dyDescent="0.25">
      <c r="A124" s="20">
        <v>6000</v>
      </c>
      <c r="B124" s="21">
        <v>562</v>
      </c>
      <c r="C124" s="21">
        <v>572</v>
      </c>
      <c r="D124" s="21">
        <v>557</v>
      </c>
      <c r="E124" s="21">
        <v>565</v>
      </c>
      <c r="F124" s="21">
        <v>569</v>
      </c>
      <c r="G124" s="21">
        <v>559</v>
      </c>
      <c r="H124" s="21">
        <v>549</v>
      </c>
      <c r="I124" s="21">
        <v>561</v>
      </c>
      <c r="J124" s="21">
        <v>563</v>
      </c>
      <c r="K124" s="21">
        <v>566</v>
      </c>
      <c r="O124" s="20">
        <v>6000</v>
      </c>
      <c r="P124" s="6">
        <v>572</v>
      </c>
      <c r="Q124" s="6">
        <v>566</v>
      </c>
      <c r="R124" s="6">
        <v>562</v>
      </c>
      <c r="S124" s="6">
        <v>563</v>
      </c>
      <c r="T124" s="6">
        <v>556</v>
      </c>
      <c r="U124" s="6">
        <v>561</v>
      </c>
      <c r="V124" s="6">
        <v>560</v>
      </c>
      <c r="W124" s="6">
        <v>571</v>
      </c>
      <c r="X124" s="6">
        <v>575</v>
      </c>
      <c r="Y124" s="6">
        <v>579</v>
      </c>
      <c r="AC124" s="20">
        <v>6000</v>
      </c>
      <c r="AD124" s="6">
        <v>575</v>
      </c>
      <c r="AE124" s="6">
        <v>550</v>
      </c>
      <c r="AF124" s="6">
        <v>566</v>
      </c>
      <c r="AG124" s="6">
        <v>560</v>
      </c>
      <c r="AH124" s="6">
        <v>565</v>
      </c>
      <c r="AI124" s="6">
        <v>558</v>
      </c>
      <c r="AJ124" s="6">
        <v>548</v>
      </c>
      <c r="AK124" s="6">
        <v>537</v>
      </c>
      <c r="AL124" s="6">
        <v>551</v>
      </c>
      <c r="AM124" s="6">
        <v>556</v>
      </c>
      <c r="AQ124" s="20">
        <v>6000</v>
      </c>
      <c r="AR124" s="6">
        <v>569</v>
      </c>
      <c r="AS124" s="6">
        <v>560</v>
      </c>
      <c r="AT124" s="6">
        <v>573</v>
      </c>
      <c r="AU124" s="6">
        <v>561</v>
      </c>
      <c r="AV124" s="6">
        <v>571</v>
      </c>
      <c r="AW124" s="6">
        <v>567</v>
      </c>
      <c r="AX124" s="6">
        <v>551</v>
      </c>
      <c r="AY124" s="6">
        <v>556</v>
      </c>
      <c r="AZ124" s="6">
        <v>566</v>
      </c>
      <c r="BA124" s="6">
        <v>565</v>
      </c>
      <c r="BE124" s="20">
        <v>6000</v>
      </c>
      <c r="BF124" s="6">
        <v>561</v>
      </c>
      <c r="BG124" s="6">
        <v>566</v>
      </c>
      <c r="BH124" s="6">
        <v>578</v>
      </c>
      <c r="BI124" s="6">
        <v>571</v>
      </c>
      <c r="BJ124" s="6">
        <v>547</v>
      </c>
      <c r="BK124" s="6">
        <v>558</v>
      </c>
      <c r="BL124" s="6">
        <v>567</v>
      </c>
      <c r="BM124" s="6">
        <v>562</v>
      </c>
      <c r="BN124" s="6">
        <v>570</v>
      </c>
      <c r="BO124" s="6">
        <v>571</v>
      </c>
    </row>
    <row r="125" spans="1:67" x14ac:dyDescent="0.25">
      <c r="A125" s="22">
        <v>6250</v>
      </c>
      <c r="B125" s="23">
        <v>574</v>
      </c>
      <c r="C125" s="23">
        <v>590</v>
      </c>
      <c r="D125" s="23">
        <v>574</v>
      </c>
      <c r="E125" s="23">
        <v>580</v>
      </c>
      <c r="F125" s="23">
        <v>578</v>
      </c>
      <c r="G125" s="23">
        <v>573</v>
      </c>
      <c r="H125" s="23">
        <v>565</v>
      </c>
      <c r="I125" s="23">
        <v>572</v>
      </c>
      <c r="J125" s="23">
        <v>571</v>
      </c>
      <c r="K125" s="23">
        <v>580</v>
      </c>
      <c r="O125" s="22">
        <v>6250</v>
      </c>
      <c r="P125" s="7">
        <v>583</v>
      </c>
      <c r="Q125" s="7">
        <v>579</v>
      </c>
      <c r="R125" s="7">
        <v>572</v>
      </c>
      <c r="S125" s="7">
        <v>577</v>
      </c>
      <c r="T125" s="7">
        <v>572</v>
      </c>
      <c r="U125" s="7">
        <v>579</v>
      </c>
      <c r="V125" s="7">
        <v>573</v>
      </c>
      <c r="W125" s="7">
        <v>581</v>
      </c>
      <c r="X125" s="7">
        <v>595</v>
      </c>
      <c r="Y125" s="7">
        <v>593</v>
      </c>
      <c r="AC125" s="22">
        <v>6250</v>
      </c>
      <c r="AD125" s="7">
        <v>589</v>
      </c>
      <c r="AE125" s="7">
        <v>570</v>
      </c>
      <c r="AF125" s="7">
        <v>577</v>
      </c>
      <c r="AG125" s="7">
        <v>576</v>
      </c>
      <c r="AH125" s="7">
        <v>579</v>
      </c>
      <c r="AI125" s="7">
        <v>571</v>
      </c>
      <c r="AJ125" s="7">
        <v>562</v>
      </c>
      <c r="AK125" s="7">
        <v>553</v>
      </c>
      <c r="AL125" s="7">
        <v>570</v>
      </c>
      <c r="AM125" s="7">
        <v>574</v>
      </c>
      <c r="AQ125" s="22">
        <v>6250</v>
      </c>
      <c r="AR125" s="7">
        <v>584</v>
      </c>
      <c r="AS125" s="7">
        <v>575</v>
      </c>
      <c r="AT125" s="7">
        <v>583</v>
      </c>
      <c r="AU125" s="7">
        <v>573</v>
      </c>
      <c r="AV125" s="7">
        <v>585</v>
      </c>
      <c r="AW125" s="7">
        <v>584</v>
      </c>
      <c r="AX125" s="7">
        <v>569</v>
      </c>
      <c r="AY125" s="7">
        <v>573</v>
      </c>
      <c r="AZ125" s="7">
        <v>580</v>
      </c>
      <c r="BA125" s="7">
        <v>575</v>
      </c>
      <c r="BE125" s="22">
        <v>6250</v>
      </c>
      <c r="BF125" s="7">
        <v>572</v>
      </c>
      <c r="BG125" s="7">
        <v>583</v>
      </c>
      <c r="BH125" s="7">
        <v>597</v>
      </c>
      <c r="BI125" s="7">
        <v>583</v>
      </c>
      <c r="BJ125" s="7">
        <v>561</v>
      </c>
      <c r="BK125" s="7">
        <v>577</v>
      </c>
      <c r="BL125" s="7">
        <v>579</v>
      </c>
      <c r="BM125" s="7">
        <v>574</v>
      </c>
      <c r="BN125" s="7">
        <v>583</v>
      </c>
      <c r="BO125" s="7">
        <v>587</v>
      </c>
    </row>
    <row r="126" spans="1:67" x14ac:dyDescent="0.25">
      <c r="A126" s="20">
        <v>6500</v>
      </c>
      <c r="B126" s="21">
        <v>590</v>
      </c>
      <c r="C126" s="21">
        <v>612</v>
      </c>
      <c r="D126" s="21">
        <v>587</v>
      </c>
      <c r="E126" s="21">
        <v>592</v>
      </c>
      <c r="F126" s="21">
        <v>589</v>
      </c>
      <c r="G126" s="21">
        <v>591</v>
      </c>
      <c r="H126" s="21">
        <v>582</v>
      </c>
      <c r="I126" s="21">
        <v>582</v>
      </c>
      <c r="J126" s="21">
        <v>584</v>
      </c>
      <c r="K126" s="21">
        <v>599</v>
      </c>
      <c r="O126" s="20">
        <v>6500</v>
      </c>
      <c r="P126" s="6">
        <v>609</v>
      </c>
      <c r="Q126" s="6">
        <v>592</v>
      </c>
      <c r="R126" s="6">
        <v>589</v>
      </c>
      <c r="S126" s="6">
        <v>587</v>
      </c>
      <c r="T126" s="6">
        <v>584</v>
      </c>
      <c r="U126" s="6">
        <v>599</v>
      </c>
      <c r="V126" s="6">
        <v>585</v>
      </c>
      <c r="W126" s="6">
        <v>597</v>
      </c>
      <c r="X126" s="6">
        <v>607</v>
      </c>
      <c r="Y126" s="6">
        <v>602</v>
      </c>
      <c r="AC126" s="20">
        <v>6500</v>
      </c>
      <c r="AD126" s="6">
        <v>608</v>
      </c>
      <c r="AE126" s="6">
        <v>578</v>
      </c>
      <c r="AF126" s="6">
        <v>590</v>
      </c>
      <c r="AG126" s="6">
        <v>597</v>
      </c>
      <c r="AH126" s="6">
        <v>600</v>
      </c>
      <c r="AI126" s="6">
        <v>587</v>
      </c>
      <c r="AJ126" s="6">
        <v>577</v>
      </c>
      <c r="AK126" s="6">
        <v>575</v>
      </c>
      <c r="AL126" s="6">
        <v>582</v>
      </c>
      <c r="AM126" s="6">
        <v>591</v>
      </c>
      <c r="AQ126" s="20">
        <v>6500</v>
      </c>
      <c r="AR126" s="6">
        <v>597</v>
      </c>
      <c r="AS126" s="6">
        <v>594</v>
      </c>
      <c r="AT126" s="6">
        <v>595</v>
      </c>
      <c r="AU126" s="6">
        <v>583</v>
      </c>
      <c r="AV126" s="6">
        <v>600</v>
      </c>
      <c r="AW126" s="6">
        <v>594</v>
      </c>
      <c r="AX126" s="6">
        <v>583</v>
      </c>
      <c r="AY126" s="6">
        <v>590</v>
      </c>
      <c r="AZ126" s="6">
        <v>600</v>
      </c>
      <c r="BA126" s="6">
        <v>591</v>
      </c>
      <c r="BE126" s="20">
        <v>6500</v>
      </c>
      <c r="BF126" s="6">
        <v>581</v>
      </c>
      <c r="BG126" s="6">
        <v>594</v>
      </c>
      <c r="BH126" s="6">
        <v>616</v>
      </c>
      <c r="BI126" s="6">
        <v>603</v>
      </c>
      <c r="BJ126" s="6">
        <v>583</v>
      </c>
      <c r="BK126" s="6">
        <v>596</v>
      </c>
      <c r="BL126" s="6">
        <v>593</v>
      </c>
      <c r="BM126" s="6">
        <v>590</v>
      </c>
      <c r="BN126" s="6">
        <v>595</v>
      </c>
      <c r="BO126" s="6">
        <v>605</v>
      </c>
    </row>
    <row r="127" spans="1:67" x14ac:dyDescent="0.25">
      <c r="A127" s="22">
        <v>6750</v>
      </c>
      <c r="B127" s="23">
        <v>597</v>
      </c>
      <c r="C127" s="23">
        <v>626</v>
      </c>
      <c r="D127" s="23">
        <v>606</v>
      </c>
      <c r="E127" s="23">
        <v>608</v>
      </c>
      <c r="F127" s="23">
        <v>599</v>
      </c>
      <c r="G127" s="23">
        <v>608</v>
      </c>
      <c r="H127" s="23">
        <v>597</v>
      </c>
      <c r="I127" s="23">
        <v>606</v>
      </c>
      <c r="J127" s="23">
        <v>600</v>
      </c>
      <c r="K127" s="23">
        <v>609</v>
      </c>
      <c r="O127" s="22">
        <v>6750</v>
      </c>
      <c r="P127" s="7">
        <v>621</v>
      </c>
      <c r="Q127" s="7">
        <v>607</v>
      </c>
      <c r="R127" s="7">
        <v>600</v>
      </c>
      <c r="S127" s="7">
        <v>599</v>
      </c>
      <c r="T127" s="7">
        <v>598</v>
      </c>
      <c r="U127" s="7">
        <v>617</v>
      </c>
      <c r="V127" s="7">
        <v>602</v>
      </c>
      <c r="W127" s="7">
        <v>606</v>
      </c>
      <c r="X127" s="7">
        <v>618</v>
      </c>
      <c r="Y127" s="7">
        <v>616</v>
      </c>
      <c r="AC127" s="22">
        <v>6750</v>
      </c>
      <c r="AD127" s="7">
        <v>626</v>
      </c>
      <c r="AE127" s="7">
        <v>598</v>
      </c>
      <c r="AF127" s="7">
        <v>603</v>
      </c>
      <c r="AG127" s="7">
        <v>605</v>
      </c>
      <c r="AH127" s="7">
        <v>615</v>
      </c>
      <c r="AI127" s="7">
        <v>598</v>
      </c>
      <c r="AJ127" s="7">
        <v>587</v>
      </c>
      <c r="AK127" s="7">
        <v>591</v>
      </c>
      <c r="AL127" s="7">
        <v>596</v>
      </c>
      <c r="AM127" s="7">
        <v>602</v>
      </c>
      <c r="AQ127" s="22">
        <v>6750</v>
      </c>
      <c r="AR127" s="7">
        <v>612</v>
      </c>
      <c r="AS127" s="7">
        <v>608</v>
      </c>
      <c r="AT127" s="7">
        <v>613</v>
      </c>
      <c r="AU127" s="7">
        <v>602</v>
      </c>
      <c r="AV127" s="7">
        <v>616</v>
      </c>
      <c r="AW127" s="7">
        <v>612</v>
      </c>
      <c r="AX127" s="7">
        <v>597</v>
      </c>
      <c r="AY127" s="7">
        <v>606</v>
      </c>
      <c r="AZ127" s="7">
        <v>614</v>
      </c>
      <c r="BA127" s="7">
        <v>608</v>
      </c>
      <c r="BE127" s="22">
        <v>6750</v>
      </c>
      <c r="BF127" s="7">
        <v>593</v>
      </c>
      <c r="BG127" s="7">
        <v>611</v>
      </c>
      <c r="BH127" s="7">
        <v>626</v>
      </c>
      <c r="BI127" s="7">
        <v>613</v>
      </c>
      <c r="BJ127" s="7">
        <v>593</v>
      </c>
      <c r="BK127" s="7">
        <v>612</v>
      </c>
      <c r="BL127" s="7">
        <v>612</v>
      </c>
      <c r="BM127" s="7">
        <v>609</v>
      </c>
      <c r="BN127" s="7">
        <v>611</v>
      </c>
      <c r="BO127" s="7">
        <v>617</v>
      </c>
    </row>
    <row r="128" spans="1:67" x14ac:dyDescent="0.25">
      <c r="A128" s="20">
        <v>7000</v>
      </c>
      <c r="B128" s="21">
        <v>608</v>
      </c>
      <c r="C128" s="21">
        <v>639</v>
      </c>
      <c r="D128" s="21">
        <v>616</v>
      </c>
      <c r="E128" s="21">
        <v>620</v>
      </c>
      <c r="F128" s="21">
        <v>610</v>
      </c>
      <c r="G128" s="21">
        <v>617</v>
      </c>
      <c r="H128" s="21">
        <v>612</v>
      </c>
      <c r="I128" s="21">
        <v>617</v>
      </c>
      <c r="J128" s="21">
        <v>613</v>
      </c>
      <c r="K128" s="21">
        <v>621</v>
      </c>
      <c r="O128" s="20">
        <v>7000</v>
      </c>
      <c r="P128" s="6">
        <v>636</v>
      </c>
      <c r="Q128" s="6">
        <v>620</v>
      </c>
      <c r="R128" s="6">
        <v>619</v>
      </c>
      <c r="S128" s="6">
        <v>619</v>
      </c>
      <c r="T128" s="6">
        <v>614</v>
      </c>
      <c r="U128" s="6">
        <v>633</v>
      </c>
      <c r="V128" s="6">
        <v>620</v>
      </c>
      <c r="W128" s="6">
        <v>623</v>
      </c>
      <c r="X128" s="6">
        <v>630</v>
      </c>
      <c r="Y128" s="6">
        <v>636</v>
      </c>
      <c r="AC128" s="20">
        <v>7000</v>
      </c>
      <c r="AD128" s="6">
        <v>642</v>
      </c>
      <c r="AE128" s="6">
        <v>606</v>
      </c>
      <c r="AF128" s="6">
        <v>617</v>
      </c>
      <c r="AG128" s="6">
        <v>612</v>
      </c>
      <c r="AH128" s="6">
        <v>627</v>
      </c>
      <c r="AI128" s="6">
        <v>607</v>
      </c>
      <c r="AJ128" s="6">
        <v>608</v>
      </c>
      <c r="AK128" s="6">
        <v>601</v>
      </c>
      <c r="AL128" s="6">
        <v>609</v>
      </c>
      <c r="AM128" s="6">
        <v>617</v>
      </c>
      <c r="AQ128" s="20">
        <v>7000</v>
      </c>
      <c r="AR128" s="6">
        <v>630</v>
      </c>
      <c r="AS128" s="6">
        <v>626</v>
      </c>
      <c r="AT128" s="6">
        <v>623</v>
      </c>
      <c r="AU128" s="6">
        <v>619</v>
      </c>
      <c r="AV128" s="6">
        <v>630</v>
      </c>
      <c r="AW128" s="6">
        <v>620</v>
      </c>
      <c r="AX128" s="6">
        <v>611</v>
      </c>
      <c r="AY128" s="6">
        <v>613</v>
      </c>
      <c r="AZ128" s="6">
        <v>628</v>
      </c>
      <c r="BA128" s="6">
        <v>619</v>
      </c>
      <c r="BE128" s="20">
        <v>7000</v>
      </c>
      <c r="BF128" s="6">
        <v>608</v>
      </c>
      <c r="BG128" s="6">
        <v>627</v>
      </c>
      <c r="BH128" s="6">
        <v>637</v>
      </c>
      <c r="BI128" s="6">
        <v>619</v>
      </c>
      <c r="BJ128" s="6">
        <v>603</v>
      </c>
      <c r="BK128" s="6">
        <v>624</v>
      </c>
      <c r="BL128" s="6">
        <v>623</v>
      </c>
      <c r="BM128" s="6">
        <v>625</v>
      </c>
      <c r="BN128" s="6">
        <v>621</v>
      </c>
      <c r="BO128" s="6">
        <v>627</v>
      </c>
    </row>
    <row r="129" spans="1:67" x14ac:dyDescent="0.25">
      <c r="A129" s="22">
        <v>7250</v>
      </c>
      <c r="B129" s="23">
        <v>624</v>
      </c>
      <c r="C129" s="23">
        <v>657</v>
      </c>
      <c r="D129" s="23">
        <v>633</v>
      </c>
      <c r="E129" s="23">
        <v>632</v>
      </c>
      <c r="F129" s="23">
        <v>623</v>
      </c>
      <c r="G129" s="23">
        <v>631</v>
      </c>
      <c r="H129" s="23">
        <v>627</v>
      </c>
      <c r="I129" s="23">
        <v>630</v>
      </c>
      <c r="J129" s="23">
        <v>622</v>
      </c>
      <c r="K129" s="23">
        <v>641</v>
      </c>
      <c r="O129" s="22">
        <v>7250</v>
      </c>
      <c r="P129" s="7">
        <v>653</v>
      </c>
      <c r="Q129" s="7">
        <v>633</v>
      </c>
      <c r="R129" s="7">
        <v>632</v>
      </c>
      <c r="S129" s="7">
        <v>632</v>
      </c>
      <c r="T129" s="7">
        <v>621</v>
      </c>
      <c r="U129" s="7">
        <v>645</v>
      </c>
      <c r="V129" s="7">
        <v>636</v>
      </c>
      <c r="W129" s="7">
        <v>633</v>
      </c>
      <c r="X129" s="7">
        <v>646</v>
      </c>
      <c r="Y129" s="7">
        <v>643</v>
      </c>
      <c r="AC129" s="22">
        <v>7250</v>
      </c>
      <c r="AD129" s="7">
        <v>658</v>
      </c>
      <c r="AE129" s="7">
        <v>615</v>
      </c>
      <c r="AF129" s="7">
        <v>630</v>
      </c>
      <c r="AG129" s="7">
        <v>630</v>
      </c>
      <c r="AH129" s="7">
        <v>634</v>
      </c>
      <c r="AI129" s="7">
        <v>625</v>
      </c>
      <c r="AJ129" s="7">
        <v>618</v>
      </c>
      <c r="AK129" s="7">
        <v>613</v>
      </c>
      <c r="AL129" s="7">
        <v>623</v>
      </c>
      <c r="AM129" s="7">
        <v>632</v>
      </c>
      <c r="AQ129" s="22">
        <v>7250</v>
      </c>
      <c r="AR129" s="7">
        <v>637</v>
      </c>
      <c r="AS129" s="7">
        <v>635</v>
      </c>
      <c r="AT129" s="7">
        <v>639</v>
      </c>
      <c r="AU129" s="7">
        <v>625</v>
      </c>
      <c r="AV129" s="7">
        <v>647</v>
      </c>
      <c r="AW129" s="7">
        <v>638</v>
      </c>
      <c r="AX129" s="7">
        <v>624</v>
      </c>
      <c r="AY129" s="7">
        <v>621</v>
      </c>
      <c r="AZ129" s="7">
        <v>645</v>
      </c>
      <c r="BA129" s="7">
        <v>635</v>
      </c>
      <c r="BE129" s="22">
        <v>7250</v>
      </c>
      <c r="BF129" s="7">
        <v>622</v>
      </c>
      <c r="BG129" s="7">
        <v>634</v>
      </c>
      <c r="BH129" s="7">
        <v>652</v>
      </c>
      <c r="BI129" s="7">
        <v>631</v>
      </c>
      <c r="BJ129" s="7">
        <v>618</v>
      </c>
      <c r="BK129" s="7">
        <v>629</v>
      </c>
      <c r="BL129" s="7">
        <v>633</v>
      </c>
      <c r="BM129" s="7">
        <v>645</v>
      </c>
      <c r="BN129" s="7">
        <v>632</v>
      </c>
      <c r="BO129" s="7">
        <v>636</v>
      </c>
    </row>
    <row r="130" spans="1:67" x14ac:dyDescent="0.25">
      <c r="A130" s="20">
        <v>7500</v>
      </c>
      <c r="B130" s="21">
        <v>642</v>
      </c>
      <c r="C130" s="21">
        <v>668</v>
      </c>
      <c r="D130" s="21">
        <v>647</v>
      </c>
      <c r="E130" s="21">
        <v>643</v>
      </c>
      <c r="F130" s="21">
        <v>640</v>
      </c>
      <c r="G130" s="21">
        <v>643</v>
      </c>
      <c r="H130" s="21">
        <v>655</v>
      </c>
      <c r="I130" s="21">
        <v>641</v>
      </c>
      <c r="J130" s="21">
        <v>636</v>
      </c>
      <c r="K130" s="21">
        <v>666</v>
      </c>
      <c r="O130" s="20">
        <v>7500</v>
      </c>
      <c r="P130" s="6">
        <v>661</v>
      </c>
      <c r="Q130" s="6">
        <v>649</v>
      </c>
      <c r="R130" s="6">
        <v>645</v>
      </c>
      <c r="S130" s="6">
        <v>645</v>
      </c>
      <c r="T130" s="6">
        <v>630</v>
      </c>
      <c r="U130" s="6">
        <v>657</v>
      </c>
      <c r="V130" s="6">
        <v>646</v>
      </c>
      <c r="W130" s="6">
        <v>644</v>
      </c>
      <c r="X130" s="6">
        <v>660</v>
      </c>
      <c r="Y130" s="6">
        <v>650</v>
      </c>
      <c r="AC130" s="20">
        <v>7500</v>
      </c>
      <c r="AD130" s="6">
        <v>668</v>
      </c>
      <c r="AE130" s="6">
        <v>630</v>
      </c>
      <c r="AF130" s="6">
        <v>644</v>
      </c>
      <c r="AG130" s="6">
        <v>641</v>
      </c>
      <c r="AH130" s="6">
        <v>642</v>
      </c>
      <c r="AI130" s="6">
        <v>640</v>
      </c>
      <c r="AJ130" s="6">
        <v>629</v>
      </c>
      <c r="AK130" s="6">
        <v>624</v>
      </c>
      <c r="AL130" s="6">
        <v>635</v>
      </c>
      <c r="AM130" s="6">
        <v>645</v>
      </c>
      <c r="AQ130" s="20">
        <v>7500</v>
      </c>
      <c r="AR130" s="6">
        <v>652</v>
      </c>
      <c r="AS130" s="6">
        <v>648</v>
      </c>
      <c r="AT130" s="6">
        <v>656</v>
      </c>
      <c r="AU130" s="6">
        <v>634</v>
      </c>
      <c r="AV130" s="6">
        <v>658</v>
      </c>
      <c r="AW130" s="6">
        <v>655</v>
      </c>
      <c r="AX130" s="6">
        <v>633</v>
      </c>
      <c r="AY130" s="6">
        <v>636</v>
      </c>
      <c r="AZ130" s="6">
        <v>657</v>
      </c>
      <c r="BA130" s="6">
        <v>648</v>
      </c>
      <c r="BE130" s="20">
        <v>7500</v>
      </c>
      <c r="BF130" s="6">
        <v>635</v>
      </c>
      <c r="BG130" s="6">
        <v>642</v>
      </c>
      <c r="BH130" s="6">
        <v>669</v>
      </c>
      <c r="BI130" s="6">
        <v>639</v>
      </c>
      <c r="BJ130" s="6">
        <v>630</v>
      </c>
      <c r="BK130" s="6">
        <v>644</v>
      </c>
      <c r="BL130" s="6">
        <v>645</v>
      </c>
      <c r="BM130" s="6">
        <v>660</v>
      </c>
      <c r="BN130" s="6">
        <v>639</v>
      </c>
      <c r="BO130" s="6">
        <v>651</v>
      </c>
    </row>
    <row r="131" spans="1:67" x14ac:dyDescent="0.25">
      <c r="A131" s="22">
        <v>7750</v>
      </c>
      <c r="B131" s="23">
        <v>656</v>
      </c>
      <c r="C131" s="23">
        <v>679</v>
      </c>
      <c r="D131" s="23">
        <v>652</v>
      </c>
      <c r="E131" s="23">
        <v>657</v>
      </c>
      <c r="F131" s="23">
        <v>657</v>
      </c>
      <c r="G131" s="23">
        <v>651</v>
      </c>
      <c r="H131" s="23">
        <v>665</v>
      </c>
      <c r="I131" s="23">
        <v>662</v>
      </c>
      <c r="J131" s="23">
        <v>653</v>
      </c>
      <c r="K131" s="23">
        <v>679</v>
      </c>
      <c r="O131" s="22">
        <v>7750</v>
      </c>
      <c r="P131" s="7">
        <v>668</v>
      </c>
      <c r="Q131" s="7">
        <v>660</v>
      </c>
      <c r="R131" s="7">
        <v>660</v>
      </c>
      <c r="S131" s="7">
        <v>649</v>
      </c>
      <c r="T131" s="7">
        <v>643</v>
      </c>
      <c r="U131" s="7">
        <v>667</v>
      </c>
      <c r="V131" s="7">
        <v>660</v>
      </c>
      <c r="W131" s="7">
        <v>655</v>
      </c>
      <c r="X131" s="7">
        <v>669</v>
      </c>
      <c r="Y131" s="7">
        <v>667</v>
      </c>
      <c r="AC131" s="22">
        <v>7750</v>
      </c>
      <c r="AD131" s="7">
        <v>678</v>
      </c>
      <c r="AE131" s="7">
        <v>644</v>
      </c>
      <c r="AF131" s="7">
        <v>656</v>
      </c>
      <c r="AG131" s="7">
        <v>654</v>
      </c>
      <c r="AH131" s="7">
        <v>656</v>
      </c>
      <c r="AI131" s="7">
        <v>651</v>
      </c>
      <c r="AJ131" s="7">
        <v>642</v>
      </c>
      <c r="AK131" s="7">
        <v>637</v>
      </c>
      <c r="AL131" s="7">
        <v>645</v>
      </c>
      <c r="AM131" s="7">
        <v>663</v>
      </c>
      <c r="AQ131" s="22">
        <v>7750</v>
      </c>
      <c r="AR131" s="7">
        <v>660</v>
      </c>
      <c r="AS131" s="7">
        <v>661</v>
      </c>
      <c r="AT131" s="7">
        <v>669</v>
      </c>
      <c r="AU131" s="7">
        <v>645</v>
      </c>
      <c r="AV131" s="7">
        <v>665</v>
      </c>
      <c r="AW131" s="7">
        <v>668</v>
      </c>
      <c r="AX131" s="7">
        <v>642</v>
      </c>
      <c r="AY131" s="7">
        <v>647</v>
      </c>
      <c r="AZ131" s="7">
        <v>668</v>
      </c>
      <c r="BA131" s="7">
        <v>659</v>
      </c>
      <c r="BE131" s="22">
        <v>7750</v>
      </c>
      <c r="BF131" s="7">
        <v>643</v>
      </c>
      <c r="BG131" s="7">
        <v>658</v>
      </c>
      <c r="BH131" s="7">
        <v>678</v>
      </c>
      <c r="BI131" s="7">
        <v>653</v>
      </c>
      <c r="BJ131" s="7">
        <v>646</v>
      </c>
      <c r="BK131" s="7">
        <v>654</v>
      </c>
      <c r="BL131" s="7">
        <v>664</v>
      </c>
      <c r="BM131" s="7">
        <v>680</v>
      </c>
      <c r="BN131" s="7">
        <v>651</v>
      </c>
      <c r="BO131" s="7">
        <v>664</v>
      </c>
    </row>
    <row r="132" spans="1:67" x14ac:dyDescent="0.25">
      <c r="A132" s="20">
        <v>8000</v>
      </c>
      <c r="B132" s="21">
        <v>661</v>
      </c>
      <c r="C132" s="21">
        <v>686</v>
      </c>
      <c r="D132" s="21">
        <v>669</v>
      </c>
      <c r="E132" s="21">
        <v>670</v>
      </c>
      <c r="F132" s="21">
        <v>665</v>
      </c>
      <c r="G132" s="21">
        <v>658</v>
      </c>
      <c r="H132" s="21">
        <v>672</v>
      </c>
      <c r="I132" s="21">
        <v>672</v>
      </c>
      <c r="J132" s="21">
        <v>664</v>
      </c>
      <c r="K132" s="21">
        <v>698</v>
      </c>
      <c r="O132" s="20">
        <v>8000</v>
      </c>
      <c r="P132" s="6">
        <v>683</v>
      </c>
      <c r="Q132" s="6">
        <v>683</v>
      </c>
      <c r="R132" s="6">
        <v>677</v>
      </c>
      <c r="S132" s="6">
        <v>665</v>
      </c>
      <c r="T132" s="6">
        <v>660</v>
      </c>
      <c r="U132" s="6">
        <v>680</v>
      </c>
      <c r="V132" s="6">
        <v>669</v>
      </c>
      <c r="W132" s="6">
        <v>673</v>
      </c>
      <c r="X132" s="6">
        <v>683</v>
      </c>
      <c r="Y132" s="6">
        <v>681</v>
      </c>
      <c r="AC132" s="20">
        <v>8000</v>
      </c>
      <c r="AD132" s="6">
        <v>689</v>
      </c>
      <c r="AE132" s="6">
        <v>663</v>
      </c>
      <c r="AF132" s="6">
        <v>666</v>
      </c>
      <c r="AG132" s="6">
        <v>665</v>
      </c>
      <c r="AH132" s="6">
        <v>673</v>
      </c>
      <c r="AI132" s="6">
        <v>667</v>
      </c>
      <c r="AJ132" s="6">
        <v>650</v>
      </c>
      <c r="AK132" s="6">
        <v>650</v>
      </c>
      <c r="AL132" s="6">
        <v>658</v>
      </c>
      <c r="AM132" s="6">
        <v>682</v>
      </c>
      <c r="AQ132" s="20">
        <v>8000</v>
      </c>
      <c r="AR132" s="6">
        <v>671</v>
      </c>
      <c r="AS132" s="6">
        <v>675</v>
      </c>
      <c r="AT132" s="6">
        <v>688</v>
      </c>
      <c r="AU132" s="6">
        <v>657</v>
      </c>
      <c r="AV132" s="6">
        <v>677</v>
      </c>
      <c r="AW132" s="6">
        <v>684</v>
      </c>
      <c r="AX132" s="6">
        <v>650</v>
      </c>
      <c r="AY132" s="6">
        <v>657</v>
      </c>
      <c r="AZ132" s="6">
        <v>683</v>
      </c>
      <c r="BA132" s="6">
        <v>668</v>
      </c>
      <c r="BE132" s="20">
        <v>8000</v>
      </c>
      <c r="BF132" s="6">
        <v>651</v>
      </c>
      <c r="BG132" s="6">
        <v>665</v>
      </c>
      <c r="BH132" s="6">
        <v>692</v>
      </c>
      <c r="BI132" s="6">
        <v>668</v>
      </c>
      <c r="BJ132" s="6">
        <v>663</v>
      </c>
      <c r="BK132" s="6">
        <v>664</v>
      </c>
      <c r="BL132" s="6">
        <v>672</v>
      </c>
      <c r="BM132" s="6">
        <v>692</v>
      </c>
      <c r="BN132" s="6">
        <v>667</v>
      </c>
      <c r="BO132" s="6">
        <v>672</v>
      </c>
    </row>
    <row r="133" spans="1:67" x14ac:dyDescent="0.25">
      <c r="A133" s="22">
        <v>8250</v>
      </c>
      <c r="B133" s="23">
        <v>675</v>
      </c>
      <c r="C133" s="23">
        <v>700</v>
      </c>
      <c r="D133" s="23">
        <v>682</v>
      </c>
      <c r="E133" s="23">
        <v>683</v>
      </c>
      <c r="F133" s="23">
        <v>673</v>
      </c>
      <c r="G133" s="23">
        <v>671</v>
      </c>
      <c r="H133" s="23">
        <v>688</v>
      </c>
      <c r="I133" s="23">
        <v>685</v>
      </c>
      <c r="J133" s="23">
        <v>671</v>
      </c>
      <c r="K133" s="23">
        <v>711</v>
      </c>
      <c r="O133" s="22">
        <v>8250</v>
      </c>
      <c r="P133" s="7">
        <v>692</v>
      </c>
      <c r="Q133" s="7">
        <v>690</v>
      </c>
      <c r="R133" s="7">
        <v>683</v>
      </c>
      <c r="S133" s="7">
        <v>682</v>
      </c>
      <c r="T133" s="7">
        <v>672</v>
      </c>
      <c r="U133" s="7">
        <v>690</v>
      </c>
      <c r="V133" s="7">
        <v>678</v>
      </c>
      <c r="W133" s="7">
        <v>686</v>
      </c>
      <c r="X133" s="7">
        <v>700</v>
      </c>
      <c r="Y133" s="7">
        <v>690</v>
      </c>
      <c r="AC133" s="22">
        <v>8250</v>
      </c>
      <c r="AD133" s="7">
        <v>706</v>
      </c>
      <c r="AE133" s="7">
        <v>680</v>
      </c>
      <c r="AF133" s="7">
        <v>676</v>
      </c>
      <c r="AG133" s="7">
        <v>682</v>
      </c>
      <c r="AH133" s="7">
        <v>682</v>
      </c>
      <c r="AI133" s="7">
        <v>679</v>
      </c>
      <c r="AJ133" s="7">
        <v>662</v>
      </c>
      <c r="AK133" s="7">
        <v>660</v>
      </c>
      <c r="AL133" s="7">
        <v>668</v>
      </c>
      <c r="AM133" s="7">
        <v>693</v>
      </c>
      <c r="AQ133" s="22">
        <v>8250</v>
      </c>
      <c r="AR133" s="7">
        <v>690</v>
      </c>
      <c r="AS133" s="7">
        <v>682</v>
      </c>
      <c r="AT133" s="7">
        <v>693</v>
      </c>
      <c r="AU133" s="7">
        <v>675</v>
      </c>
      <c r="AV133" s="7">
        <v>688</v>
      </c>
      <c r="AW133" s="7">
        <v>699</v>
      </c>
      <c r="AX133" s="7">
        <v>663</v>
      </c>
      <c r="AY133" s="7">
        <v>666</v>
      </c>
      <c r="AZ133" s="7">
        <v>695</v>
      </c>
      <c r="BA133" s="7">
        <v>680</v>
      </c>
      <c r="BE133" s="22">
        <v>8250</v>
      </c>
      <c r="BF133" s="7">
        <v>669</v>
      </c>
      <c r="BG133" s="7">
        <v>674</v>
      </c>
      <c r="BH133" s="7">
        <v>706</v>
      </c>
      <c r="BI133" s="7">
        <v>677</v>
      </c>
      <c r="BJ133" s="7">
        <v>671</v>
      </c>
      <c r="BK133" s="7">
        <v>670</v>
      </c>
      <c r="BL133" s="7">
        <v>681</v>
      </c>
      <c r="BM133" s="7">
        <v>697</v>
      </c>
      <c r="BN133" s="7">
        <v>673</v>
      </c>
      <c r="BO133" s="7">
        <v>681</v>
      </c>
    </row>
    <row r="134" spans="1:67" x14ac:dyDescent="0.25">
      <c r="A134" s="20">
        <v>8500</v>
      </c>
      <c r="B134" s="21">
        <v>685</v>
      </c>
      <c r="C134" s="21">
        <v>708</v>
      </c>
      <c r="D134" s="21">
        <v>688</v>
      </c>
      <c r="E134" s="21">
        <v>691</v>
      </c>
      <c r="F134" s="21">
        <v>688</v>
      </c>
      <c r="G134" s="21">
        <v>682</v>
      </c>
      <c r="H134" s="21">
        <v>697</v>
      </c>
      <c r="I134" s="21">
        <v>696</v>
      </c>
      <c r="J134" s="21">
        <v>682</v>
      </c>
      <c r="K134" s="21">
        <v>719</v>
      </c>
      <c r="O134" s="20">
        <v>8500</v>
      </c>
      <c r="P134" s="6">
        <v>699</v>
      </c>
      <c r="Q134" s="6">
        <v>702</v>
      </c>
      <c r="R134" s="6">
        <v>697</v>
      </c>
      <c r="S134" s="6">
        <v>697</v>
      </c>
      <c r="T134" s="6">
        <v>694</v>
      </c>
      <c r="U134" s="6">
        <v>707</v>
      </c>
      <c r="V134" s="6">
        <v>691</v>
      </c>
      <c r="W134" s="6">
        <v>697</v>
      </c>
      <c r="X134" s="6">
        <v>712</v>
      </c>
      <c r="Y134" s="6">
        <v>706</v>
      </c>
      <c r="AC134" s="20">
        <v>8500</v>
      </c>
      <c r="AD134" s="6">
        <v>713</v>
      </c>
      <c r="AE134" s="6">
        <v>689</v>
      </c>
      <c r="AF134" s="6">
        <v>687</v>
      </c>
      <c r="AG134" s="6">
        <v>693</v>
      </c>
      <c r="AH134" s="6">
        <v>695</v>
      </c>
      <c r="AI134" s="6">
        <v>689</v>
      </c>
      <c r="AJ134" s="6">
        <v>677</v>
      </c>
      <c r="AK134" s="6">
        <v>671</v>
      </c>
      <c r="AL134" s="6">
        <v>685</v>
      </c>
      <c r="AM134" s="6">
        <v>702</v>
      </c>
      <c r="AQ134" s="20">
        <v>8500</v>
      </c>
      <c r="AR134" s="6">
        <v>699</v>
      </c>
      <c r="AS134" s="6">
        <v>689</v>
      </c>
      <c r="AT134" s="6">
        <v>705</v>
      </c>
      <c r="AU134" s="6">
        <v>683</v>
      </c>
      <c r="AV134" s="6">
        <v>701</v>
      </c>
      <c r="AW134" s="6">
        <v>716</v>
      </c>
      <c r="AX134" s="6">
        <v>678</v>
      </c>
      <c r="AY134" s="6">
        <v>677</v>
      </c>
      <c r="AZ134" s="6">
        <v>710</v>
      </c>
      <c r="BA134" s="6">
        <v>700</v>
      </c>
      <c r="BE134" s="20">
        <v>8500</v>
      </c>
      <c r="BF134" s="6">
        <v>685</v>
      </c>
      <c r="BG134" s="6">
        <v>682</v>
      </c>
      <c r="BH134" s="6">
        <v>713</v>
      </c>
      <c r="BI134" s="6">
        <v>683</v>
      </c>
      <c r="BJ134" s="6">
        <v>686</v>
      </c>
      <c r="BK134" s="6">
        <v>681</v>
      </c>
      <c r="BL134" s="6">
        <v>694</v>
      </c>
      <c r="BM134" s="6">
        <v>703</v>
      </c>
      <c r="BN134" s="6">
        <v>683</v>
      </c>
      <c r="BO134" s="6">
        <v>690</v>
      </c>
    </row>
    <row r="135" spans="1:67" x14ac:dyDescent="0.25">
      <c r="A135" s="22">
        <v>8750</v>
      </c>
      <c r="B135" s="23">
        <v>699</v>
      </c>
      <c r="C135" s="23">
        <v>717</v>
      </c>
      <c r="D135" s="23">
        <v>698</v>
      </c>
      <c r="E135" s="23">
        <v>698</v>
      </c>
      <c r="F135" s="23">
        <v>699</v>
      </c>
      <c r="G135" s="23">
        <v>694</v>
      </c>
      <c r="H135" s="23">
        <v>703</v>
      </c>
      <c r="I135" s="23">
        <v>716</v>
      </c>
      <c r="J135" s="23">
        <v>697</v>
      </c>
      <c r="K135" s="23">
        <v>730</v>
      </c>
      <c r="O135" s="22">
        <v>8750</v>
      </c>
      <c r="P135" s="7">
        <v>712</v>
      </c>
      <c r="Q135" s="7">
        <v>716</v>
      </c>
      <c r="R135" s="7">
        <v>714</v>
      </c>
      <c r="S135" s="7">
        <v>709</v>
      </c>
      <c r="T135" s="7">
        <v>700</v>
      </c>
      <c r="U135" s="7">
        <v>717</v>
      </c>
      <c r="V135" s="7">
        <v>702</v>
      </c>
      <c r="W135" s="7">
        <v>711</v>
      </c>
      <c r="X135" s="7">
        <v>719</v>
      </c>
      <c r="Y135" s="7">
        <v>713</v>
      </c>
      <c r="AC135" s="22">
        <v>8750</v>
      </c>
      <c r="AD135" s="7">
        <v>724</v>
      </c>
      <c r="AE135" s="7">
        <v>699</v>
      </c>
      <c r="AF135" s="7">
        <v>699</v>
      </c>
      <c r="AG135" s="7">
        <v>700</v>
      </c>
      <c r="AH135" s="7">
        <v>705</v>
      </c>
      <c r="AI135" s="7">
        <v>702</v>
      </c>
      <c r="AJ135" s="7">
        <v>690</v>
      </c>
      <c r="AK135" s="7">
        <v>685</v>
      </c>
      <c r="AL135" s="7">
        <v>693</v>
      </c>
      <c r="AM135" s="7">
        <v>711</v>
      </c>
      <c r="AQ135" s="22">
        <v>8750</v>
      </c>
      <c r="AR135" s="7">
        <v>713</v>
      </c>
      <c r="AS135" s="7">
        <v>703</v>
      </c>
      <c r="AT135" s="7">
        <v>711</v>
      </c>
      <c r="AU135" s="7">
        <v>697</v>
      </c>
      <c r="AV135" s="7">
        <v>708</v>
      </c>
      <c r="AW135" s="7">
        <v>729</v>
      </c>
      <c r="AX135" s="7">
        <v>690</v>
      </c>
      <c r="AY135" s="7">
        <v>695</v>
      </c>
      <c r="AZ135" s="7">
        <v>720</v>
      </c>
      <c r="BA135" s="7">
        <v>714</v>
      </c>
      <c r="BE135" s="22">
        <v>8750</v>
      </c>
      <c r="BF135" s="7">
        <v>691</v>
      </c>
      <c r="BG135" s="7">
        <v>688</v>
      </c>
      <c r="BH135" s="7">
        <v>723</v>
      </c>
      <c r="BI135" s="7">
        <v>700</v>
      </c>
      <c r="BJ135" s="7">
        <v>698</v>
      </c>
      <c r="BK135" s="7">
        <v>696</v>
      </c>
      <c r="BL135" s="7">
        <v>705</v>
      </c>
      <c r="BM135" s="7">
        <v>714</v>
      </c>
      <c r="BN135" s="7">
        <v>701</v>
      </c>
      <c r="BO135" s="7">
        <v>697</v>
      </c>
    </row>
    <row r="136" spans="1:67" x14ac:dyDescent="0.25">
      <c r="A136" s="20">
        <v>9000</v>
      </c>
      <c r="B136" s="21">
        <v>702</v>
      </c>
      <c r="C136" s="21">
        <v>728</v>
      </c>
      <c r="D136" s="21">
        <v>710</v>
      </c>
      <c r="E136" s="21">
        <v>708</v>
      </c>
      <c r="F136" s="21">
        <v>706</v>
      </c>
      <c r="G136" s="21">
        <v>708</v>
      </c>
      <c r="H136" s="21">
        <v>715</v>
      </c>
      <c r="I136" s="21">
        <v>725</v>
      </c>
      <c r="J136" s="21">
        <v>709</v>
      </c>
      <c r="K136" s="21">
        <v>737</v>
      </c>
      <c r="O136" s="20">
        <v>9000</v>
      </c>
      <c r="P136" s="6">
        <v>725</v>
      </c>
      <c r="Q136" s="6">
        <v>720</v>
      </c>
      <c r="R136" s="6">
        <v>725</v>
      </c>
      <c r="S136" s="6">
        <v>721</v>
      </c>
      <c r="T136" s="6">
        <v>709</v>
      </c>
      <c r="U136" s="6">
        <v>726</v>
      </c>
      <c r="V136" s="6">
        <v>711</v>
      </c>
      <c r="W136" s="6">
        <v>724</v>
      </c>
      <c r="X136" s="6">
        <v>730</v>
      </c>
      <c r="Y136" s="6">
        <v>720</v>
      </c>
      <c r="AC136" s="20">
        <v>9000</v>
      </c>
      <c r="AD136" s="6">
        <v>733</v>
      </c>
      <c r="AE136" s="6">
        <v>711</v>
      </c>
      <c r="AF136" s="6">
        <v>710</v>
      </c>
      <c r="AG136" s="6">
        <v>710</v>
      </c>
      <c r="AH136" s="6">
        <v>719</v>
      </c>
      <c r="AI136" s="6">
        <v>708</v>
      </c>
      <c r="AJ136" s="6">
        <v>704</v>
      </c>
      <c r="AK136" s="6">
        <v>692</v>
      </c>
      <c r="AL136" s="6">
        <v>709</v>
      </c>
      <c r="AM136" s="6">
        <v>720</v>
      </c>
      <c r="AQ136" s="20">
        <v>9000</v>
      </c>
      <c r="AR136" s="6">
        <v>724</v>
      </c>
      <c r="AS136" s="6">
        <v>714</v>
      </c>
      <c r="AT136" s="6">
        <v>723</v>
      </c>
      <c r="AU136" s="6">
        <v>709</v>
      </c>
      <c r="AV136" s="6">
        <v>723</v>
      </c>
      <c r="AW136" s="6">
        <v>737</v>
      </c>
      <c r="AX136" s="6">
        <v>706</v>
      </c>
      <c r="AY136" s="6">
        <v>711</v>
      </c>
      <c r="AZ136" s="6">
        <v>731</v>
      </c>
      <c r="BA136" s="6">
        <v>721</v>
      </c>
      <c r="BE136" s="20">
        <v>9000</v>
      </c>
      <c r="BF136" s="6">
        <v>705</v>
      </c>
      <c r="BG136" s="6">
        <v>693</v>
      </c>
      <c r="BH136" s="6">
        <v>733</v>
      </c>
      <c r="BI136" s="6">
        <v>710</v>
      </c>
      <c r="BJ136" s="6">
        <v>708</v>
      </c>
      <c r="BK136" s="6">
        <v>706</v>
      </c>
      <c r="BL136" s="6">
        <v>716</v>
      </c>
      <c r="BM136" s="6">
        <v>727</v>
      </c>
      <c r="BN136" s="6">
        <v>711</v>
      </c>
      <c r="BO136" s="6">
        <v>713</v>
      </c>
    </row>
    <row r="137" spans="1:67" x14ac:dyDescent="0.25">
      <c r="A137" s="22">
        <v>9250</v>
      </c>
      <c r="B137" s="23">
        <v>713</v>
      </c>
      <c r="C137" s="23">
        <v>735</v>
      </c>
      <c r="D137" s="23">
        <v>722</v>
      </c>
      <c r="E137" s="23">
        <v>716</v>
      </c>
      <c r="F137" s="23">
        <v>716</v>
      </c>
      <c r="G137" s="23">
        <v>726</v>
      </c>
      <c r="H137" s="23">
        <v>729</v>
      </c>
      <c r="I137" s="23">
        <v>736</v>
      </c>
      <c r="J137" s="23">
        <v>721</v>
      </c>
      <c r="K137" s="23">
        <v>749</v>
      </c>
      <c r="O137" s="22">
        <v>9250</v>
      </c>
      <c r="P137" s="7">
        <v>740</v>
      </c>
      <c r="Q137" s="7">
        <v>729</v>
      </c>
      <c r="R137" s="7">
        <v>737</v>
      </c>
      <c r="S137" s="7">
        <v>732</v>
      </c>
      <c r="T137" s="7">
        <v>721</v>
      </c>
      <c r="U137" s="7">
        <v>735</v>
      </c>
      <c r="V137" s="7">
        <v>724</v>
      </c>
      <c r="W137" s="7">
        <v>734</v>
      </c>
      <c r="X137" s="7">
        <v>739</v>
      </c>
      <c r="Y137" s="7">
        <v>733</v>
      </c>
      <c r="AC137" s="22">
        <v>9250</v>
      </c>
      <c r="AD137" s="7">
        <v>738</v>
      </c>
      <c r="AE137" s="7">
        <v>723</v>
      </c>
      <c r="AF137" s="7">
        <v>718</v>
      </c>
      <c r="AG137" s="7">
        <v>722</v>
      </c>
      <c r="AH137" s="7">
        <v>733</v>
      </c>
      <c r="AI137" s="7">
        <v>717</v>
      </c>
      <c r="AJ137" s="7">
        <v>717</v>
      </c>
      <c r="AK137" s="7">
        <v>694</v>
      </c>
      <c r="AL137" s="7">
        <v>722</v>
      </c>
      <c r="AM137" s="7">
        <v>732</v>
      </c>
      <c r="AQ137" s="22">
        <v>9250</v>
      </c>
      <c r="AR137" s="7">
        <v>730</v>
      </c>
      <c r="AS137" s="7">
        <v>723</v>
      </c>
      <c r="AT137" s="7">
        <v>732</v>
      </c>
      <c r="AU137" s="7">
        <v>721</v>
      </c>
      <c r="AV137" s="7">
        <v>731</v>
      </c>
      <c r="AW137" s="7">
        <v>743</v>
      </c>
      <c r="AX137" s="7">
        <v>715</v>
      </c>
      <c r="AY137" s="7">
        <v>724</v>
      </c>
      <c r="AZ137" s="7">
        <v>739</v>
      </c>
      <c r="BA137" s="7">
        <v>734</v>
      </c>
      <c r="BE137" s="22">
        <v>9250</v>
      </c>
      <c r="BF137" s="7">
        <v>713</v>
      </c>
      <c r="BG137" s="7">
        <v>699</v>
      </c>
      <c r="BH137" s="7">
        <v>740</v>
      </c>
      <c r="BI137" s="7">
        <v>719</v>
      </c>
      <c r="BJ137" s="7">
        <v>719</v>
      </c>
      <c r="BK137" s="7">
        <v>721</v>
      </c>
      <c r="BL137" s="7">
        <v>724</v>
      </c>
      <c r="BM137" s="7">
        <v>733</v>
      </c>
      <c r="BN137" s="7">
        <v>723</v>
      </c>
      <c r="BO137" s="7">
        <v>720</v>
      </c>
    </row>
    <row r="138" spans="1:67" x14ac:dyDescent="0.25">
      <c r="A138" s="20">
        <v>9500</v>
      </c>
      <c r="B138" s="21">
        <v>725</v>
      </c>
      <c r="C138" s="21">
        <v>747</v>
      </c>
      <c r="D138" s="21">
        <v>730</v>
      </c>
      <c r="E138" s="21">
        <v>734</v>
      </c>
      <c r="F138" s="21">
        <v>732</v>
      </c>
      <c r="G138" s="21">
        <v>730</v>
      </c>
      <c r="H138" s="21">
        <v>737</v>
      </c>
      <c r="I138" s="21">
        <v>744</v>
      </c>
      <c r="J138" s="21">
        <v>738</v>
      </c>
      <c r="K138" s="21">
        <v>756</v>
      </c>
      <c r="O138" s="20">
        <v>9500</v>
      </c>
      <c r="P138" s="6">
        <v>747</v>
      </c>
      <c r="Q138" s="6">
        <v>740</v>
      </c>
      <c r="R138" s="6">
        <v>745</v>
      </c>
      <c r="S138" s="6">
        <v>740</v>
      </c>
      <c r="T138" s="6">
        <v>733</v>
      </c>
      <c r="U138" s="6">
        <v>748</v>
      </c>
      <c r="V138" s="6">
        <v>735</v>
      </c>
      <c r="W138" s="6">
        <v>743</v>
      </c>
      <c r="X138" s="6">
        <v>751</v>
      </c>
      <c r="Y138" s="6">
        <v>745</v>
      </c>
      <c r="AC138" s="20">
        <v>9500</v>
      </c>
      <c r="AD138" s="6">
        <v>747</v>
      </c>
      <c r="AE138" s="6">
        <v>731</v>
      </c>
      <c r="AF138" s="6">
        <v>728</v>
      </c>
      <c r="AG138" s="6">
        <v>735</v>
      </c>
      <c r="AH138" s="6">
        <v>744</v>
      </c>
      <c r="AI138" s="6">
        <v>729</v>
      </c>
      <c r="AJ138" s="6">
        <v>725</v>
      </c>
      <c r="AK138" s="6">
        <v>702</v>
      </c>
      <c r="AL138" s="6">
        <v>734</v>
      </c>
      <c r="AM138" s="6">
        <v>744</v>
      </c>
      <c r="AQ138" s="20">
        <v>9500</v>
      </c>
      <c r="AR138" s="6">
        <v>742</v>
      </c>
      <c r="AS138" s="6">
        <v>733</v>
      </c>
      <c r="AT138" s="6">
        <v>743</v>
      </c>
      <c r="AU138" s="6">
        <v>730</v>
      </c>
      <c r="AV138" s="6">
        <v>739</v>
      </c>
      <c r="AW138" s="6">
        <v>747</v>
      </c>
      <c r="AX138" s="6">
        <v>723</v>
      </c>
      <c r="AY138" s="6">
        <v>738</v>
      </c>
      <c r="AZ138" s="6">
        <v>747</v>
      </c>
      <c r="BA138" s="6">
        <v>743</v>
      </c>
      <c r="BE138" s="20">
        <v>9500</v>
      </c>
      <c r="BF138" s="6">
        <v>722</v>
      </c>
      <c r="BG138" s="6">
        <v>708</v>
      </c>
      <c r="BH138" s="6">
        <v>749</v>
      </c>
      <c r="BI138" s="6">
        <v>730</v>
      </c>
      <c r="BJ138" s="6">
        <v>730</v>
      </c>
      <c r="BK138" s="6">
        <v>729</v>
      </c>
      <c r="BL138" s="6">
        <v>735</v>
      </c>
      <c r="BM138" s="6">
        <v>740</v>
      </c>
      <c r="BN138" s="6">
        <v>735</v>
      </c>
      <c r="BO138" s="6">
        <v>732</v>
      </c>
    </row>
    <row r="139" spans="1:67" x14ac:dyDescent="0.25">
      <c r="A139" s="22">
        <v>9750</v>
      </c>
      <c r="B139" s="23">
        <v>736</v>
      </c>
      <c r="C139" s="23">
        <v>755</v>
      </c>
      <c r="D139" s="23">
        <v>745</v>
      </c>
      <c r="E139" s="23">
        <v>744</v>
      </c>
      <c r="F139" s="23">
        <v>745</v>
      </c>
      <c r="G139" s="23">
        <v>736</v>
      </c>
      <c r="H139" s="23">
        <v>744</v>
      </c>
      <c r="I139" s="23">
        <v>754</v>
      </c>
      <c r="J139" s="23">
        <v>749</v>
      </c>
      <c r="K139" s="23">
        <v>757</v>
      </c>
      <c r="O139" s="22">
        <v>9750</v>
      </c>
      <c r="P139" s="7">
        <v>752</v>
      </c>
      <c r="Q139" s="7">
        <v>755</v>
      </c>
      <c r="R139" s="7">
        <v>753</v>
      </c>
      <c r="S139" s="7">
        <v>749</v>
      </c>
      <c r="T139" s="7">
        <v>747</v>
      </c>
      <c r="U139" s="7">
        <v>759</v>
      </c>
      <c r="V139" s="7">
        <v>745</v>
      </c>
      <c r="W139" s="7">
        <v>746</v>
      </c>
      <c r="X139" s="7">
        <v>760</v>
      </c>
      <c r="Y139" s="7">
        <v>753</v>
      </c>
      <c r="AC139" s="22">
        <v>9750</v>
      </c>
      <c r="AD139" s="7">
        <v>764</v>
      </c>
      <c r="AE139" s="7">
        <v>741</v>
      </c>
      <c r="AF139" s="7">
        <v>740</v>
      </c>
      <c r="AG139" s="7">
        <v>747</v>
      </c>
      <c r="AH139" s="7">
        <v>753</v>
      </c>
      <c r="AI139" s="7">
        <v>739</v>
      </c>
      <c r="AJ139" s="7">
        <v>731</v>
      </c>
      <c r="AK139" s="7">
        <v>716</v>
      </c>
      <c r="AL139" s="7">
        <v>748</v>
      </c>
      <c r="AM139" s="7">
        <v>755</v>
      </c>
      <c r="AQ139" s="22">
        <v>9750</v>
      </c>
      <c r="AR139" s="7">
        <v>752</v>
      </c>
      <c r="AS139" s="7">
        <v>741</v>
      </c>
      <c r="AT139" s="7">
        <v>751</v>
      </c>
      <c r="AU139" s="7">
        <v>741</v>
      </c>
      <c r="AV139" s="7">
        <v>750</v>
      </c>
      <c r="AW139" s="7">
        <v>760</v>
      </c>
      <c r="AX139" s="7">
        <v>732</v>
      </c>
      <c r="AY139" s="7">
        <v>750</v>
      </c>
      <c r="AZ139" s="7">
        <v>756</v>
      </c>
      <c r="BA139" s="7">
        <v>753</v>
      </c>
      <c r="BE139" s="22">
        <v>9750</v>
      </c>
      <c r="BF139" s="7">
        <v>735</v>
      </c>
      <c r="BG139" s="7">
        <v>718</v>
      </c>
      <c r="BH139" s="7">
        <v>756</v>
      </c>
      <c r="BI139" s="7">
        <v>736</v>
      </c>
      <c r="BJ139" s="7">
        <v>739</v>
      </c>
      <c r="BK139" s="7">
        <v>743</v>
      </c>
      <c r="BL139" s="7">
        <v>745</v>
      </c>
      <c r="BM139" s="7">
        <v>753</v>
      </c>
      <c r="BN139" s="7">
        <v>750</v>
      </c>
      <c r="BO139" s="7">
        <v>743</v>
      </c>
    </row>
    <row r="140" spans="1:67" x14ac:dyDescent="0.25">
      <c r="A140" s="20">
        <v>10000</v>
      </c>
      <c r="B140" s="21">
        <v>750</v>
      </c>
      <c r="C140" s="21">
        <v>760</v>
      </c>
      <c r="D140" s="21">
        <v>753</v>
      </c>
      <c r="E140" s="21">
        <v>753</v>
      </c>
      <c r="F140" s="21">
        <v>757</v>
      </c>
      <c r="G140" s="21">
        <v>746</v>
      </c>
      <c r="H140" s="21">
        <v>751</v>
      </c>
      <c r="I140" s="21">
        <v>759</v>
      </c>
      <c r="J140" s="21">
        <v>754</v>
      </c>
      <c r="K140" s="21">
        <v>768</v>
      </c>
      <c r="O140" s="20">
        <v>10000</v>
      </c>
      <c r="P140" s="6">
        <v>756</v>
      </c>
      <c r="Q140" s="6">
        <v>762</v>
      </c>
      <c r="R140" s="6">
        <v>763</v>
      </c>
      <c r="S140" s="6">
        <v>757</v>
      </c>
      <c r="T140" s="6">
        <v>758</v>
      </c>
      <c r="U140" s="6">
        <v>763</v>
      </c>
      <c r="V140" s="6">
        <v>760</v>
      </c>
      <c r="W140" s="6">
        <v>760</v>
      </c>
      <c r="X140" s="6">
        <v>765</v>
      </c>
      <c r="Y140" s="6">
        <v>764</v>
      </c>
      <c r="AC140" s="20">
        <v>10000</v>
      </c>
      <c r="AD140" s="6">
        <v>770</v>
      </c>
      <c r="AE140" s="6">
        <v>750</v>
      </c>
      <c r="AF140" s="6">
        <v>748</v>
      </c>
      <c r="AG140" s="6">
        <v>759</v>
      </c>
      <c r="AH140" s="6">
        <v>762</v>
      </c>
      <c r="AI140" s="6">
        <v>750</v>
      </c>
      <c r="AJ140" s="6">
        <v>742</v>
      </c>
      <c r="AK140" s="6">
        <v>719</v>
      </c>
      <c r="AL140" s="6">
        <v>756</v>
      </c>
      <c r="AM140" s="6">
        <v>766</v>
      </c>
      <c r="AQ140" s="20">
        <v>10000</v>
      </c>
      <c r="AR140" s="6">
        <v>766</v>
      </c>
      <c r="AS140" s="6">
        <v>747</v>
      </c>
      <c r="AT140" s="6">
        <v>759</v>
      </c>
      <c r="AU140" s="6">
        <v>747</v>
      </c>
      <c r="AV140" s="6">
        <v>758</v>
      </c>
      <c r="AW140" s="6">
        <v>762</v>
      </c>
      <c r="AX140" s="6">
        <v>743</v>
      </c>
      <c r="AY140" s="6">
        <v>756</v>
      </c>
      <c r="AZ140" s="6">
        <v>765</v>
      </c>
      <c r="BA140" s="6">
        <v>770</v>
      </c>
      <c r="BE140" s="20">
        <v>10000</v>
      </c>
      <c r="BF140" s="6">
        <v>744</v>
      </c>
      <c r="BG140" s="6">
        <v>728</v>
      </c>
      <c r="BH140" s="6">
        <v>761</v>
      </c>
      <c r="BI140" s="6">
        <v>750</v>
      </c>
      <c r="BJ140" s="6">
        <v>754</v>
      </c>
      <c r="BK140" s="6">
        <v>751</v>
      </c>
      <c r="BL140" s="6">
        <v>750</v>
      </c>
      <c r="BM140" s="6">
        <v>759</v>
      </c>
      <c r="BN140" s="6">
        <v>758</v>
      </c>
      <c r="BO140" s="6">
        <v>748</v>
      </c>
    </row>
    <row r="141" spans="1:67" x14ac:dyDescent="0.25">
      <c r="A141" s="22">
        <v>10250</v>
      </c>
      <c r="B141" s="23">
        <v>761</v>
      </c>
      <c r="C141" s="23">
        <v>764</v>
      </c>
      <c r="D141" s="23">
        <v>761</v>
      </c>
      <c r="E141" s="23">
        <v>765</v>
      </c>
      <c r="F141" s="23">
        <v>767</v>
      </c>
      <c r="G141" s="23">
        <v>758</v>
      </c>
      <c r="H141" s="23">
        <v>760</v>
      </c>
      <c r="I141" s="23">
        <v>764</v>
      </c>
      <c r="J141" s="23">
        <v>757</v>
      </c>
      <c r="K141" s="23">
        <v>787</v>
      </c>
      <c r="O141" s="22">
        <v>10250</v>
      </c>
      <c r="P141" s="7">
        <v>767</v>
      </c>
      <c r="Q141" s="7">
        <v>767</v>
      </c>
      <c r="R141" s="7">
        <v>772</v>
      </c>
      <c r="S141" s="7">
        <v>767</v>
      </c>
      <c r="T141" s="7">
        <v>764</v>
      </c>
      <c r="U141" s="7">
        <v>772</v>
      </c>
      <c r="V141" s="7">
        <v>772</v>
      </c>
      <c r="W141" s="7">
        <v>764</v>
      </c>
      <c r="X141" s="7">
        <v>771</v>
      </c>
      <c r="Y141" s="7">
        <v>772</v>
      </c>
      <c r="AC141" s="22">
        <v>10250</v>
      </c>
      <c r="AD141" s="7">
        <v>780</v>
      </c>
      <c r="AE141" s="7">
        <v>757</v>
      </c>
      <c r="AF141" s="7">
        <v>755</v>
      </c>
      <c r="AG141" s="7">
        <v>770</v>
      </c>
      <c r="AH141" s="7">
        <v>770</v>
      </c>
      <c r="AI141" s="7">
        <v>760</v>
      </c>
      <c r="AJ141" s="7">
        <v>749</v>
      </c>
      <c r="AK141" s="7">
        <v>731</v>
      </c>
      <c r="AL141" s="7">
        <v>767</v>
      </c>
      <c r="AM141" s="7">
        <v>770</v>
      </c>
      <c r="AQ141" s="22">
        <v>10250</v>
      </c>
      <c r="AR141" s="7">
        <v>772</v>
      </c>
      <c r="AS141" s="7">
        <v>760</v>
      </c>
      <c r="AT141" s="7">
        <v>765</v>
      </c>
      <c r="AU141" s="7">
        <v>753</v>
      </c>
      <c r="AV141" s="7">
        <v>766</v>
      </c>
      <c r="AW141" s="7">
        <v>772</v>
      </c>
      <c r="AX141" s="7">
        <v>750</v>
      </c>
      <c r="AY141" s="7">
        <v>765</v>
      </c>
      <c r="AZ141" s="7">
        <v>774</v>
      </c>
      <c r="BA141" s="7">
        <v>774</v>
      </c>
      <c r="BE141" s="22">
        <v>10250</v>
      </c>
      <c r="BF141" s="7">
        <v>750</v>
      </c>
      <c r="BG141" s="7">
        <v>738</v>
      </c>
      <c r="BH141" s="7">
        <v>772</v>
      </c>
      <c r="BI141" s="7">
        <v>760</v>
      </c>
      <c r="BJ141" s="7">
        <v>760</v>
      </c>
      <c r="BK141" s="7">
        <v>761</v>
      </c>
      <c r="BL141" s="7">
        <v>759</v>
      </c>
      <c r="BM141" s="7">
        <v>765</v>
      </c>
      <c r="BN141" s="7">
        <v>766</v>
      </c>
      <c r="BO141" s="7">
        <v>759</v>
      </c>
    </row>
    <row r="142" spans="1:67" x14ac:dyDescent="0.25">
      <c r="A142" s="20">
        <v>10500</v>
      </c>
      <c r="B142" s="21">
        <v>767</v>
      </c>
      <c r="C142" s="21">
        <v>769</v>
      </c>
      <c r="D142" s="21">
        <v>769</v>
      </c>
      <c r="E142" s="21">
        <v>768</v>
      </c>
      <c r="F142" s="21">
        <v>776</v>
      </c>
      <c r="G142" s="21">
        <v>763</v>
      </c>
      <c r="H142" s="21">
        <v>773</v>
      </c>
      <c r="I142" s="21">
        <v>775</v>
      </c>
      <c r="J142" s="21">
        <v>768</v>
      </c>
      <c r="K142" s="21">
        <v>791</v>
      </c>
      <c r="O142" s="20">
        <v>10500</v>
      </c>
      <c r="P142" s="6">
        <v>776</v>
      </c>
      <c r="Q142" s="6">
        <v>775</v>
      </c>
      <c r="R142" s="6">
        <v>781</v>
      </c>
      <c r="S142" s="6">
        <v>783</v>
      </c>
      <c r="T142" s="6">
        <v>777</v>
      </c>
      <c r="U142" s="6">
        <v>776</v>
      </c>
      <c r="V142" s="6">
        <v>776</v>
      </c>
      <c r="W142" s="6">
        <v>771</v>
      </c>
      <c r="X142" s="6">
        <v>782</v>
      </c>
      <c r="Y142" s="6">
        <v>779</v>
      </c>
      <c r="AC142" s="20">
        <v>10500</v>
      </c>
      <c r="AD142" s="6">
        <v>785</v>
      </c>
      <c r="AE142" s="6">
        <v>764</v>
      </c>
      <c r="AF142" s="6">
        <v>764</v>
      </c>
      <c r="AG142" s="6">
        <v>780</v>
      </c>
      <c r="AH142" s="6">
        <v>777</v>
      </c>
      <c r="AI142" s="6">
        <v>765</v>
      </c>
      <c r="AJ142" s="6">
        <v>756</v>
      </c>
      <c r="AK142" s="6">
        <v>738</v>
      </c>
      <c r="AL142" s="6">
        <v>778</v>
      </c>
      <c r="AM142" s="6">
        <v>777</v>
      </c>
      <c r="AQ142" s="20">
        <v>10500</v>
      </c>
      <c r="AR142" s="6">
        <v>777</v>
      </c>
      <c r="AS142" s="6">
        <v>767</v>
      </c>
      <c r="AT142" s="6">
        <v>777</v>
      </c>
      <c r="AU142" s="6">
        <v>764</v>
      </c>
      <c r="AV142" s="6">
        <v>773</v>
      </c>
      <c r="AW142" s="6">
        <v>781</v>
      </c>
      <c r="AX142" s="6">
        <v>760</v>
      </c>
      <c r="AY142" s="6">
        <v>770</v>
      </c>
      <c r="AZ142" s="6">
        <v>784</v>
      </c>
      <c r="BA142" s="6">
        <v>783</v>
      </c>
      <c r="BE142" s="20">
        <v>10500</v>
      </c>
      <c r="BF142" s="6">
        <v>761</v>
      </c>
      <c r="BG142" s="6">
        <v>748</v>
      </c>
      <c r="BH142" s="6">
        <v>781</v>
      </c>
      <c r="BI142" s="6">
        <v>769</v>
      </c>
      <c r="BJ142" s="6">
        <v>769</v>
      </c>
      <c r="BK142" s="6">
        <v>769</v>
      </c>
      <c r="BL142" s="6">
        <v>766</v>
      </c>
      <c r="BM142" s="6">
        <v>777</v>
      </c>
      <c r="BN142" s="6">
        <v>772</v>
      </c>
      <c r="BO142" s="6">
        <v>769</v>
      </c>
    </row>
    <row r="143" spans="1:67" x14ac:dyDescent="0.25">
      <c r="A143" s="22">
        <v>10750</v>
      </c>
      <c r="B143" s="23">
        <v>777</v>
      </c>
      <c r="C143" s="23">
        <v>779</v>
      </c>
      <c r="D143" s="23">
        <v>778</v>
      </c>
      <c r="E143" s="23">
        <v>776</v>
      </c>
      <c r="F143" s="23">
        <v>785</v>
      </c>
      <c r="G143" s="23">
        <v>767</v>
      </c>
      <c r="H143" s="23">
        <v>779</v>
      </c>
      <c r="I143" s="23">
        <v>781</v>
      </c>
      <c r="J143" s="23">
        <v>776</v>
      </c>
      <c r="K143" s="23">
        <v>793</v>
      </c>
      <c r="O143" s="22">
        <v>10750</v>
      </c>
      <c r="P143" s="7">
        <v>786</v>
      </c>
      <c r="Q143" s="7">
        <v>783</v>
      </c>
      <c r="R143" s="7">
        <v>788</v>
      </c>
      <c r="S143" s="7">
        <v>787</v>
      </c>
      <c r="T143" s="7">
        <v>780</v>
      </c>
      <c r="U143" s="7">
        <v>778</v>
      </c>
      <c r="V143" s="7">
        <v>781</v>
      </c>
      <c r="W143" s="7">
        <v>784</v>
      </c>
      <c r="X143" s="7">
        <v>791</v>
      </c>
      <c r="Y143" s="7">
        <v>788</v>
      </c>
      <c r="AC143" s="22">
        <v>10750</v>
      </c>
      <c r="AD143" s="7">
        <v>790</v>
      </c>
      <c r="AE143" s="7">
        <v>773</v>
      </c>
      <c r="AF143" s="7">
        <v>768</v>
      </c>
      <c r="AG143" s="7">
        <v>789</v>
      </c>
      <c r="AH143" s="7">
        <v>788</v>
      </c>
      <c r="AI143" s="7">
        <v>772</v>
      </c>
      <c r="AJ143" s="7">
        <v>762</v>
      </c>
      <c r="AK143" s="7">
        <v>751</v>
      </c>
      <c r="AL143" s="7">
        <v>783</v>
      </c>
      <c r="AM143" s="7">
        <v>781</v>
      </c>
      <c r="AQ143" s="22">
        <v>10750</v>
      </c>
      <c r="AR143" s="7">
        <v>784</v>
      </c>
      <c r="AS143" s="7">
        <v>778</v>
      </c>
      <c r="AT143" s="7">
        <v>786</v>
      </c>
      <c r="AU143" s="7">
        <v>771</v>
      </c>
      <c r="AV143" s="7">
        <v>785</v>
      </c>
      <c r="AW143" s="7">
        <v>791</v>
      </c>
      <c r="AX143" s="7">
        <v>768</v>
      </c>
      <c r="AY143" s="7">
        <v>778</v>
      </c>
      <c r="AZ143" s="7">
        <v>792</v>
      </c>
      <c r="BA143" s="7">
        <v>796</v>
      </c>
      <c r="BE143" s="22">
        <v>10750</v>
      </c>
      <c r="BF143" s="7">
        <v>768</v>
      </c>
      <c r="BG143" s="7">
        <v>756</v>
      </c>
      <c r="BH143" s="7">
        <v>787</v>
      </c>
      <c r="BI143" s="7">
        <v>775</v>
      </c>
      <c r="BJ143" s="7">
        <v>778</v>
      </c>
      <c r="BK143" s="7">
        <v>773</v>
      </c>
      <c r="BL143" s="7">
        <v>770</v>
      </c>
      <c r="BM143" s="7">
        <v>793</v>
      </c>
      <c r="BN143" s="7">
        <v>784</v>
      </c>
      <c r="BO143" s="7">
        <v>777</v>
      </c>
    </row>
    <row r="144" spans="1:67" x14ac:dyDescent="0.25">
      <c r="A144" s="20">
        <v>11000</v>
      </c>
      <c r="B144" s="21">
        <v>789</v>
      </c>
      <c r="C144" s="21">
        <v>783</v>
      </c>
      <c r="D144" s="21">
        <v>790</v>
      </c>
      <c r="E144" s="21">
        <v>783</v>
      </c>
      <c r="F144" s="21">
        <v>789</v>
      </c>
      <c r="G144" s="21">
        <v>775</v>
      </c>
      <c r="H144" s="21">
        <v>787</v>
      </c>
      <c r="I144" s="21">
        <v>786</v>
      </c>
      <c r="J144" s="21">
        <v>784</v>
      </c>
      <c r="K144" s="21">
        <v>800</v>
      </c>
      <c r="O144" s="20">
        <v>11000</v>
      </c>
      <c r="P144" s="6">
        <v>795</v>
      </c>
      <c r="Q144" s="6">
        <v>790</v>
      </c>
      <c r="R144" s="6">
        <v>793</v>
      </c>
      <c r="S144" s="6">
        <v>795</v>
      </c>
      <c r="T144" s="6">
        <v>785</v>
      </c>
      <c r="U144" s="6">
        <v>789</v>
      </c>
      <c r="V144" s="6">
        <v>788</v>
      </c>
      <c r="W144" s="6">
        <v>792</v>
      </c>
      <c r="X144" s="6">
        <v>799</v>
      </c>
      <c r="Y144" s="6">
        <v>793</v>
      </c>
      <c r="AC144" s="20">
        <v>11000</v>
      </c>
      <c r="AD144" s="6">
        <v>797</v>
      </c>
      <c r="AE144" s="6">
        <v>783</v>
      </c>
      <c r="AF144" s="6">
        <v>774</v>
      </c>
      <c r="AG144" s="6">
        <v>796</v>
      </c>
      <c r="AH144" s="6">
        <v>801</v>
      </c>
      <c r="AI144" s="6">
        <v>777</v>
      </c>
      <c r="AJ144" s="6">
        <v>771</v>
      </c>
      <c r="AK144" s="6">
        <v>760</v>
      </c>
      <c r="AL144" s="6">
        <v>791</v>
      </c>
      <c r="AM144" s="6">
        <v>793</v>
      </c>
      <c r="AQ144" s="20">
        <v>11000</v>
      </c>
      <c r="AR144" s="6">
        <v>788</v>
      </c>
      <c r="AS144" s="6">
        <v>790</v>
      </c>
      <c r="AT144" s="6">
        <v>792</v>
      </c>
      <c r="AU144" s="6">
        <v>779</v>
      </c>
      <c r="AV144" s="6">
        <v>794</v>
      </c>
      <c r="AW144" s="6">
        <v>793</v>
      </c>
      <c r="AX144" s="6">
        <v>777</v>
      </c>
      <c r="AY144" s="6">
        <v>789</v>
      </c>
      <c r="AZ144" s="6">
        <v>802</v>
      </c>
      <c r="BA144" s="6">
        <v>808</v>
      </c>
      <c r="BE144" s="20">
        <v>11000</v>
      </c>
      <c r="BF144" s="6">
        <v>781</v>
      </c>
      <c r="BG144" s="6">
        <v>764</v>
      </c>
      <c r="BH144" s="6">
        <v>793</v>
      </c>
      <c r="BI144" s="6">
        <v>782</v>
      </c>
      <c r="BJ144" s="6">
        <v>786</v>
      </c>
      <c r="BK144" s="6">
        <v>786</v>
      </c>
      <c r="BL144" s="6">
        <v>780</v>
      </c>
      <c r="BM144" s="6">
        <v>799</v>
      </c>
      <c r="BN144" s="6">
        <v>791</v>
      </c>
      <c r="BO144" s="6">
        <v>784</v>
      </c>
    </row>
    <row r="145" spans="1:67" x14ac:dyDescent="0.25">
      <c r="A145" s="22">
        <v>11250</v>
      </c>
      <c r="B145" s="23">
        <v>796</v>
      </c>
      <c r="C145" s="23">
        <v>790</v>
      </c>
      <c r="D145" s="23">
        <v>800</v>
      </c>
      <c r="E145" s="23">
        <v>792</v>
      </c>
      <c r="F145" s="23">
        <v>798</v>
      </c>
      <c r="G145" s="23">
        <v>782</v>
      </c>
      <c r="H145" s="23">
        <v>796</v>
      </c>
      <c r="I145" s="23">
        <v>793</v>
      </c>
      <c r="J145" s="23">
        <v>793</v>
      </c>
      <c r="K145" s="23">
        <v>808</v>
      </c>
      <c r="O145" s="22">
        <v>11250</v>
      </c>
      <c r="P145" s="7">
        <v>800</v>
      </c>
      <c r="Q145" s="7">
        <v>793</v>
      </c>
      <c r="R145" s="7">
        <v>802</v>
      </c>
      <c r="S145" s="7">
        <v>806</v>
      </c>
      <c r="T145" s="7">
        <v>794</v>
      </c>
      <c r="U145" s="7">
        <v>798</v>
      </c>
      <c r="V145" s="7">
        <v>796</v>
      </c>
      <c r="W145" s="7">
        <v>797</v>
      </c>
      <c r="X145" s="7">
        <v>810</v>
      </c>
      <c r="Y145" s="7">
        <v>799</v>
      </c>
      <c r="AC145" s="22">
        <v>11250</v>
      </c>
      <c r="AD145" s="7">
        <v>806</v>
      </c>
      <c r="AE145" s="7">
        <v>792</v>
      </c>
      <c r="AF145" s="7">
        <v>782</v>
      </c>
      <c r="AG145" s="7">
        <v>805</v>
      </c>
      <c r="AH145" s="7">
        <v>809</v>
      </c>
      <c r="AI145" s="7">
        <v>789</v>
      </c>
      <c r="AJ145" s="7">
        <v>778</v>
      </c>
      <c r="AK145" s="7">
        <v>768</v>
      </c>
      <c r="AL145" s="7">
        <v>803</v>
      </c>
      <c r="AM145" s="7">
        <v>798</v>
      </c>
      <c r="AQ145" s="22">
        <v>11250</v>
      </c>
      <c r="AR145" s="7">
        <v>793</v>
      </c>
      <c r="AS145" s="7">
        <v>795</v>
      </c>
      <c r="AT145" s="7">
        <v>800</v>
      </c>
      <c r="AU145" s="7">
        <v>788</v>
      </c>
      <c r="AV145" s="7">
        <v>800</v>
      </c>
      <c r="AW145" s="7">
        <v>800</v>
      </c>
      <c r="AX145" s="7">
        <v>786</v>
      </c>
      <c r="AY145" s="7">
        <v>797</v>
      </c>
      <c r="AZ145" s="7">
        <v>807</v>
      </c>
      <c r="BA145" s="7">
        <v>813</v>
      </c>
      <c r="BE145" s="22">
        <v>11250</v>
      </c>
      <c r="BF145" s="7">
        <v>788</v>
      </c>
      <c r="BG145" s="7">
        <v>767</v>
      </c>
      <c r="BH145" s="7">
        <v>800</v>
      </c>
      <c r="BI145" s="7">
        <v>794</v>
      </c>
      <c r="BJ145" s="7">
        <v>795</v>
      </c>
      <c r="BK145" s="7">
        <v>795</v>
      </c>
      <c r="BL145" s="7">
        <v>786</v>
      </c>
      <c r="BM145" s="7">
        <v>805</v>
      </c>
      <c r="BN145" s="7">
        <v>797</v>
      </c>
      <c r="BO145" s="7">
        <v>793</v>
      </c>
    </row>
    <row r="146" spans="1:67" x14ac:dyDescent="0.25">
      <c r="A146" s="20">
        <v>11500</v>
      </c>
      <c r="B146" s="21">
        <v>799</v>
      </c>
      <c r="C146" s="21">
        <v>799</v>
      </c>
      <c r="D146" s="21">
        <v>806</v>
      </c>
      <c r="E146" s="21">
        <v>796</v>
      </c>
      <c r="F146" s="21">
        <v>807</v>
      </c>
      <c r="G146" s="21">
        <v>790</v>
      </c>
      <c r="H146" s="21">
        <v>803</v>
      </c>
      <c r="I146" s="21">
        <v>800</v>
      </c>
      <c r="J146" s="21">
        <v>803</v>
      </c>
      <c r="K146" s="21">
        <v>816</v>
      </c>
      <c r="O146" s="20">
        <v>11500</v>
      </c>
      <c r="P146" s="6">
        <v>813</v>
      </c>
      <c r="Q146" s="6">
        <v>801</v>
      </c>
      <c r="R146" s="6">
        <v>809</v>
      </c>
      <c r="S146" s="6">
        <v>811</v>
      </c>
      <c r="T146" s="6">
        <v>800</v>
      </c>
      <c r="U146" s="6">
        <v>803</v>
      </c>
      <c r="V146" s="6">
        <v>808</v>
      </c>
      <c r="W146" s="6">
        <v>803</v>
      </c>
      <c r="X146" s="6">
        <v>821</v>
      </c>
      <c r="Y146" s="6">
        <v>808</v>
      </c>
      <c r="AC146" s="20">
        <v>11500</v>
      </c>
      <c r="AD146" s="6">
        <v>813</v>
      </c>
      <c r="AE146" s="6">
        <v>802</v>
      </c>
      <c r="AF146" s="6">
        <v>788</v>
      </c>
      <c r="AG146" s="6">
        <v>812</v>
      </c>
      <c r="AH146" s="6">
        <v>814</v>
      </c>
      <c r="AI146" s="6">
        <v>791</v>
      </c>
      <c r="AJ146" s="6">
        <v>786</v>
      </c>
      <c r="AK146" s="6">
        <v>776</v>
      </c>
      <c r="AL146" s="6">
        <v>809</v>
      </c>
      <c r="AM146" s="6">
        <v>808</v>
      </c>
      <c r="AQ146" s="20">
        <v>11500</v>
      </c>
      <c r="AR146" s="6">
        <v>797</v>
      </c>
      <c r="AS146" s="6">
        <v>800</v>
      </c>
      <c r="AT146" s="6">
        <v>804</v>
      </c>
      <c r="AU146" s="6">
        <v>796</v>
      </c>
      <c r="AV146" s="6">
        <v>805</v>
      </c>
      <c r="AW146" s="6">
        <v>807</v>
      </c>
      <c r="AX146" s="6">
        <v>797</v>
      </c>
      <c r="AY146" s="6">
        <v>801</v>
      </c>
      <c r="AZ146" s="6">
        <v>811</v>
      </c>
      <c r="BA146" s="6">
        <v>818</v>
      </c>
      <c r="BE146" s="20">
        <v>11500</v>
      </c>
      <c r="BF146" s="6">
        <v>796</v>
      </c>
      <c r="BG146" s="6">
        <v>772</v>
      </c>
      <c r="BH146" s="6">
        <v>806</v>
      </c>
      <c r="BI146" s="6">
        <v>798</v>
      </c>
      <c r="BJ146" s="6">
        <v>803</v>
      </c>
      <c r="BK146" s="6">
        <v>802</v>
      </c>
      <c r="BL146" s="6">
        <v>794</v>
      </c>
      <c r="BM146" s="6">
        <v>813</v>
      </c>
      <c r="BN146" s="6">
        <v>806</v>
      </c>
      <c r="BO146" s="6">
        <v>797</v>
      </c>
    </row>
    <row r="147" spans="1:67" x14ac:dyDescent="0.25">
      <c r="A147" s="22">
        <v>11750</v>
      </c>
      <c r="B147" s="23">
        <v>806</v>
      </c>
      <c r="C147" s="23">
        <v>807</v>
      </c>
      <c r="D147" s="23">
        <v>810</v>
      </c>
      <c r="E147" s="23">
        <v>802</v>
      </c>
      <c r="F147" s="23">
        <v>812</v>
      </c>
      <c r="G147" s="23">
        <v>801</v>
      </c>
      <c r="H147" s="23">
        <v>815</v>
      </c>
      <c r="I147" s="23">
        <v>806</v>
      </c>
      <c r="J147" s="23">
        <v>812</v>
      </c>
      <c r="K147" s="23">
        <v>820</v>
      </c>
      <c r="O147" s="22">
        <v>11750</v>
      </c>
      <c r="P147" s="7">
        <v>821</v>
      </c>
      <c r="Q147" s="7">
        <v>807</v>
      </c>
      <c r="R147" s="7">
        <v>812</v>
      </c>
      <c r="S147" s="7">
        <v>819</v>
      </c>
      <c r="T147" s="7">
        <v>806</v>
      </c>
      <c r="U147" s="7">
        <v>809</v>
      </c>
      <c r="V147" s="7">
        <v>810</v>
      </c>
      <c r="W147" s="7">
        <v>809</v>
      </c>
      <c r="X147" s="7">
        <v>824</v>
      </c>
      <c r="Y147" s="7">
        <v>816</v>
      </c>
      <c r="AC147" s="22">
        <v>11750</v>
      </c>
      <c r="AD147" s="7">
        <v>818</v>
      </c>
      <c r="AE147" s="7">
        <v>806</v>
      </c>
      <c r="AF147" s="7">
        <v>795</v>
      </c>
      <c r="AG147" s="7">
        <v>816</v>
      </c>
      <c r="AH147" s="7">
        <v>824</v>
      </c>
      <c r="AI147" s="7">
        <v>796</v>
      </c>
      <c r="AJ147" s="7">
        <v>793</v>
      </c>
      <c r="AK147" s="7">
        <v>783</v>
      </c>
      <c r="AL147" s="7">
        <v>816</v>
      </c>
      <c r="AM147" s="7">
        <v>817</v>
      </c>
      <c r="AQ147" s="22">
        <v>11750</v>
      </c>
      <c r="AR147" s="7">
        <v>805</v>
      </c>
      <c r="AS147" s="7">
        <v>811</v>
      </c>
      <c r="AT147" s="7">
        <v>812</v>
      </c>
      <c r="AU147" s="7">
        <v>801</v>
      </c>
      <c r="AV147" s="7">
        <v>813</v>
      </c>
      <c r="AW147" s="7">
        <v>811</v>
      </c>
      <c r="AX147" s="7">
        <v>807</v>
      </c>
      <c r="AY147" s="7">
        <v>809</v>
      </c>
      <c r="AZ147" s="7">
        <v>818</v>
      </c>
      <c r="BA147" s="7">
        <v>823</v>
      </c>
      <c r="BE147" s="22">
        <v>11750</v>
      </c>
      <c r="BF147" s="7">
        <v>804</v>
      </c>
      <c r="BG147" s="7">
        <v>783</v>
      </c>
      <c r="BH147" s="7">
        <v>811</v>
      </c>
      <c r="BI147" s="7">
        <v>805</v>
      </c>
      <c r="BJ147" s="7">
        <v>809</v>
      </c>
      <c r="BK147" s="7">
        <v>808</v>
      </c>
      <c r="BL147" s="7">
        <v>799</v>
      </c>
      <c r="BM147" s="7">
        <v>822</v>
      </c>
      <c r="BN147" s="7">
        <v>809</v>
      </c>
      <c r="BO147" s="7">
        <v>803</v>
      </c>
    </row>
    <row r="148" spans="1:67" x14ac:dyDescent="0.25">
      <c r="A148" s="20">
        <v>12000</v>
      </c>
      <c r="B148" s="21">
        <v>811</v>
      </c>
      <c r="C148" s="21">
        <v>820</v>
      </c>
      <c r="D148" s="21">
        <v>816</v>
      </c>
      <c r="E148" s="21">
        <v>809</v>
      </c>
      <c r="F148" s="21">
        <v>822</v>
      </c>
      <c r="G148" s="21">
        <v>810</v>
      </c>
      <c r="H148" s="21">
        <v>820</v>
      </c>
      <c r="I148" s="21">
        <v>808</v>
      </c>
      <c r="J148" s="21">
        <v>819</v>
      </c>
      <c r="K148" s="21">
        <v>825</v>
      </c>
      <c r="O148" s="20">
        <v>12000</v>
      </c>
      <c r="P148" s="6">
        <v>831</v>
      </c>
      <c r="Q148" s="6">
        <v>812</v>
      </c>
      <c r="R148" s="6">
        <v>820</v>
      </c>
      <c r="S148" s="6">
        <v>825</v>
      </c>
      <c r="T148" s="6">
        <v>815</v>
      </c>
      <c r="U148" s="6">
        <v>825</v>
      </c>
      <c r="V148" s="6">
        <v>820</v>
      </c>
      <c r="W148" s="6">
        <v>816</v>
      </c>
      <c r="X148" s="6">
        <v>831</v>
      </c>
      <c r="Y148" s="6">
        <v>826</v>
      </c>
      <c r="AC148" s="20">
        <v>12000</v>
      </c>
      <c r="AD148" s="6">
        <v>823</v>
      </c>
      <c r="AE148" s="6">
        <v>811</v>
      </c>
      <c r="AF148" s="6">
        <v>799</v>
      </c>
      <c r="AG148" s="6">
        <v>824</v>
      </c>
      <c r="AH148" s="6">
        <v>829</v>
      </c>
      <c r="AI148" s="6">
        <v>806</v>
      </c>
      <c r="AJ148" s="6">
        <v>802</v>
      </c>
      <c r="AK148" s="6">
        <v>787</v>
      </c>
      <c r="AL148" s="6">
        <v>820</v>
      </c>
      <c r="AM148" s="6">
        <v>825</v>
      </c>
      <c r="AQ148" s="20">
        <v>12000</v>
      </c>
      <c r="AR148" s="6">
        <v>810</v>
      </c>
      <c r="AS148" s="6">
        <v>818</v>
      </c>
      <c r="AT148" s="6">
        <v>818</v>
      </c>
      <c r="AU148" s="6">
        <v>811</v>
      </c>
      <c r="AV148" s="6">
        <v>821</v>
      </c>
      <c r="AW148" s="6">
        <v>814</v>
      </c>
      <c r="AX148" s="6">
        <v>812</v>
      </c>
      <c r="AY148" s="6">
        <v>819</v>
      </c>
      <c r="AZ148" s="6">
        <v>823</v>
      </c>
      <c r="BA148" s="6">
        <v>835</v>
      </c>
      <c r="BE148" s="20">
        <v>12000</v>
      </c>
      <c r="BF148" s="6">
        <v>813</v>
      </c>
      <c r="BG148" s="6">
        <v>796</v>
      </c>
      <c r="BH148" s="6">
        <v>815</v>
      </c>
      <c r="BI148" s="6">
        <v>815</v>
      </c>
      <c r="BJ148" s="6">
        <v>813</v>
      </c>
      <c r="BK148" s="6">
        <v>816</v>
      </c>
      <c r="BL148" s="6">
        <v>808</v>
      </c>
      <c r="BM148" s="6">
        <v>830</v>
      </c>
      <c r="BN148" s="6">
        <v>817</v>
      </c>
      <c r="BO148" s="6">
        <v>811</v>
      </c>
    </row>
    <row r="149" spans="1:67" x14ac:dyDescent="0.25">
      <c r="A149" s="22">
        <v>12250</v>
      </c>
      <c r="B149" s="23">
        <v>823</v>
      </c>
      <c r="C149" s="23">
        <v>820</v>
      </c>
      <c r="D149" s="23">
        <v>822</v>
      </c>
      <c r="E149" s="23">
        <v>814</v>
      </c>
      <c r="F149" s="23">
        <v>830</v>
      </c>
      <c r="G149" s="23">
        <v>817</v>
      </c>
      <c r="H149" s="23">
        <v>825</v>
      </c>
      <c r="I149" s="23">
        <v>818</v>
      </c>
      <c r="J149" s="23">
        <v>827</v>
      </c>
      <c r="K149" s="23">
        <v>834</v>
      </c>
      <c r="O149" s="22">
        <v>12250</v>
      </c>
      <c r="P149" s="7">
        <v>836</v>
      </c>
      <c r="Q149" s="7">
        <v>817</v>
      </c>
      <c r="R149" s="7">
        <v>827</v>
      </c>
      <c r="S149" s="7">
        <v>827</v>
      </c>
      <c r="T149" s="7">
        <v>826</v>
      </c>
      <c r="U149" s="7">
        <v>829</v>
      </c>
      <c r="V149" s="7">
        <v>827</v>
      </c>
      <c r="W149" s="7">
        <v>822</v>
      </c>
      <c r="X149" s="7">
        <v>839</v>
      </c>
      <c r="Y149" s="7">
        <v>834</v>
      </c>
      <c r="AC149" s="22">
        <v>12250</v>
      </c>
      <c r="AD149" s="7">
        <v>829</v>
      </c>
      <c r="AE149" s="7">
        <v>816</v>
      </c>
      <c r="AF149" s="7">
        <v>808</v>
      </c>
      <c r="AG149" s="7">
        <v>827</v>
      </c>
      <c r="AH149" s="7">
        <v>832</v>
      </c>
      <c r="AI149" s="7">
        <v>816</v>
      </c>
      <c r="AJ149" s="7">
        <v>813</v>
      </c>
      <c r="AK149" s="7">
        <v>798</v>
      </c>
      <c r="AL149" s="7">
        <v>832</v>
      </c>
      <c r="AM149" s="7">
        <v>829</v>
      </c>
      <c r="AQ149" s="22">
        <v>12250</v>
      </c>
      <c r="AR149" s="7">
        <v>815</v>
      </c>
      <c r="AS149" s="7">
        <v>826</v>
      </c>
      <c r="AT149" s="7">
        <v>825</v>
      </c>
      <c r="AU149" s="7">
        <v>817</v>
      </c>
      <c r="AV149" s="7">
        <v>828</v>
      </c>
      <c r="AW149" s="7">
        <v>827</v>
      </c>
      <c r="AX149" s="7">
        <v>816</v>
      </c>
      <c r="AY149" s="7">
        <v>823</v>
      </c>
      <c r="AZ149" s="7">
        <v>828</v>
      </c>
      <c r="BA149" s="7">
        <v>840</v>
      </c>
      <c r="BE149" s="22">
        <v>12250</v>
      </c>
      <c r="BF149" s="7">
        <v>821</v>
      </c>
      <c r="BG149" s="7">
        <v>804</v>
      </c>
      <c r="BH149" s="7">
        <v>816</v>
      </c>
      <c r="BI149" s="7">
        <v>822</v>
      </c>
      <c r="BJ149" s="7">
        <v>819</v>
      </c>
      <c r="BK149" s="7">
        <v>824</v>
      </c>
      <c r="BL149" s="7">
        <v>812</v>
      </c>
      <c r="BM149" s="7">
        <v>836</v>
      </c>
      <c r="BN149" s="7">
        <v>824</v>
      </c>
      <c r="BO149" s="7">
        <v>815</v>
      </c>
    </row>
    <row r="150" spans="1:67" x14ac:dyDescent="0.25">
      <c r="A150" s="20">
        <v>12500</v>
      </c>
      <c r="B150" s="21">
        <v>831</v>
      </c>
      <c r="C150" s="21">
        <v>831</v>
      </c>
      <c r="D150" s="21">
        <v>830</v>
      </c>
      <c r="E150" s="21">
        <v>823</v>
      </c>
      <c r="F150" s="21">
        <v>833</v>
      </c>
      <c r="G150" s="21">
        <v>824</v>
      </c>
      <c r="H150" s="21">
        <v>828</v>
      </c>
      <c r="I150" s="21">
        <v>824</v>
      </c>
      <c r="J150" s="21">
        <v>833</v>
      </c>
      <c r="K150" s="21">
        <v>842</v>
      </c>
      <c r="O150" s="20">
        <v>12500</v>
      </c>
      <c r="P150" s="6">
        <v>840</v>
      </c>
      <c r="Q150" s="6">
        <v>821</v>
      </c>
      <c r="R150" s="6">
        <v>836</v>
      </c>
      <c r="S150" s="6">
        <v>832</v>
      </c>
      <c r="T150" s="6">
        <v>833</v>
      </c>
      <c r="U150" s="6">
        <v>836</v>
      </c>
      <c r="V150" s="6">
        <v>833</v>
      </c>
      <c r="W150" s="6">
        <v>828</v>
      </c>
      <c r="X150" s="6">
        <v>845</v>
      </c>
      <c r="Y150" s="6">
        <v>838</v>
      </c>
      <c r="AC150" s="20">
        <v>12500</v>
      </c>
      <c r="AD150" s="6">
        <v>832</v>
      </c>
      <c r="AE150" s="6">
        <v>822</v>
      </c>
      <c r="AF150" s="6">
        <v>819</v>
      </c>
      <c r="AG150" s="6">
        <v>831</v>
      </c>
      <c r="AH150" s="6">
        <v>838</v>
      </c>
      <c r="AI150" s="6">
        <v>820</v>
      </c>
      <c r="AJ150" s="6">
        <v>823</v>
      </c>
      <c r="AK150" s="6">
        <v>808</v>
      </c>
      <c r="AL150" s="6">
        <v>839</v>
      </c>
      <c r="AM150" s="6">
        <v>835</v>
      </c>
      <c r="AQ150" s="20">
        <v>12500</v>
      </c>
      <c r="AR150" s="6">
        <v>827</v>
      </c>
      <c r="AS150" s="6">
        <v>831</v>
      </c>
      <c r="AT150" s="6">
        <v>833</v>
      </c>
      <c r="AU150" s="6">
        <v>823</v>
      </c>
      <c r="AV150" s="6">
        <v>836</v>
      </c>
      <c r="AW150" s="6">
        <v>839</v>
      </c>
      <c r="AX150" s="6">
        <v>822</v>
      </c>
      <c r="AY150" s="6">
        <v>826</v>
      </c>
      <c r="AZ150" s="6">
        <v>837</v>
      </c>
      <c r="BA150" s="6">
        <v>844</v>
      </c>
      <c r="BE150" s="20">
        <v>12500</v>
      </c>
      <c r="BF150" s="6">
        <v>829</v>
      </c>
      <c r="BG150" s="6">
        <v>811</v>
      </c>
      <c r="BH150" s="6">
        <v>824</v>
      </c>
      <c r="BI150" s="6">
        <v>826</v>
      </c>
      <c r="BJ150" s="6">
        <v>825</v>
      </c>
      <c r="BK150" s="6">
        <v>832</v>
      </c>
      <c r="BL150" s="6">
        <v>819</v>
      </c>
      <c r="BM150" s="6">
        <v>841</v>
      </c>
      <c r="BN150" s="6">
        <v>835</v>
      </c>
      <c r="BO150" s="6">
        <v>826</v>
      </c>
    </row>
    <row r="151" spans="1:67" x14ac:dyDescent="0.25">
      <c r="A151" s="22">
        <v>12750</v>
      </c>
      <c r="B151" s="23">
        <v>835</v>
      </c>
      <c r="C151" s="23">
        <v>837</v>
      </c>
      <c r="D151" s="23">
        <v>833</v>
      </c>
      <c r="E151" s="23">
        <v>833</v>
      </c>
      <c r="F151" s="23">
        <v>837</v>
      </c>
      <c r="G151" s="23">
        <v>839</v>
      </c>
      <c r="H151" s="23">
        <v>837</v>
      </c>
      <c r="I151" s="23">
        <v>831</v>
      </c>
      <c r="J151" s="23">
        <v>842</v>
      </c>
      <c r="K151" s="23">
        <v>846</v>
      </c>
      <c r="O151" s="22">
        <v>12750</v>
      </c>
      <c r="P151" s="7">
        <v>848</v>
      </c>
      <c r="Q151" s="7">
        <v>827</v>
      </c>
      <c r="R151" s="7">
        <v>844</v>
      </c>
      <c r="S151" s="7">
        <v>841</v>
      </c>
      <c r="T151" s="7">
        <v>837</v>
      </c>
      <c r="U151" s="7">
        <v>840</v>
      </c>
      <c r="V151" s="7">
        <v>841</v>
      </c>
      <c r="W151" s="7">
        <v>833</v>
      </c>
      <c r="X151" s="7">
        <v>847</v>
      </c>
      <c r="Y151" s="7">
        <v>842</v>
      </c>
      <c r="AC151" s="22">
        <v>12750</v>
      </c>
      <c r="AD151" s="7">
        <v>838</v>
      </c>
      <c r="AE151" s="7">
        <v>826</v>
      </c>
      <c r="AF151" s="7">
        <v>831</v>
      </c>
      <c r="AG151" s="7">
        <v>835</v>
      </c>
      <c r="AH151" s="7">
        <v>845</v>
      </c>
      <c r="AI151" s="7">
        <v>821</v>
      </c>
      <c r="AJ151" s="7">
        <v>827</v>
      </c>
      <c r="AK151" s="7">
        <v>812</v>
      </c>
      <c r="AL151" s="7">
        <v>846</v>
      </c>
      <c r="AM151" s="7">
        <v>839</v>
      </c>
      <c r="AQ151" s="22">
        <v>12750</v>
      </c>
      <c r="AR151" s="7">
        <v>837</v>
      </c>
      <c r="AS151" s="7">
        <v>837</v>
      </c>
      <c r="AT151" s="7">
        <v>836</v>
      </c>
      <c r="AU151" s="7">
        <v>828</v>
      </c>
      <c r="AV151" s="7">
        <v>845</v>
      </c>
      <c r="AW151" s="7">
        <v>842</v>
      </c>
      <c r="AX151" s="7">
        <v>828</v>
      </c>
      <c r="AY151" s="7">
        <v>832</v>
      </c>
      <c r="AZ151" s="7">
        <v>842</v>
      </c>
      <c r="BA151" s="7">
        <v>847</v>
      </c>
      <c r="BE151" s="22">
        <v>12750</v>
      </c>
      <c r="BF151" s="7">
        <v>836</v>
      </c>
      <c r="BG151" s="7">
        <v>819</v>
      </c>
      <c r="BH151" s="7">
        <v>834</v>
      </c>
      <c r="BI151" s="7">
        <v>829</v>
      </c>
      <c r="BJ151" s="7">
        <v>831</v>
      </c>
      <c r="BK151" s="7">
        <v>837</v>
      </c>
      <c r="BL151" s="7">
        <v>831</v>
      </c>
      <c r="BM151" s="7">
        <v>846</v>
      </c>
      <c r="BN151" s="7">
        <v>841</v>
      </c>
      <c r="BO151" s="7">
        <v>833</v>
      </c>
    </row>
    <row r="152" spans="1:67" x14ac:dyDescent="0.25">
      <c r="A152" s="20">
        <v>13000</v>
      </c>
      <c r="B152" s="21">
        <v>839</v>
      </c>
      <c r="C152" s="21">
        <v>847</v>
      </c>
      <c r="D152" s="21">
        <v>840</v>
      </c>
      <c r="E152" s="21">
        <v>839</v>
      </c>
      <c r="F152" s="21">
        <v>842</v>
      </c>
      <c r="G152" s="21">
        <v>846</v>
      </c>
      <c r="H152" s="21">
        <v>848</v>
      </c>
      <c r="I152" s="21">
        <v>837</v>
      </c>
      <c r="J152" s="21">
        <v>851</v>
      </c>
      <c r="K152" s="21">
        <v>857</v>
      </c>
      <c r="O152" s="20">
        <v>13000</v>
      </c>
      <c r="P152" s="6">
        <v>855</v>
      </c>
      <c r="Q152" s="6">
        <v>830</v>
      </c>
      <c r="R152" s="6">
        <v>849</v>
      </c>
      <c r="S152" s="6">
        <v>849</v>
      </c>
      <c r="T152" s="6">
        <v>844</v>
      </c>
      <c r="U152" s="6">
        <v>845</v>
      </c>
      <c r="V152" s="6">
        <v>844</v>
      </c>
      <c r="W152" s="6">
        <v>838</v>
      </c>
      <c r="X152" s="6">
        <v>853</v>
      </c>
      <c r="Y152" s="6">
        <v>848</v>
      </c>
      <c r="AC152" s="20">
        <v>13000</v>
      </c>
      <c r="AD152" s="6">
        <v>845</v>
      </c>
      <c r="AE152" s="6">
        <v>837</v>
      </c>
      <c r="AF152" s="6">
        <v>835</v>
      </c>
      <c r="AG152" s="6">
        <v>842</v>
      </c>
      <c r="AH152" s="6">
        <v>850</v>
      </c>
      <c r="AI152" s="6">
        <v>832</v>
      </c>
      <c r="AJ152" s="6">
        <v>835</v>
      </c>
      <c r="AK152" s="6">
        <v>813</v>
      </c>
      <c r="AL152" s="6">
        <v>852</v>
      </c>
      <c r="AM152" s="6">
        <v>848</v>
      </c>
      <c r="AQ152" s="20">
        <v>13000</v>
      </c>
      <c r="AR152" s="6">
        <v>842</v>
      </c>
      <c r="AS152" s="6">
        <v>838</v>
      </c>
      <c r="AT152" s="6">
        <v>841</v>
      </c>
      <c r="AU152" s="6">
        <v>837</v>
      </c>
      <c r="AV152" s="6">
        <v>851</v>
      </c>
      <c r="AW152" s="6">
        <v>848</v>
      </c>
      <c r="AX152" s="6">
        <v>831</v>
      </c>
      <c r="AY152" s="6">
        <v>838</v>
      </c>
      <c r="AZ152" s="6">
        <v>847</v>
      </c>
      <c r="BA152" s="6">
        <v>853</v>
      </c>
      <c r="BE152" s="20">
        <v>13000</v>
      </c>
      <c r="BF152" s="6">
        <v>841</v>
      </c>
      <c r="BG152" s="6">
        <v>826</v>
      </c>
      <c r="BH152" s="6">
        <v>841</v>
      </c>
      <c r="BI152" s="6">
        <v>835</v>
      </c>
      <c r="BJ152" s="6">
        <v>836</v>
      </c>
      <c r="BK152" s="6">
        <v>839</v>
      </c>
      <c r="BL152" s="6">
        <v>841</v>
      </c>
      <c r="BM152" s="6">
        <v>854</v>
      </c>
      <c r="BN152" s="6">
        <v>851</v>
      </c>
      <c r="BO152" s="6">
        <v>843</v>
      </c>
    </row>
    <row r="153" spans="1:67" x14ac:dyDescent="0.25">
      <c r="A153" s="22">
        <v>13250</v>
      </c>
      <c r="B153" s="23">
        <v>848</v>
      </c>
      <c r="C153" s="23">
        <v>857</v>
      </c>
      <c r="D153" s="23">
        <v>845</v>
      </c>
      <c r="E153" s="23">
        <v>843</v>
      </c>
      <c r="F153" s="23">
        <v>848</v>
      </c>
      <c r="G153" s="23">
        <v>849</v>
      </c>
      <c r="H153" s="23">
        <v>856</v>
      </c>
      <c r="I153" s="23">
        <v>845</v>
      </c>
      <c r="J153" s="23">
        <v>853</v>
      </c>
      <c r="K153" s="23">
        <v>862</v>
      </c>
      <c r="O153" s="22">
        <v>13250</v>
      </c>
      <c r="P153" s="7">
        <v>856</v>
      </c>
      <c r="Q153" s="7">
        <v>836</v>
      </c>
      <c r="R153" s="7">
        <v>853</v>
      </c>
      <c r="S153" s="7">
        <v>855</v>
      </c>
      <c r="T153" s="7">
        <v>849</v>
      </c>
      <c r="U153" s="7">
        <v>852</v>
      </c>
      <c r="V153" s="7">
        <v>851</v>
      </c>
      <c r="W153" s="7">
        <v>849</v>
      </c>
      <c r="X153" s="7">
        <v>860</v>
      </c>
      <c r="Y153" s="7">
        <v>859</v>
      </c>
      <c r="AC153" s="22">
        <v>13250</v>
      </c>
      <c r="AD153" s="7">
        <v>847</v>
      </c>
      <c r="AE153" s="7">
        <v>839</v>
      </c>
      <c r="AF153" s="7">
        <v>840</v>
      </c>
      <c r="AG153" s="7">
        <v>852</v>
      </c>
      <c r="AH153" s="7">
        <v>855</v>
      </c>
      <c r="AI153" s="7">
        <v>833</v>
      </c>
      <c r="AJ153" s="7">
        <v>842</v>
      </c>
      <c r="AK153" s="7">
        <v>819</v>
      </c>
      <c r="AL153" s="7">
        <v>862</v>
      </c>
      <c r="AM153" s="7">
        <v>853</v>
      </c>
      <c r="AQ153" s="22">
        <v>13250</v>
      </c>
      <c r="AR153" s="7">
        <v>850</v>
      </c>
      <c r="AS153" s="7">
        <v>843</v>
      </c>
      <c r="AT153" s="7">
        <v>850</v>
      </c>
      <c r="AU153" s="7">
        <v>845</v>
      </c>
      <c r="AV153" s="7">
        <v>852</v>
      </c>
      <c r="AW153" s="7">
        <v>859</v>
      </c>
      <c r="AX153" s="7">
        <v>838</v>
      </c>
      <c r="AY153" s="7">
        <v>844</v>
      </c>
      <c r="AZ153" s="7">
        <v>850</v>
      </c>
      <c r="BA153" s="7">
        <v>857</v>
      </c>
      <c r="BE153" s="22">
        <v>13250</v>
      </c>
      <c r="BF153" s="7">
        <v>847</v>
      </c>
      <c r="BG153" s="7">
        <v>831</v>
      </c>
      <c r="BH153" s="7">
        <v>848</v>
      </c>
      <c r="BI153" s="7">
        <v>844</v>
      </c>
      <c r="BJ153" s="7">
        <v>841</v>
      </c>
      <c r="BK153" s="7">
        <v>848</v>
      </c>
      <c r="BL153" s="7">
        <v>848</v>
      </c>
      <c r="BM153" s="7">
        <v>860</v>
      </c>
      <c r="BN153" s="7">
        <v>854</v>
      </c>
      <c r="BO153" s="7">
        <v>846</v>
      </c>
    </row>
    <row r="154" spans="1:67" x14ac:dyDescent="0.25">
      <c r="A154" s="20">
        <v>13500</v>
      </c>
      <c r="B154" s="21">
        <v>853</v>
      </c>
      <c r="C154" s="21">
        <v>862</v>
      </c>
      <c r="D154" s="21">
        <v>850</v>
      </c>
      <c r="E154" s="21">
        <v>849</v>
      </c>
      <c r="F154" s="21">
        <v>857</v>
      </c>
      <c r="G154" s="21">
        <v>852</v>
      </c>
      <c r="H154" s="21">
        <v>864</v>
      </c>
      <c r="I154" s="21">
        <v>852</v>
      </c>
      <c r="J154" s="21">
        <v>858</v>
      </c>
      <c r="K154" s="21">
        <v>869</v>
      </c>
      <c r="O154" s="20">
        <v>13500</v>
      </c>
      <c r="P154" s="6">
        <v>861</v>
      </c>
      <c r="Q154" s="6">
        <v>841</v>
      </c>
      <c r="R154" s="6">
        <v>858</v>
      </c>
      <c r="S154" s="6">
        <v>859</v>
      </c>
      <c r="T154" s="6">
        <v>855</v>
      </c>
      <c r="U154" s="6">
        <v>860</v>
      </c>
      <c r="V154" s="6">
        <v>854</v>
      </c>
      <c r="W154" s="6">
        <v>855</v>
      </c>
      <c r="X154" s="6">
        <v>865</v>
      </c>
      <c r="Y154" s="6">
        <v>862</v>
      </c>
      <c r="AC154" s="20">
        <v>13500</v>
      </c>
      <c r="AD154" s="6">
        <v>855</v>
      </c>
      <c r="AE154" s="6">
        <v>844</v>
      </c>
      <c r="AF154" s="6">
        <v>848</v>
      </c>
      <c r="AG154" s="6">
        <v>856</v>
      </c>
      <c r="AH154" s="6">
        <v>860</v>
      </c>
      <c r="AI154" s="6">
        <v>840</v>
      </c>
      <c r="AJ154" s="6">
        <v>850</v>
      </c>
      <c r="AK154" s="6">
        <v>826</v>
      </c>
      <c r="AL154" s="6">
        <v>866</v>
      </c>
      <c r="AM154" s="6">
        <v>859</v>
      </c>
      <c r="AQ154" s="20">
        <v>13500</v>
      </c>
      <c r="AR154" s="6">
        <v>852</v>
      </c>
      <c r="AS154" s="6">
        <v>851</v>
      </c>
      <c r="AT154" s="6">
        <v>858</v>
      </c>
      <c r="AU154" s="6">
        <v>850</v>
      </c>
      <c r="AV154" s="6">
        <v>856</v>
      </c>
      <c r="AW154" s="6">
        <v>867</v>
      </c>
      <c r="AX154" s="6">
        <v>844</v>
      </c>
      <c r="AY154" s="6">
        <v>858</v>
      </c>
      <c r="AZ154" s="6">
        <v>857</v>
      </c>
      <c r="BA154" s="6">
        <v>867</v>
      </c>
      <c r="BE154" s="20">
        <v>13500</v>
      </c>
      <c r="BF154" s="6">
        <v>861</v>
      </c>
      <c r="BG154" s="6">
        <v>837</v>
      </c>
      <c r="BH154" s="6">
        <v>852</v>
      </c>
      <c r="BI154" s="6">
        <v>852</v>
      </c>
      <c r="BJ154" s="6">
        <v>846</v>
      </c>
      <c r="BK154" s="6">
        <v>851</v>
      </c>
      <c r="BL154" s="6">
        <v>855</v>
      </c>
      <c r="BM154" s="6">
        <v>866</v>
      </c>
      <c r="BN154" s="6">
        <v>858</v>
      </c>
      <c r="BO154" s="6">
        <v>852</v>
      </c>
    </row>
    <row r="155" spans="1:67" x14ac:dyDescent="0.25">
      <c r="A155" s="22">
        <v>13750</v>
      </c>
      <c r="B155" s="23">
        <v>859</v>
      </c>
      <c r="C155" s="23">
        <v>866</v>
      </c>
      <c r="D155" s="23">
        <v>854</v>
      </c>
      <c r="E155" s="23">
        <v>853</v>
      </c>
      <c r="F155" s="23">
        <v>863</v>
      </c>
      <c r="G155" s="23">
        <v>860</v>
      </c>
      <c r="H155" s="23">
        <v>872</v>
      </c>
      <c r="I155" s="23">
        <v>857</v>
      </c>
      <c r="J155" s="23">
        <v>863</v>
      </c>
      <c r="K155" s="23">
        <v>873</v>
      </c>
      <c r="O155" s="22">
        <v>13750</v>
      </c>
      <c r="P155" s="7">
        <v>865</v>
      </c>
      <c r="Q155" s="7">
        <v>849</v>
      </c>
      <c r="R155" s="7">
        <v>863</v>
      </c>
      <c r="S155" s="7">
        <v>872</v>
      </c>
      <c r="T155" s="7">
        <v>864</v>
      </c>
      <c r="U155" s="7">
        <v>864</v>
      </c>
      <c r="V155" s="7">
        <v>861</v>
      </c>
      <c r="W155" s="7">
        <v>860</v>
      </c>
      <c r="X155" s="7">
        <v>872</v>
      </c>
      <c r="Y155" s="7">
        <v>865</v>
      </c>
      <c r="AC155" s="22">
        <v>13750</v>
      </c>
      <c r="AD155" s="7">
        <v>857</v>
      </c>
      <c r="AE155" s="7">
        <v>848</v>
      </c>
      <c r="AF155" s="7">
        <v>858</v>
      </c>
      <c r="AG155" s="7">
        <v>863</v>
      </c>
      <c r="AH155" s="7">
        <v>864</v>
      </c>
      <c r="AI155" s="7">
        <v>845</v>
      </c>
      <c r="AJ155" s="7">
        <v>854</v>
      </c>
      <c r="AK155" s="7">
        <v>836</v>
      </c>
      <c r="AL155" s="7">
        <v>872</v>
      </c>
      <c r="AM155" s="7">
        <v>862</v>
      </c>
      <c r="AQ155" s="22">
        <v>13750</v>
      </c>
      <c r="AR155" s="7">
        <v>860</v>
      </c>
      <c r="AS155" s="7">
        <v>858</v>
      </c>
      <c r="AT155" s="7">
        <v>864</v>
      </c>
      <c r="AU155" s="7">
        <v>855</v>
      </c>
      <c r="AV155" s="7">
        <v>868</v>
      </c>
      <c r="AW155" s="7">
        <v>877</v>
      </c>
      <c r="AX155" s="7">
        <v>850</v>
      </c>
      <c r="AY155" s="7">
        <v>862</v>
      </c>
      <c r="AZ155" s="7">
        <v>862</v>
      </c>
      <c r="BA155" s="7">
        <v>871</v>
      </c>
      <c r="BE155" s="22">
        <v>13750</v>
      </c>
      <c r="BF155" s="7">
        <v>863</v>
      </c>
      <c r="BG155" s="7">
        <v>843</v>
      </c>
      <c r="BH155" s="7">
        <v>860</v>
      </c>
      <c r="BI155" s="7">
        <v>856</v>
      </c>
      <c r="BJ155" s="7">
        <v>852</v>
      </c>
      <c r="BK155" s="7">
        <v>862</v>
      </c>
      <c r="BL155" s="7">
        <v>864</v>
      </c>
      <c r="BM155" s="7">
        <v>872</v>
      </c>
      <c r="BN155" s="7">
        <v>864</v>
      </c>
      <c r="BO155" s="7">
        <v>859</v>
      </c>
    </row>
    <row r="156" spans="1:67" x14ac:dyDescent="0.25">
      <c r="A156" s="20">
        <v>14000</v>
      </c>
      <c r="B156" s="21">
        <v>866</v>
      </c>
      <c r="C156" s="21">
        <v>874</v>
      </c>
      <c r="D156" s="21">
        <v>860</v>
      </c>
      <c r="E156" s="21">
        <v>866</v>
      </c>
      <c r="F156" s="21">
        <v>870</v>
      </c>
      <c r="G156" s="21">
        <v>868</v>
      </c>
      <c r="H156" s="21">
        <v>873</v>
      </c>
      <c r="I156" s="21">
        <v>865</v>
      </c>
      <c r="J156" s="21">
        <v>866</v>
      </c>
      <c r="K156" s="21">
        <v>875</v>
      </c>
      <c r="O156" s="20">
        <v>14000</v>
      </c>
      <c r="P156" s="6">
        <v>874</v>
      </c>
      <c r="Q156" s="6">
        <v>855</v>
      </c>
      <c r="R156" s="6">
        <v>872</v>
      </c>
      <c r="S156" s="6">
        <v>877</v>
      </c>
      <c r="T156" s="6">
        <v>870</v>
      </c>
      <c r="U156" s="6">
        <v>868</v>
      </c>
      <c r="V156" s="6">
        <v>870</v>
      </c>
      <c r="W156" s="6">
        <v>864</v>
      </c>
      <c r="X156" s="6">
        <v>875</v>
      </c>
      <c r="Y156" s="6">
        <v>871</v>
      </c>
      <c r="AC156" s="20">
        <v>14000</v>
      </c>
      <c r="AD156" s="6">
        <v>868</v>
      </c>
      <c r="AE156" s="6">
        <v>854</v>
      </c>
      <c r="AF156" s="6">
        <v>863</v>
      </c>
      <c r="AG156" s="6">
        <v>868</v>
      </c>
      <c r="AH156" s="6">
        <v>871</v>
      </c>
      <c r="AI156" s="6">
        <v>850</v>
      </c>
      <c r="AJ156" s="6">
        <v>855</v>
      </c>
      <c r="AK156" s="6">
        <v>843</v>
      </c>
      <c r="AL156" s="6">
        <v>877</v>
      </c>
      <c r="AM156" s="6">
        <v>872</v>
      </c>
      <c r="AQ156" s="20">
        <v>14000</v>
      </c>
      <c r="AR156" s="6">
        <v>866</v>
      </c>
      <c r="AS156" s="6">
        <v>862</v>
      </c>
      <c r="AT156" s="6">
        <v>868</v>
      </c>
      <c r="AU156" s="6">
        <v>863</v>
      </c>
      <c r="AV156" s="6">
        <v>872</v>
      </c>
      <c r="AW156" s="6">
        <v>881</v>
      </c>
      <c r="AX156" s="6">
        <v>857</v>
      </c>
      <c r="AY156" s="6">
        <v>868</v>
      </c>
      <c r="AZ156" s="6">
        <v>872</v>
      </c>
      <c r="BA156" s="6">
        <v>876</v>
      </c>
      <c r="BE156" s="20">
        <v>14000</v>
      </c>
      <c r="BF156" s="6">
        <v>864</v>
      </c>
      <c r="BG156" s="6">
        <v>845</v>
      </c>
      <c r="BH156" s="6">
        <v>865</v>
      </c>
      <c r="BI156" s="6">
        <v>863</v>
      </c>
      <c r="BJ156" s="6">
        <v>856</v>
      </c>
      <c r="BK156" s="6">
        <v>869</v>
      </c>
      <c r="BL156" s="6">
        <v>872</v>
      </c>
      <c r="BM156" s="6">
        <v>879</v>
      </c>
      <c r="BN156" s="6">
        <v>870</v>
      </c>
      <c r="BO156" s="6">
        <v>865</v>
      </c>
    </row>
    <row r="157" spans="1:67" x14ac:dyDescent="0.25">
      <c r="A157" s="22">
        <v>14250</v>
      </c>
      <c r="B157" s="23">
        <v>870</v>
      </c>
      <c r="C157" s="23">
        <v>881</v>
      </c>
      <c r="D157" s="23">
        <v>867</v>
      </c>
      <c r="E157" s="23">
        <v>875</v>
      </c>
      <c r="F157" s="23">
        <v>879</v>
      </c>
      <c r="G157" s="23">
        <v>873</v>
      </c>
      <c r="H157" s="23">
        <v>883</v>
      </c>
      <c r="I157" s="23">
        <v>873</v>
      </c>
      <c r="J157" s="23">
        <v>872</v>
      </c>
      <c r="K157" s="23">
        <v>883</v>
      </c>
      <c r="O157" s="22">
        <v>14250</v>
      </c>
      <c r="P157" s="7">
        <v>878</v>
      </c>
      <c r="Q157" s="7">
        <v>863</v>
      </c>
      <c r="R157" s="7">
        <v>877</v>
      </c>
      <c r="S157" s="7">
        <v>883</v>
      </c>
      <c r="T157" s="7">
        <v>878</v>
      </c>
      <c r="U157" s="7">
        <v>873</v>
      </c>
      <c r="V157" s="7">
        <v>877</v>
      </c>
      <c r="W157" s="7">
        <v>871</v>
      </c>
      <c r="X157" s="7">
        <v>881</v>
      </c>
      <c r="Y157" s="7">
        <v>874</v>
      </c>
      <c r="AC157" s="22">
        <v>14250</v>
      </c>
      <c r="AD157" s="7">
        <v>872</v>
      </c>
      <c r="AE157" s="7">
        <v>858</v>
      </c>
      <c r="AF157" s="7">
        <v>866</v>
      </c>
      <c r="AG157" s="7">
        <v>879</v>
      </c>
      <c r="AH157" s="7">
        <v>875</v>
      </c>
      <c r="AI157" s="7">
        <v>855</v>
      </c>
      <c r="AJ157" s="7">
        <v>858</v>
      </c>
      <c r="AK157" s="7">
        <v>860</v>
      </c>
      <c r="AL157" s="7">
        <v>882</v>
      </c>
      <c r="AM157" s="7">
        <v>876</v>
      </c>
      <c r="AQ157" s="22">
        <v>14250</v>
      </c>
      <c r="AR157" s="7">
        <v>875</v>
      </c>
      <c r="AS157" s="7">
        <v>868</v>
      </c>
      <c r="AT157" s="7">
        <v>870</v>
      </c>
      <c r="AU157" s="7">
        <v>869</v>
      </c>
      <c r="AV157" s="7">
        <v>876</v>
      </c>
      <c r="AW157" s="7">
        <v>883</v>
      </c>
      <c r="AX157" s="7">
        <v>862</v>
      </c>
      <c r="AY157" s="7">
        <v>873</v>
      </c>
      <c r="AZ157" s="7">
        <v>879</v>
      </c>
      <c r="BA157" s="7">
        <v>889</v>
      </c>
      <c r="BE157" s="22">
        <v>14250</v>
      </c>
      <c r="BF157" s="7">
        <v>870</v>
      </c>
      <c r="BG157" s="7">
        <v>853</v>
      </c>
      <c r="BH157" s="7">
        <v>872</v>
      </c>
      <c r="BI157" s="7">
        <v>870</v>
      </c>
      <c r="BJ157" s="7">
        <v>860</v>
      </c>
      <c r="BK157" s="7">
        <v>874</v>
      </c>
      <c r="BL157" s="7">
        <v>877</v>
      </c>
      <c r="BM157" s="7">
        <v>884</v>
      </c>
      <c r="BN157" s="7">
        <v>878</v>
      </c>
      <c r="BO157" s="7">
        <v>873</v>
      </c>
    </row>
    <row r="158" spans="1:67" x14ac:dyDescent="0.25">
      <c r="A158" s="20">
        <v>14500</v>
      </c>
      <c r="B158" s="21">
        <v>875</v>
      </c>
      <c r="C158" s="21">
        <v>888</v>
      </c>
      <c r="D158" s="21">
        <v>870</v>
      </c>
      <c r="E158" s="21">
        <v>881</v>
      </c>
      <c r="F158" s="21">
        <v>884</v>
      </c>
      <c r="G158" s="21">
        <v>878</v>
      </c>
      <c r="H158" s="21">
        <v>884</v>
      </c>
      <c r="I158" s="21">
        <v>882</v>
      </c>
      <c r="J158" s="21">
        <v>875</v>
      </c>
      <c r="K158" s="21">
        <v>888</v>
      </c>
      <c r="O158" s="20">
        <v>14500</v>
      </c>
      <c r="P158" s="6">
        <v>882</v>
      </c>
      <c r="Q158" s="6">
        <v>865</v>
      </c>
      <c r="R158" s="6">
        <v>881</v>
      </c>
      <c r="S158" s="6">
        <v>888</v>
      </c>
      <c r="T158" s="6">
        <v>885</v>
      </c>
      <c r="U158" s="6">
        <v>883</v>
      </c>
      <c r="V158" s="6">
        <v>880</v>
      </c>
      <c r="W158" s="6">
        <v>883</v>
      </c>
      <c r="X158" s="6">
        <v>890</v>
      </c>
      <c r="Y158" s="6">
        <v>880</v>
      </c>
      <c r="AC158" s="20">
        <v>14500</v>
      </c>
      <c r="AD158" s="6">
        <v>880</v>
      </c>
      <c r="AE158" s="6">
        <v>867</v>
      </c>
      <c r="AF158" s="6">
        <v>870</v>
      </c>
      <c r="AG158" s="6">
        <v>882</v>
      </c>
      <c r="AH158" s="6">
        <v>883</v>
      </c>
      <c r="AI158" s="6">
        <v>866</v>
      </c>
      <c r="AJ158" s="6">
        <v>865</v>
      </c>
      <c r="AK158" s="6">
        <v>867</v>
      </c>
      <c r="AL158" s="6">
        <v>890</v>
      </c>
      <c r="AM158" s="6">
        <v>879</v>
      </c>
      <c r="AQ158" s="20">
        <v>14500</v>
      </c>
      <c r="AR158" s="6">
        <v>879</v>
      </c>
      <c r="AS158" s="6">
        <v>874</v>
      </c>
      <c r="AT158" s="6">
        <v>882</v>
      </c>
      <c r="AU158" s="6">
        <v>879</v>
      </c>
      <c r="AV158" s="6">
        <v>880</v>
      </c>
      <c r="AW158" s="6">
        <v>890</v>
      </c>
      <c r="AX158" s="6">
        <v>868</v>
      </c>
      <c r="AY158" s="6">
        <v>882</v>
      </c>
      <c r="AZ158" s="6">
        <v>884</v>
      </c>
      <c r="BA158" s="6">
        <v>893</v>
      </c>
      <c r="BE158" s="20">
        <v>14500</v>
      </c>
      <c r="BF158" s="6">
        <v>879</v>
      </c>
      <c r="BG158" s="6">
        <v>862</v>
      </c>
      <c r="BH158" s="6">
        <v>875</v>
      </c>
      <c r="BI158" s="6">
        <v>874</v>
      </c>
      <c r="BJ158" s="6">
        <v>864</v>
      </c>
      <c r="BK158" s="6">
        <v>881</v>
      </c>
      <c r="BL158" s="6">
        <v>880</v>
      </c>
      <c r="BM158" s="6">
        <v>892</v>
      </c>
      <c r="BN158" s="6">
        <v>885</v>
      </c>
      <c r="BO158" s="6">
        <v>877</v>
      </c>
    </row>
    <row r="159" spans="1:67" x14ac:dyDescent="0.25">
      <c r="A159" s="22">
        <v>14750</v>
      </c>
      <c r="B159" s="23">
        <v>882</v>
      </c>
      <c r="C159" s="23">
        <v>891</v>
      </c>
      <c r="D159" s="23">
        <v>874</v>
      </c>
      <c r="E159" s="23">
        <v>883</v>
      </c>
      <c r="F159" s="23">
        <v>890</v>
      </c>
      <c r="G159" s="23">
        <v>885</v>
      </c>
      <c r="H159" s="23">
        <v>888</v>
      </c>
      <c r="I159" s="23">
        <v>888</v>
      </c>
      <c r="J159" s="23">
        <v>882</v>
      </c>
      <c r="K159" s="23">
        <v>893</v>
      </c>
      <c r="O159" s="22">
        <v>14750</v>
      </c>
      <c r="P159" s="7">
        <v>887</v>
      </c>
      <c r="Q159" s="7">
        <v>870</v>
      </c>
      <c r="R159" s="7">
        <v>882</v>
      </c>
      <c r="S159" s="7">
        <v>894</v>
      </c>
      <c r="T159" s="7">
        <v>893</v>
      </c>
      <c r="U159" s="7">
        <v>888</v>
      </c>
      <c r="V159" s="7">
        <v>886</v>
      </c>
      <c r="W159" s="7">
        <v>889</v>
      </c>
      <c r="X159" s="7">
        <v>895</v>
      </c>
      <c r="Y159" s="7">
        <v>883</v>
      </c>
      <c r="AC159" s="22">
        <v>14750</v>
      </c>
      <c r="AD159" s="7">
        <v>885</v>
      </c>
      <c r="AE159" s="7">
        <v>872</v>
      </c>
      <c r="AF159" s="7">
        <v>877</v>
      </c>
      <c r="AG159" s="7">
        <v>885</v>
      </c>
      <c r="AH159" s="7">
        <v>887</v>
      </c>
      <c r="AI159" s="7">
        <v>870</v>
      </c>
      <c r="AJ159" s="7">
        <v>871</v>
      </c>
      <c r="AK159" s="7">
        <v>872</v>
      </c>
      <c r="AL159" s="7">
        <v>892</v>
      </c>
      <c r="AM159" s="7">
        <v>884</v>
      </c>
      <c r="AQ159" s="22">
        <v>14750</v>
      </c>
      <c r="AR159" s="7">
        <v>886</v>
      </c>
      <c r="AS159" s="7">
        <v>880</v>
      </c>
      <c r="AT159" s="7">
        <v>888</v>
      </c>
      <c r="AU159" s="7">
        <v>885</v>
      </c>
      <c r="AV159" s="7">
        <v>887</v>
      </c>
      <c r="AW159" s="7">
        <v>897</v>
      </c>
      <c r="AX159" s="7">
        <v>871</v>
      </c>
      <c r="AY159" s="7">
        <v>887</v>
      </c>
      <c r="AZ159" s="7">
        <v>891</v>
      </c>
      <c r="BA159" s="7">
        <v>898</v>
      </c>
      <c r="BE159" s="22">
        <v>14750</v>
      </c>
      <c r="BF159" s="7">
        <v>883</v>
      </c>
      <c r="BG159" s="7">
        <v>870</v>
      </c>
      <c r="BH159" s="7">
        <v>883</v>
      </c>
      <c r="BI159" s="7">
        <v>881</v>
      </c>
      <c r="BJ159" s="7">
        <v>868</v>
      </c>
      <c r="BK159" s="7">
        <v>883</v>
      </c>
      <c r="BL159" s="7">
        <v>887</v>
      </c>
      <c r="BM159" s="7">
        <v>895</v>
      </c>
      <c r="BN159" s="7">
        <v>889</v>
      </c>
      <c r="BO159" s="7">
        <v>880</v>
      </c>
    </row>
    <row r="160" spans="1:67" x14ac:dyDescent="0.25">
      <c r="A160" s="20">
        <v>15000</v>
      </c>
      <c r="B160" s="21">
        <v>888</v>
      </c>
      <c r="C160" s="21">
        <v>895</v>
      </c>
      <c r="D160" s="21">
        <v>881</v>
      </c>
      <c r="E160" s="21">
        <v>891</v>
      </c>
      <c r="F160" s="21">
        <v>895</v>
      </c>
      <c r="G160" s="21">
        <v>894</v>
      </c>
      <c r="H160" s="21">
        <v>892</v>
      </c>
      <c r="I160" s="21">
        <v>894</v>
      </c>
      <c r="J160" s="21">
        <v>888</v>
      </c>
      <c r="K160" s="21">
        <v>898</v>
      </c>
      <c r="O160" s="20">
        <v>15000</v>
      </c>
      <c r="P160" s="6">
        <v>890</v>
      </c>
      <c r="Q160" s="6">
        <v>876</v>
      </c>
      <c r="R160" s="6">
        <v>887</v>
      </c>
      <c r="S160" s="6">
        <v>901</v>
      </c>
      <c r="T160" s="6">
        <v>897</v>
      </c>
      <c r="U160" s="6">
        <v>892</v>
      </c>
      <c r="V160" s="6">
        <v>891</v>
      </c>
      <c r="W160" s="6">
        <v>893</v>
      </c>
      <c r="X160" s="6">
        <v>900</v>
      </c>
      <c r="Y160" s="6">
        <v>888</v>
      </c>
      <c r="AC160" s="20">
        <v>15000</v>
      </c>
      <c r="AD160" s="6">
        <v>887</v>
      </c>
      <c r="AE160" s="6">
        <v>879</v>
      </c>
      <c r="AF160" s="6">
        <v>883</v>
      </c>
      <c r="AG160" s="6">
        <v>891</v>
      </c>
      <c r="AH160" s="6">
        <v>892</v>
      </c>
      <c r="AI160" s="6">
        <v>876</v>
      </c>
      <c r="AJ160" s="6">
        <v>880</v>
      </c>
      <c r="AK160" s="6">
        <v>880</v>
      </c>
      <c r="AL160" s="6">
        <v>900</v>
      </c>
      <c r="AM160" s="6">
        <v>887</v>
      </c>
      <c r="AQ160" s="20">
        <v>15000</v>
      </c>
      <c r="AR160" s="6">
        <v>892</v>
      </c>
      <c r="AS160" s="6">
        <v>883</v>
      </c>
      <c r="AT160" s="6">
        <v>891</v>
      </c>
      <c r="AU160" s="6">
        <v>889</v>
      </c>
      <c r="AV160" s="6">
        <v>890</v>
      </c>
      <c r="AW160" s="6">
        <v>903</v>
      </c>
      <c r="AX160" s="6">
        <v>879</v>
      </c>
      <c r="AY160" s="6">
        <v>890</v>
      </c>
      <c r="AZ160" s="6">
        <v>898</v>
      </c>
      <c r="BA160" s="6">
        <v>900</v>
      </c>
      <c r="BE160" s="20">
        <v>15000</v>
      </c>
      <c r="BF160" s="6">
        <v>890</v>
      </c>
      <c r="BG160" s="6">
        <v>875</v>
      </c>
      <c r="BH160" s="6">
        <v>885</v>
      </c>
      <c r="BI160" s="6">
        <v>887</v>
      </c>
      <c r="BJ160" s="6">
        <v>874</v>
      </c>
      <c r="BK160" s="6">
        <v>892</v>
      </c>
      <c r="BL160" s="6">
        <v>896</v>
      </c>
      <c r="BM160" s="6">
        <v>899</v>
      </c>
      <c r="BN160" s="6">
        <v>896</v>
      </c>
      <c r="BO160" s="6">
        <v>891</v>
      </c>
    </row>
    <row r="161" spans="1:67" x14ac:dyDescent="0.25">
      <c r="A161" s="22">
        <v>15250</v>
      </c>
      <c r="B161" s="23">
        <v>895</v>
      </c>
      <c r="C161" s="23">
        <v>901</v>
      </c>
      <c r="D161" s="23">
        <v>886</v>
      </c>
      <c r="E161" s="23">
        <v>898</v>
      </c>
      <c r="F161" s="23">
        <v>901</v>
      </c>
      <c r="G161" s="23">
        <v>899</v>
      </c>
      <c r="H161" s="23">
        <v>895</v>
      </c>
      <c r="I161" s="23">
        <v>898</v>
      </c>
      <c r="J161" s="23">
        <v>895</v>
      </c>
      <c r="K161" s="23">
        <v>903</v>
      </c>
      <c r="O161" s="22">
        <v>15250</v>
      </c>
      <c r="P161" s="7">
        <v>895</v>
      </c>
      <c r="Q161" s="7">
        <v>883</v>
      </c>
      <c r="R161" s="7">
        <v>892</v>
      </c>
      <c r="S161" s="7">
        <v>909</v>
      </c>
      <c r="T161" s="7">
        <v>905</v>
      </c>
      <c r="U161" s="7">
        <v>895</v>
      </c>
      <c r="V161" s="7">
        <v>893</v>
      </c>
      <c r="W161" s="7">
        <v>897</v>
      </c>
      <c r="X161" s="7">
        <v>902</v>
      </c>
      <c r="Y161" s="7">
        <v>893</v>
      </c>
      <c r="AC161" s="22">
        <v>15250</v>
      </c>
      <c r="AD161" s="7">
        <v>895</v>
      </c>
      <c r="AE161" s="7">
        <v>884</v>
      </c>
      <c r="AF161" s="7">
        <v>888</v>
      </c>
      <c r="AG161" s="7">
        <v>896</v>
      </c>
      <c r="AH161" s="7">
        <v>897</v>
      </c>
      <c r="AI161" s="7">
        <v>881</v>
      </c>
      <c r="AJ161" s="7">
        <v>885</v>
      </c>
      <c r="AK161" s="7">
        <v>885</v>
      </c>
      <c r="AL161" s="7">
        <v>902</v>
      </c>
      <c r="AM161" s="7">
        <v>891</v>
      </c>
      <c r="AQ161" s="22">
        <v>15250</v>
      </c>
      <c r="AR161" s="7">
        <v>896</v>
      </c>
      <c r="AS161" s="7">
        <v>887</v>
      </c>
      <c r="AT161" s="7">
        <v>900</v>
      </c>
      <c r="AU161" s="7">
        <v>895</v>
      </c>
      <c r="AV161" s="7">
        <v>894</v>
      </c>
      <c r="AW161" s="7">
        <v>910</v>
      </c>
      <c r="AX161" s="7">
        <v>886</v>
      </c>
      <c r="AY161" s="7">
        <v>896</v>
      </c>
      <c r="AZ161" s="7">
        <v>905</v>
      </c>
      <c r="BA161" s="7">
        <v>906</v>
      </c>
      <c r="BE161" s="22">
        <v>15250</v>
      </c>
      <c r="BF161" s="7">
        <v>894</v>
      </c>
      <c r="BG161" s="7">
        <v>880</v>
      </c>
      <c r="BH161" s="7">
        <v>891</v>
      </c>
      <c r="BI161" s="7">
        <v>891</v>
      </c>
      <c r="BJ161" s="7">
        <v>877</v>
      </c>
      <c r="BK161" s="7">
        <v>899</v>
      </c>
      <c r="BL161" s="7">
        <v>900</v>
      </c>
      <c r="BM161" s="7">
        <v>905</v>
      </c>
      <c r="BN161" s="7">
        <v>901</v>
      </c>
      <c r="BO161" s="7">
        <v>895</v>
      </c>
    </row>
    <row r="162" spans="1:67" x14ac:dyDescent="0.25">
      <c r="A162" s="20">
        <v>15500</v>
      </c>
      <c r="B162" s="21">
        <v>897</v>
      </c>
      <c r="C162" s="21">
        <v>906</v>
      </c>
      <c r="D162" s="21">
        <v>893</v>
      </c>
      <c r="E162" s="21">
        <v>904</v>
      </c>
      <c r="F162" s="21">
        <v>906</v>
      </c>
      <c r="G162" s="21">
        <v>900</v>
      </c>
      <c r="H162" s="21">
        <v>900</v>
      </c>
      <c r="I162" s="21">
        <v>904</v>
      </c>
      <c r="J162" s="21">
        <v>900</v>
      </c>
      <c r="K162" s="21">
        <v>906</v>
      </c>
      <c r="O162" s="20">
        <v>15500</v>
      </c>
      <c r="P162" s="6">
        <v>898</v>
      </c>
      <c r="Q162" s="6">
        <v>889</v>
      </c>
      <c r="R162" s="6">
        <v>901</v>
      </c>
      <c r="S162" s="6">
        <v>913</v>
      </c>
      <c r="T162" s="6">
        <v>910</v>
      </c>
      <c r="U162" s="6">
        <v>901</v>
      </c>
      <c r="V162" s="6">
        <v>895</v>
      </c>
      <c r="W162" s="6">
        <v>898</v>
      </c>
      <c r="X162" s="6">
        <v>907</v>
      </c>
      <c r="Y162" s="6">
        <v>899</v>
      </c>
      <c r="AC162" s="20">
        <v>15500</v>
      </c>
      <c r="AD162" s="6">
        <v>900</v>
      </c>
      <c r="AE162" s="6">
        <v>891</v>
      </c>
      <c r="AF162" s="6">
        <v>891</v>
      </c>
      <c r="AG162" s="6">
        <v>903</v>
      </c>
      <c r="AH162" s="6">
        <v>898</v>
      </c>
      <c r="AI162" s="6">
        <v>884</v>
      </c>
      <c r="AJ162" s="6">
        <v>890</v>
      </c>
      <c r="AK162" s="6">
        <v>891</v>
      </c>
      <c r="AL162" s="6">
        <v>904</v>
      </c>
      <c r="AM162" s="6">
        <v>895</v>
      </c>
      <c r="AQ162" s="20">
        <v>15500</v>
      </c>
      <c r="AR162" s="6">
        <v>901</v>
      </c>
      <c r="AS162" s="6">
        <v>892</v>
      </c>
      <c r="AT162" s="6">
        <v>903</v>
      </c>
      <c r="AU162" s="6">
        <v>899</v>
      </c>
      <c r="AV162" s="6">
        <v>898</v>
      </c>
      <c r="AW162" s="6">
        <v>916</v>
      </c>
      <c r="AX162" s="6">
        <v>893</v>
      </c>
      <c r="AY162" s="6">
        <v>897</v>
      </c>
      <c r="AZ162" s="6">
        <v>908</v>
      </c>
      <c r="BA162" s="6">
        <v>913</v>
      </c>
      <c r="BE162" s="20">
        <v>15500</v>
      </c>
      <c r="BF162" s="6">
        <v>896</v>
      </c>
      <c r="BG162" s="6">
        <v>887</v>
      </c>
      <c r="BH162" s="6">
        <v>894</v>
      </c>
      <c r="BI162" s="6">
        <v>898</v>
      </c>
      <c r="BJ162" s="6">
        <v>883</v>
      </c>
      <c r="BK162" s="6">
        <v>905</v>
      </c>
      <c r="BL162" s="6">
        <v>902</v>
      </c>
      <c r="BM162" s="6">
        <v>909</v>
      </c>
      <c r="BN162" s="6">
        <v>905</v>
      </c>
      <c r="BO162" s="6">
        <v>902</v>
      </c>
    </row>
    <row r="163" spans="1:67" x14ac:dyDescent="0.25">
      <c r="A163" s="22">
        <v>15750</v>
      </c>
      <c r="B163" s="23">
        <v>901</v>
      </c>
      <c r="C163" s="23">
        <v>913</v>
      </c>
      <c r="D163" s="23">
        <v>900</v>
      </c>
      <c r="E163" s="23">
        <v>909</v>
      </c>
      <c r="F163" s="23">
        <v>912</v>
      </c>
      <c r="G163" s="23">
        <v>907</v>
      </c>
      <c r="H163" s="23">
        <v>904</v>
      </c>
      <c r="I163" s="23">
        <v>914</v>
      </c>
      <c r="J163" s="23">
        <v>906</v>
      </c>
      <c r="K163" s="23">
        <v>910</v>
      </c>
      <c r="O163" s="22">
        <v>15750</v>
      </c>
      <c r="P163" s="7">
        <v>903</v>
      </c>
      <c r="Q163" s="7">
        <v>896</v>
      </c>
      <c r="R163" s="7">
        <v>903</v>
      </c>
      <c r="S163" s="7">
        <v>916</v>
      </c>
      <c r="T163" s="7">
        <v>916</v>
      </c>
      <c r="U163" s="7">
        <v>907</v>
      </c>
      <c r="V163" s="7">
        <v>897</v>
      </c>
      <c r="W163" s="7">
        <v>899</v>
      </c>
      <c r="X163" s="7">
        <v>909</v>
      </c>
      <c r="Y163" s="7">
        <v>901</v>
      </c>
      <c r="AC163" s="22">
        <v>15750</v>
      </c>
      <c r="AD163" s="7">
        <v>903</v>
      </c>
      <c r="AE163" s="7">
        <v>895</v>
      </c>
      <c r="AF163" s="7">
        <v>893</v>
      </c>
      <c r="AG163" s="7">
        <v>908</v>
      </c>
      <c r="AH163" s="7">
        <v>903</v>
      </c>
      <c r="AI163" s="7">
        <v>890</v>
      </c>
      <c r="AJ163" s="7">
        <v>892</v>
      </c>
      <c r="AK163" s="7">
        <v>896</v>
      </c>
      <c r="AL163" s="7">
        <v>908</v>
      </c>
      <c r="AM163" s="7">
        <v>899</v>
      </c>
      <c r="AQ163" s="22">
        <v>15750</v>
      </c>
      <c r="AR163" s="7">
        <v>908</v>
      </c>
      <c r="AS163" s="7">
        <v>903</v>
      </c>
      <c r="AT163" s="7">
        <v>905</v>
      </c>
      <c r="AU163" s="7">
        <v>905</v>
      </c>
      <c r="AV163" s="7">
        <v>901</v>
      </c>
      <c r="AW163" s="7">
        <v>923</v>
      </c>
      <c r="AX163" s="7">
        <v>897</v>
      </c>
      <c r="AY163" s="7">
        <v>901</v>
      </c>
      <c r="AZ163" s="7">
        <v>912</v>
      </c>
      <c r="BA163" s="7">
        <v>916</v>
      </c>
      <c r="BE163" s="22">
        <v>15750</v>
      </c>
      <c r="BF163" s="7">
        <v>900</v>
      </c>
      <c r="BG163" s="7">
        <v>891</v>
      </c>
      <c r="BH163" s="7">
        <v>899</v>
      </c>
      <c r="BI163" s="7">
        <v>906</v>
      </c>
      <c r="BJ163" s="7">
        <v>890</v>
      </c>
      <c r="BK163" s="7">
        <v>910</v>
      </c>
      <c r="BL163" s="7">
        <v>905</v>
      </c>
      <c r="BM163" s="7">
        <v>913</v>
      </c>
      <c r="BN163" s="7">
        <v>912</v>
      </c>
      <c r="BO163" s="7">
        <v>910</v>
      </c>
    </row>
    <row r="164" spans="1:67" x14ac:dyDescent="0.25">
      <c r="A164" s="20">
        <v>16000</v>
      </c>
      <c r="B164" s="21">
        <v>906</v>
      </c>
      <c r="C164" s="21">
        <v>922</v>
      </c>
      <c r="D164" s="21">
        <v>907</v>
      </c>
      <c r="E164" s="21">
        <v>912</v>
      </c>
      <c r="F164" s="21">
        <v>915</v>
      </c>
      <c r="G164" s="21">
        <v>910</v>
      </c>
      <c r="H164" s="21">
        <v>907</v>
      </c>
      <c r="I164" s="21">
        <v>920</v>
      </c>
      <c r="J164" s="21">
        <v>911</v>
      </c>
      <c r="K164" s="21">
        <v>915</v>
      </c>
      <c r="O164" s="20">
        <v>16000</v>
      </c>
      <c r="P164" s="6">
        <v>912</v>
      </c>
      <c r="Q164" s="6">
        <v>900</v>
      </c>
      <c r="R164" s="6">
        <v>911</v>
      </c>
      <c r="S164" s="6">
        <v>920</v>
      </c>
      <c r="T164" s="6">
        <v>920</v>
      </c>
      <c r="U164" s="6">
        <v>910</v>
      </c>
      <c r="V164" s="6">
        <v>901</v>
      </c>
      <c r="W164" s="6">
        <v>904</v>
      </c>
      <c r="X164" s="6">
        <v>913</v>
      </c>
      <c r="Y164" s="6">
        <v>908</v>
      </c>
      <c r="AC164" s="20">
        <v>16000</v>
      </c>
      <c r="AD164" s="6">
        <v>909</v>
      </c>
      <c r="AE164" s="6">
        <v>899</v>
      </c>
      <c r="AF164" s="6">
        <v>898</v>
      </c>
      <c r="AG164" s="6">
        <v>911</v>
      </c>
      <c r="AH164" s="6">
        <v>906</v>
      </c>
      <c r="AI164" s="6">
        <v>895</v>
      </c>
      <c r="AJ164" s="6">
        <v>898</v>
      </c>
      <c r="AK164" s="6">
        <v>903</v>
      </c>
      <c r="AL164" s="6">
        <v>911</v>
      </c>
      <c r="AM164" s="6">
        <v>909</v>
      </c>
      <c r="AQ164" s="20">
        <v>16000</v>
      </c>
      <c r="AR164" s="6">
        <v>915</v>
      </c>
      <c r="AS164" s="6">
        <v>907</v>
      </c>
      <c r="AT164" s="6">
        <v>907</v>
      </c>
      <c r="AU164" s="6">
        <v>910</v>
      </c>
      <c r="AV164" s="6">
        <v>907</v>
      </c>
      <c r="AW164" s="6">
        <v>927</v>
      </c>
      <c r="AX164" s="6">
        <v>901</v>
      </c>
      <c r="AY164" s="6">
        <v>905</v>
      </c>
      <c r="AZ164" s="6">
        <v>916</v>
      </c>
      <c r="BA164" s="6">
        <v>921</v>
      </c>
      <c r="BE164" s="20">
        <v>16000</v>
      </c>
      <c r="BF164" s="6">
        <v>900</v>
      </c>
      <c r="BG164" s="6">
        <v>899</v>
      </c>
      <c r="BH164" s="6">
        <v>904</v>
      </c>
      <c r="BI164" s="6">
        <v>909</v>
      </c>
      <c r="BJ164" s="6">
        <v>894</v>
      </c>
      <c r="BK164" s="6">
        <v>913</v>
      </c>
      <c r="BL164" s="6">
        <v>909</v>
      </c>
      <c r="BM164" s="6">
        <v>916</v>
      </c>
      <c r="BN164" s="6">
        <v>915</v>
      </c>
      <c r="BO164" s="6">
        <v>915</v>
      </c>
    </row>
    <row r="165" spans="1:67" x14ac:dyDescent="0.25">
      <c r="A165" s="22">
        <v>16250</v>
      </c>
      <c r="B165" s="23">
        <v>908</v>
      </c>
      <c r="C165" s="23">
        <v>926</v>
      </c>
      <c r="D165" s="23">
        <v>912</v>
      </c>
      <c r="E165" s="23">
        <v>915</v>
      </c>
      <c r="F165" s="23">
        <v>918</v>
      </c>
      <c r="G165" s="23">
        <v>916</v>
      </c>
      <c r="H165" s="23">
        <v>913</v>
      </c>
      <c r="I165" s="23">
        <v>927</v>
      </c>
      <c r="J165" s="23">
        <v>913</v>
      </c>
      <c r="K165" s="23">
        <v>919</v>
      </c>
      <c r="O165" s="22">
        <v>16250</v>
      </c>
      <c r="P165" s="7">
        <v>915</v>
      </c>
      <c r="Q165" s="7">
        <v>906</v>
      </c>
      <c r="R165" s="7">
        <v>914</v>
      </c>
      <c r="S165" s="7">
        <v>925</v>
      </c>
      <c r="T165" s="7">
        <v>924</v>
      </c>
      <c r="U165" s="7">
        <v>916</v>
      </c>
      <c r="V165" s="7">
        <v>910</v>
      </c>
      <c r="W165" s="7">
        <v>910</v>
      </c>
      <c r="X165" s="7">
        <v>917</v>
      </c>
      <c r="Y165" s="7">
        <v>911</v>
      </c>
      <c r="AC165" s="22">
        <v>16250</v>
      </c>
      <c r="AD165" s="7">
        <v>913</v>
      </c>
      <c r="AE165" s="7">
        <v>901</v>
      </c>
      <c r="AF165" s="7">
        <v>903</v>
      </c>
      <c r="AG165" s="7">
        <v>915</v>
      </c>
      <c r="AH165" s="7">
        <v>910</v>
      </c>
      <c r="AI165" s="7">
        <v>897</v>
      </c>
      <c r="AJ165" s="7">
        <v>902</v>
      </c>
      <c r="AK165" s="7">
        <v>906</v>
      </c>
      <c r="AL165" s="7">
        <v>914</v>
      </c>
      <c r="AM165" s="7">
        <v>911</v>
      </c>
      <c r="AQ165" s="22">
        <v>16250</v>
      </c>
      <c r="AR165" s="7">
        <v>919</v>
      </c>
      <c r="AS165" s="7">
        <v>910</v>
      </c>
      <c r="AT165" s="7">
        <v>913</v>
      </c>
      <c r="AU165" s="7">
        <v>915</v>
      </c>
      <c r="AV165" s="7">
        <v>910</v>
      </c>
      <c r="AW165" s="7">
        <v>933</v>
      </c>
      <c r="AX165" s="7">
        <v>904</v>
      </c>
      <c r="AY165" s="7">
        <v>908</v>
      </c>
      <c r="AZ165" s="7">
        <v>920</v>
      </c>
      <c r="BA165" s="7">
        <v>926</v>
      </c>
      <c r="BE165" s="22">
        <v>16250</v>
      </c>
      <c r="BF165" s="7">
        <v>905</v>
      </c>
      <c r="BG165" s="7">
        <v>908</v>
      </c>
      <c r="BH165" s="7">
        <v>908</v>
      </c>
      <c r="BI165" s="7">
        <v>914</v>
      </c>
      <c r="BJ165" s="7">
        <v>899</v>
      </c>
      <c r="BK165" s="7">
        <v>916</v>
      </c>
      <c r="BL165" s="7">
        <v>917</v>
      </c>
      <c r="BM165" s="7">
        <v>923</v>
      </c>
      <c r="BN165" s="7">
        <v>919</v>
      </c>
      <c r="BO165" s="7">
        <v>917</v>
      </c>
    </row>
    <row r="166" spans="1:67" x14ac:dyDescent="0.25">
      <c r="A166" s="20">
        <v>16500</v>
      </c>
      <c r="B166" s="21">
        <v>914</v>
      </c>
      <c r="C166" s="21">
        <v>931</v>
      </c>
      <c r="D166" s="21">
        <v>918</v>
      </c>
      <c r="E166" s="21">
        <v>919</v>
      </c>
      <c r="F166" s="21">
        <v>921</v>
      </c>
      <c r="G166" s="21">
        <v>921</v>
      </c>
      <c r="H166" s="21">
        <v>919</v>
      </c>
      <c r="I166" s="21">
        <v>929</v>
      </c>
      <c r="J166" s="21">
        <v>921</v>
      </c>
      <c r="K166" s="21">
        <v>924</v>
      </c>
      <c r="O166" s="20">
        <v>16500</v>
      </c>
      <c r="P166" s="6">
        <v>920</v>
      </c>
      <c r="Q166" s="6">
        <v>914</v>
      </c>
      <c r="R166" s="6">
        <v>918</v>
      </c>
      <c r="S166" s="6">
        <v>930</v>
      </c>
      <c r="T166" s="6">
        <v>928</v>
      </c>
      <c r="U166" s="6">
        <v>918</v>
      </c>
      <c r="V166" s="6">
        <v>918</v>
      </c>
      <c r="W166" s="6">
        <v>917</v>
      </c>
      <c r="X166" s="6">
        <v>923</v>
      </c>
      <c r="Y166" s="6">
        <v>916</v>
      </c>
      <c r="AC166" s="20">
        <v>16500</v>
      </c>
      <c r="AD166" s="6">
        <v>916</v>
      </c>
      <c r="AE166" s="6">
        <v>905</v>
      </c>
      <c r="AF166" s="6">
        <v>906</v>
      </c>
      <c r="AG166" s="6">
        <v>921</v>
      </c>
      <c r="AH166" s="6">
        <v>917</v>
      </c>
      <c r="AI166" s="6">
        <v>899</v>
      </c>
      <c r="AJ166" s="6">
        <v>906</v>
      </c>
      <c r="AK166" s="6">
        <v>907</v>
      </c>
      <c r="AL166" s="6">
        <v>920</v>
      </c>
      <c r="AM166" s="6">
        <v>918</v>
      </c>
      <c r="AQ166" s="20">
        <v>16500</v>
      </c>
      <c r="AR166" s="6">
        <v>924</v>
      </c>
      <c r="AS166" s="6">
        <v>916</v>
      </c>
      <c r="AT166" s="6">
        <v>917</v>
      </c>
      <c r="AU166" s="6">
        <v>918</v>
      </c>
      <c r="AV166" s="6">
        <v>912</v>
      </c>
      <c r="AW166" s="6">
        <v>934</v>
      </c>
      <c r="AX166" s="6">
        <v>910</v>
      </c>
      <c r="AY166" s="6">
        <v>911</v>
      </c>
      <c r="AZ166" s="6">
        <v>922</v>
      </c>
      <c r="BA166" s="6">
        <v>933</v>
      </c>
      <c r="BE166" s="20">
        <v>16500</v>
      </c>
      <c r="BF166" s="6">
        <v>909</v>
      </c>
      <c r="BG166" s="6">
        <v>912</v>
      </c>
      <c r="BH166" s="6">
        <v>915</v>
      </c>
      <c r="BI166" s="6">
        <v>918</v>
      </c>
      <c r="BJ166" s="6">
        <v>904</v>
      </c>
      <c r="BK166" s="6">
        <v>918</v>
      </c>
      <c r="BL166" s="6">
        <v>921</v>
      </c>
      <c r="BM166" s="6">
        <v>924</v>
      </c>
      <c r="BN166" s="6">
        <v>927</v>
      </c>
      <c r="BO166" s="6">
        <v>921</v>
      </c>
    </row>
    <row r="167" spans="1:67" x14ac:dyDescent="0.25">
      <c r="A167" s="22">
        <v>16750</v>
      </c>
      <c r="B167" s="23">
        <v>919</v>
      </c>
      <c r="C167" s="23">
        <v>935</v>
      </c>
      <c r="D167" s="23">
        <v>925</v>
      </c>
      <c r="E167" s="23">
        <v>926</v>
      </c>
      <c r="F167" s="23">
        <v>925</v>
      </c>
      <c r="G167" s="23">
        <v>924</v>
      </c>
      <c r="H167" s="23">
        <v>921</v>
      </c>
      <c r="I167" s="23">
        <v>934</v>
      </c>
      <c r="J167" s="23">
        <v>927</v>
      </c>
      <c r="K167" s="23">
        <v>927</v>
      </c>
      <c r="O167" s="22">
        <v>16750</v>
      </c>
      <c r="P167" s="7">
        <v>923</v>
      </c>
      <c r="Q167" s="7">
        <v>918</v>
      </c>
      <c r="R167" s="7">
        <v>921</v>
      </c>
      <c r="S167" s="7">
        <v>934</v>
      </c>
      <c r="T167" s="7">
        <v>933</v>
      </c>
      <c r="U167" s="7">
        <v>925</v>
      </c>
      <c r="V167" s="7">
        <v>921</v>
      </c>
      <c r="W167" s="7">
        <v>920</v>
      </c>
      <c r="X167" s="7">
        <v>927</v>
      </c>
      <c r="Y167" s="7">
        <v>922</v>
      </c>
      <c r="AC167" s="22">
        <v>16750</v>
      </c>
      <c r="AD167" s="7">
        <v>921</v>
      </c>
      <c r="AE167" s="7">
        <v>906</v>
      </c>
      <c r="AF167" s="7">
        <v>909</v>
      </c>
      <c r="AG167" s="7">
        <v>925</v>
      </c>
      <c r="AH167" s="7">
        <v>920</v>
      </c>
      <c r="AI167" s="7">
        <v>911</v>
      </c>
      <c r="AJ167" s="7">
        <v>911</v>
      </c>
      <c r="AK167" s="7">
        <v>914</v>
      </c>
      <c r="AL167" s="7">
        <v>926</v>
      </c>
      <c r="AM167" s="7">
        <v>922</v>
      </c>
      <c r="AQ167" s="22">
        <v>16750</v>
      </c>
      <c r="AR167" s="7">
        <v>929</v>
      </c>
      <c r="AS167" s="7">
        <v>919</v>
      </c>
      <c r="AT167" s="7">
        <v>923</v>
      </c>
      <c r="AU167" s="7">
        <v>923</v>
      </c>
      <c r="AV167" s="7">
        <v>916</v>
      </c>
      <c r="AW167" s="7">
        <v>936</v>
      </c>
      <c r="AX167" s="7">
        <v>916</v>
      </c>
      <c r="AY167" s="7">
        <v>918</v>
      </c>
      <c r="AZ167" s="7">
        <v>923</v>
      </c>
      <c r="BA167" s="7">
        <v>935</v>
      </c>
      <c r="BE167" s="22">
        <v>16750</v>
      </c>
      <c r="BF167" s="7">
        <v>914</v>
      </c>
      <c r="BG167" s="7">
        <v>916</v>
      </c>
      <c r="BH167" s="7">
        <v>924</v>
      </c>
      <c r="BI167" s="7">
        <v>921</v>
      </c>
      <c r="BJ167" s="7">
        <v>911</v>
      </c>
      <c r="BK167" s="7">
        <v>919</v>
      </c>
      <c r="BL167" s="7">
        <v>925</v>
      </c>
      <c r="BM167" s="7">
        <v>929</v>
      </c>
      <c r="BN167" s="7">
        <v>929</v>
      </c>
      <c r="BO167" s="7">
        <v>924</v>
      </c>
    </row>
    <row r="168" spans="1:67" x14ac:dyDescent="0.25">
      <c r="A168" s="20">
        <v>17000</v>
      </c>
      <c r="B168" s="21">
        <v>928</v>
      </c>
      <c r="C168" s="21">
        <v>938</v>
      </c>
      <c r="D168" s="21">
        <v>929</v>
      </c>
      <c r="E168" s="21">
        <v>930</v>
      </c>
      <c r="F168" s="21">
        <v>931</v>
      </c>
      <c r="G168" s="21">
        <v>928</v>
      </c>
      <c r="H168" s="21">
        <v>929</v>
      </c>
      <c r="I168" s="21">
        <v>939</v>
      </c>
      <c r="J168" s="21">
        <v>932</v>
      </c>
      <c r="K168" s="21">
        <v>928</v>
      </c>
      <c r="O168" s="20">
        <v>17000</v>
      </c>
      <c r="P168" s="6">
        <v>930</v>
      </c>
      <c r="Q168" s="6">
        <v>921</v>
      </c>
      <c r="R168" s="6">
        <v>923</v>
      </c>
      <c r="S168" s="6">
        <v>936</v>
      </c>
      <c r="T168" s="6">
        <v>935</v>
      </c>
      <c r="U168" s="6">
        <v>932</v>
      </c>
      <c r="V168" s="6">
        <v>926</v>
      </c>
      <c r="W168" s="6">
        <v>925</v>
      </c>
      <c r="X168" s="6">
        <v>932</v>
      </c>
      <c r="Y168" s="6">
        <v>925</v>
      </c>
      <c r="AC168" s="20">
        <v>17000</v>
      </c>
      <c r="AD168" s="6">
        <v>923</v>
      </c>
      <c r="AE168" s="6">
        <v>909</v>
      </c>
      <c r="AF168" s="6">
        <v>915</v>
      </c>
      <c r="AG168" s="6">
        <v>928</v>
      </c>
      <c r="AH168" s="6">
        <v>924</v>
      </c>
      <c r="AI168" s="6">
        <v>918</v>
      </c>
      <c r="AJ168" s="6">
        <v>919</v>
      </c>
      <c r="AK168" s="6">
        <v>920</v>
      </c>
      <c r="AL168" s="6">
        <v>930</v>
      </c>
      <c r="AM168" s="6">
        <v>925</v>
      </c>
      <c r="AQ168" s="20">
        <v>17000</v>
      </c>
      <c r="AR168" s="6">
        <v>932</v>
      </c>
      <c r="AS168" s="6">
        <v>922</v>
      </c>
      <c r="AT168" s="6">
        <v>925</v>
      </c>
      <c r="AU168" s="6">
        <v>927</v>
      </c>
      <c r="AV168" s="6">
        <v>919</v>
      </c>
      <c r="AW168" s="6">
        <v>939</v>
      </c>
      <c r="AX168" s="6">
        <v>921</v>
      </c>
      <c r="AY168" s="6">
        <v>923</v>
      </c>
      <c r="AZ168" s="6">
        <v>925</v>
      </c>
      <c r="BA168" s="6">
        <v>941</v>
      </c>
      <c r="BE168" s="20">
        <v>17000</v>
      </c>
      <c r="BF168" s="6">
        <v>919</v>
      </c>
      <c r="BG168" s="6">
        <v>919</v>
      </c>
      <c r="BH168" s="6">
        <v>926</v>
      </c>
      <c r="BI168" s="6">
        <v>924</v>
      </c>
      <c r="BJ168" s="6">
        <v>914</v>
      </c>
      <c r="BK168" s="6">
        <v>925</v>
      </c>
      <c r="BL168" s="6">
        <v>927</v>
      </c>
      <c r="BM168" s="6">
        <v>933</v>
      </c>
      <c r="BN168" s="6">
        <v>932</v>
      </c>
      <c r="BO168" s="6">
        <v>926</v>
      </c>
    </row>
    <row r="169" spans="1:67" x14ac:dyDescent="0.25">
      <c r="A169" s="22">
        <v>17250</v>
      </c>
      <c r="B169" s="23">
        <v>929</v>
      </c>
      <c r="C169" s="23">
        <v>939</v>
      </c>
      <c r="D169" s="23">
        <v>936</v>
      </c>
      <c r="E169" s="23">
        <v>934</v>
      </c>
      <c r="F169" s="23">
        <v>934</v>
      </c>
      <c r="G169" s="23">
        <v>932</v>
      </c>
      <c r="H169" s="23">
        <v>936</v>
      </c>
      <c r="I169" s="23">
        <v>942</v>
      </c>
      <c r="J169" s="23">
        <v>937</v>
      </c>
      <c r="K169" s="23">
        <v>931</v>
      </c>
      <c r="O169" s="22">
        <v>17250</v>
      </c>
      <c r="P169" s="7">
        <v>932</v>
      </c>
      <c r="Q169" s="7">
        <v>929</v>
      </c>
      <c r="R169" s="7">
        <v>928</v>
      </c>
      <c r="S169" s="7">
        <v>944</v>
      </c>
      <c r="T169" s="7">
        <v>938</v>
      </c>
      <c r="U169" s="7">
        <v>941</v>
      </c>
      <c r="V169" s="7">
        <v>931</v>
      </c>
      <c r="W169" s="7">
        <v>929</v>
      </c>
      <c r="X169" s="7">
        <v>935</v>
      </c>
      <c r="Y169" s="7">
        <v>931</v>
      </c>
      <c r="AC169" s="22">
        <v>17250</v>
      </c>
      <c r="AD169" s="7">
        <v>934</v>
      </c>
      <c r="AE169" s="7">
        <v>914</v>
      </c>
      <c r="AF169" s="7">
        <v>919</v>
      </c>
      <c r="AG169" s="7">
        <v>931</v>
      </c>
      <c r="AH169" s="7">
        <v>928</v>
      </c>
      <c r="AI169" s="7">
        <v>919</v>
      </c>
      <c r="AJ169" s="7">
        <v>927</v>
      </c>
      <c r="AK169" s="7">
        <v>924</v>
      </c>
      <c r="AL169" s="7">
        <v>932</v>
      </c>
      <c r="AM169" s="7">
        <v>929</v>
      </c>
      <c r="AQ169" s="22">
        <v>17250</v>
      </c>
      <c r="AR169" s="7">
        <v>936</v>
      </c>
      <c r="AS169" s="7">
        <v>924</v>
      </c>
      <c r="AT169" s="7">
        <v>933</v>
      </c>
      <c r="AU169" s="7">
        <v>930</v>
      </c>
      <c r="AV169" s="7">
        <v>925</v>
      </c>
      <c r="AW169" s="7">
        <v>942</v>
      </c>
      <c r="AX169" s="7">
        <v>928</v>
      </c>
      <c r="AY169" s="7">
        <v>934</v>
      </c>
      <c r="AZ169" s="7">
        <v>928</v>
      </c>
      <c r="BA169" s="7">
        <v>946</v>
      </c>
      <c r="BE169" s="22">
        <v>17250</v>
      </c>
      <c r="BF169" s="7">
        <v>922</v>
      </c>
      <c r="BG169" s="7">
        <v>927</v>
      </c>
      <c r="BH169" s="7">
        <v>931</v>
      </c>
      <c r="BI169" s="7">
        <v>926</v>
      </c>
      <c r="BJ169" s="7">
        <v>920</v>
      </c>
      <c r="BK169" s="7">
        <v>927</v>
      </c>
      <c r="BL169" s="7">
        <v>935</v>
      </c>
      <c r="BM169" s="7">
        <v>936</v>
      </c>
      <c r="BN169" s="7">
        <v>939</v>
      </c>
      <c r="BO169" s="7">
        <v>933</v>
      </c>
    </row>
    <row r="170" spans="1:67" x14ac:dyDescent="0.25">
      <c r="A170" s="20">
        <v>17500</v>
      </c>
      <c r="B170" s="21">
        <v>930</v>
      </c>
      <c r="C170" s="21">
        <v>947</v>
      </c>
      <c r="D170" s="21">
        <v>945</v>
      </c>
      <c r="E170" s="21">
        <v>938</v>
      </c>
      <c r="F170" s="21">
        <v>939</v>
      </c>
      <c r="G170" s="21">
        <v>933</v>
      </c>
      <c r="H170" s="21">
        <v>939</v>
      </c>
      <c r="I170" s="21">
        <v>946</v>
      </c>
      <c r="J170" s="21">
        <v>939</v>
      </c>
      <c r="K170" s="21">
        <v>936</v>
      </c>
      <c r="O170" s="20">
        <v>17500</v>
      </c>
      <c r="P170" s="6">
        <v>937</v>
      </c>
      <c r="Q170" s="6">
        <v>933</v>
      </c>
      <c r="R170" s="6">
        <v>933</v>
      </c>
      <c r="S170" s="6">
        <v>945</v>
      </c>
      <c r="T170" s="6">
        <v>942</v>
      </c>
      <c r="U170" s="6">
        <v>946</v>
      </c>
      <c r="V170" s="6">
        <v>932</v>
      </c>
      <c r="W170" s="6">
        <v>934</v>
      </c>
      <c r="X170" s="6">
        <v>938</v>
      </c>
      <c r="Y170" s="6">
        <v>935</v>
      </c>
      <c r="AC170" s="20">
        <v>17500</v>
      </c>
      <c r="AD170" s="6">
        <v>936</v>
      </c>
      <c r="AE170" s="6">
        <v>919</v>
      </c>
      <c r="AF170" s="6">
        <v>921</v>
      </c>
      <c r="AG170" s="6">
        <v>933</v>
      </c>
      <c r="AH170" s="6">
        <v>932</v>
      </c>
      <c r="AI170" s="6">
        <v>924</v>
      </c>
      <c r="AJ170" s="6">
        <v>930</v>
      </c>
      <c r="AK170" s="6">
        <v>924</v>
      </c>
      <c r="AL170" s="6">
        <v>935</v>
      </c>
      <c r="AM170" s="6">
        <v>934</v>
      </c>
      <c r="AQ170" s="20">
        <v>17500</v>
      </c>
      <c r="AR170" s="6">
        <v>938</v>
      </c>
      <c r="AS170" s="6">
        <v>927</v>
      </c>
      <c r="AT170" s="6">
        <v>937</v>
      </c>
      <c r="AU170" s="6">
        <v>932</v>
      </c>
      <c r="AV170" s="6">
        <v>932</v>
      </c>
      <c r="AW170" s="6">
        <v>947</v>
      </c>
      <c r="AX170" s="6">
        <v>929</v>
      </c>
      <c r="AY170" s="6">
        <v>939</v>
      </c>
      <c r="AZ170" s="6">
        <v>935</v>
      </c>
      <c r="BA170" s="6">
        <v>949</v>
      </c>
      <c r="BE170" s="20">
        <v>17500</v>
      </c>
      <c r="BF170" s="6">
        <v>926</v>
      </c>
      <c r="BG170" s="6">
        <v>930</v>
      </c>
      <c r="BH170" s="6">
        <v>934</v>
      </c>
      <c r="BI170" s="6">
        <v>929</v>
      </c>
      <c r="BJ170" s="6">
        <v>926</v>
      </c>
      <c r="BK170" s="6">
        <v>932</v>
      </c>
      <c r="BL170" s="6">
        <v>936</v>
      </c>
      <c r="BM170" s="6">
        <v>942</v>
      </c>
      <c r="BN170" s="6">
        <v>942</v>
      </c>
      <c r="BO170" s="6">
        <v>937</v>
      </c>
    </row>
    <row r="171" spans="1:67" x14ac:dyDescent="0.25">
      <c r="A171" s="22">
        <v>17750</v>
      </c>
      <c r="B171" s="23">
        <v>933</v>
      </c>
      <c r="C171" s="23">
        <v>950</v>
      </c>
      <c r="D171" s="23">
        <v>949</v>
      </c>
      <c r="E171" s="23">
        <v>940</v>
      </c>
      <c r="F171" s="23">
        <v>940</v>
      </c>
      <c r="G171" s="23">
        <v>938</v>
      </c>
      <c r="H171" s="23">
        <v>944</v>
      </c>
      <c r="I171" s="23">
        <v>952</v>
      </c>
      <c r="J171" s="23">
        <v>940</v>
      </c>
      <c r="K171" s="23">
        <v>939</v>
      </c>
      <c r="O171" s="22">
        <v>17750</v>
      </c>
      <c r="P171" s="7">
        <v>940</v>
      </c>
      <c r="Q171" s="7">
        <v>937</v>
      </c>
      <c r="R171" s="7">
        <v>938</v>
      </c>
      <c r="S171" s="7">
        <v>952</v>
      </c>
      <c r="T171" s="7">
        <v>949</v>
      </c>
      <c r="U171" s="7">
        <v>950</v>
      </c>
      <c r="V171" s="7">
        <v>938</v>
      </c>
      <c r="W171" s="7">
        <v>937</v>
      </c>
      <c r="X171" s="7">
        <v>940</v>
      </c>
      <c r="Y171" s="7">
        <v>941</v>
      </c>
      <c r="AC171" s="22">
        <v>17750</v>
      </c>
      <c r="AD171" s="7">
        <v>942</v>
      </c>
      <c r="AE171" s="7">
        <v>922</v>
      </c>
      <c r="AF171" s="7">
        <v>924</v>
      </c>
      <c r="AG171" s="7">
        <v>935</v>
      </c>
      <c r="AH171" s="7">
        <v>935</v>
      </c>
      <c r="AI171" s="7">
        <v>932</v>
      </c>
      <c r="AJ171" s="7">
        <v>932</v>
      </c>
      <c r="AK171" s="7">
        <v>928</v>
      </c>
      <c r="AL171" s="7">
        <v>941</v>
      </c>
      <c r="AM171" s="7">
        <v>939</v>
      </c>
      <c r="AQ171" s="22">
        <v>17750</v>
      </c>
      <c r="AR171" s="7">
        <v>946</v>
      </c>
      <c r="AS171" s="7">
        <v>930</v>
      </c>
      <c r="AT171" s="7">
        <v>943</v>
      </c>
      <c r="AU171" s="7">
        <v>936</v>
      </c>
      <c r="AV171" s="7">
        <v>940</v>
      </c>
      <c r="AW171" s="7">
        <v>953</v>
      </c>
      <c r="AX171" s="7">
        <v>931</v>
      </c>
      <c r="AY171" s="7">
        <v>939</v>
      </c>
      <c r="AZ171" s="7">
        <v>941</v>
      </c>
      <c r="BA171" s="7">
        <v>953</v>
      </c>
      <c r="BE171" s="22">
        <v>17750</v>
      </c>
      <c r="BF171" s="7">
        <v>934</v>
      </c>
      <c r="BG171" s="7">
        <v>934</v>
      </c>
      <c r="BH171" s="7">
        <v>937</v>
      </c>
      <c r="BI171" s="7">
        <v>936</v>
      </c>
      <c r="BJ171" s="7">
        <v>931</v>
      </c>
      <c r="BK171" s="7">
        <v>935</v>
      </c>
      <c r="BL171" s="7">
        <v>938</v>
      </c>
      <c r="BM171" s="7">
        <v>948</v>
      </c>
      <c r="BN171" s="7">
        <v>947</v>
      </c>
      <c r="BO171" s="7">
        <v>943</v>
      </c>
    </row>
    <row r="172" spans="1:67" x14ac:dyDescent="0.25">
      <c r="A172" s="20">
        <v>18000</v>
      </c>
      <c r="B172" s="21">
        <v>936</v>
      </c>
      <c r="C172" s="21">
        <v>950</v>
      </c>
      <c r="D172" s="21">
        <v>953</v>
      </c>
      <c r="E172" s="21">
        <v>943</v>
      </c>
      <c r="F172" s="21">
        <v>942</v>
      </c>
      <c r="G172" s="21">
        <v>942</v>
      </c>
      <c r="H172" s="21">
        <v>949</v>
      </c>
      <c r="I172" s="21">
        <v>956</v>
      </c>
      <c r="J172" s="21">
        <v>943</v>
      </c>
      <c r="K172" s="21">
        <v>946</v>
      </c>
      <c r="O172" s="20">
        <v>18000</v>
      </c>
      <c r="P172" s="6">
        <v>942</v>
      </c>
      <c r="Q172" s="6">
        <v>943</v>
      </c>
      <c r="R172" s="6">
        <v>947</v>
      </c>
      <c r="S172" s="6">
        <v>955</v>
      </c>
      <c r="T172" s="6">
        <v>951</v>
      </c>
      <c r="U172" s="6">
        <v>952</v>
      </c>
      <c r="V172" s="6">
        <v>941</v>
      </c>
      <c r="W172" s="6">
        <v>938</v>
      </c>
      <c r="X172" s="6">
        <v>948</v>
      </c>
      <c r="Y172" s="6">
        <v>941</v>
      </c>
      <c r="AC172" s="20">
        <v>18000</v>
      </c>
      <c r="AD172" s="6">
        <v>946</v>
      </c>
      <c r="AE172" s="6">
        <v>930</v>
      </c>
      <c r="AF172" s="6">
        <v>924</v>
      </c>
      <c r="AG172" s="6">
        <v>941</v>
      </c>
      <c r="AH172" s="6">
        <v>942</v>
      </c>
      <c r="AI172" s="6">
        <v>938</v>
      </c>
      <c r="AJ172" s="6">
        <v>937</v>
      </c>
      <c r="AK172" s="6">
        <v>935</v>
      </c>
      <c r="AL172" s="6">
        <v>943</v>
      </c>
      <c r="AM172" s="6">
        <v>945</v>
      </c>
      <c r="AQ172" s="20">
        <v>18000</v>
      </c>
      <c r="AR172" s="6">
        <v>948</v>
      </c>
      <c r="AS172" s="6">
        <v>932</v>
      </c>
      <c r="AT172" s="6">
        <v>949</v>
      </c>
      <c r="AU172" s="6">
        <v>942</v>
      </c>
      <c r="AV172" s="6">
        <v>943</v>
      </c>
      <c r="AW172" s="6">
        <v>961</v>
      </c>
      <c r="AX172" s="6">
        <v>937</v>
      </c>
      <c r="AY172" s="6">
        <v>943</v>
      </c>
      <c r="AZ172" s="6">
        <v>944</v>
      </c>
      <c r="BA172" s="6">
        <v>955</v>
      </c>
      <c r="BE172" s="20">
        <v>18000</v>
      </c>
      <c r="BF172" s="6">
        <v>940</v>
      </c>
      <c r="BG172" s="6">
        <v>939</v>
      </c>
      <c r="BH172" s="6">
        <v>938</v>
      </c>
      <c r="BI172" s="6">
        <v>940</v>
      </c>
      <c r="BJ172" s="6">
        <v>936</v>
      </c>
      <c r="BK172" s="6">
        <v>942</v>
      </c>
      <c r="BL172" s="6">
        <v>941</v>
      </c>
      <c r="BM172" s="6">
        <v>953</v>
      </c>
      <c r="BN172" s="6">
        <v>950</v>
      </c>
      <c r="BO172" s="6">
        <v>946</v>
      </c>
    </row>
    <row r="173" spans="1:67" x14ac:dyDescent="0.25">
      <c r="A173" s="22">
        <v>18250</v>
      </c>
      <c r="B173" s="23">
        <v>941</v>
      </c>
      <c r="C173" s="23">
        <v>952</v>
      </c>
      <c r="D173" s="23">
        <v>957</v>
      </c>
      <c r="E173" s="23">
        <v>946</v>
      </c>
      <c r="F173" s="23">
        <v>943</v>
      </c>
      <c r="G173" s="23">
        <v>945</v>
      </c>
      <c r="H173" s="23">
        <v>956</v>
      </c>
      <c r="I173" s="23">
        <v>960</v>
      </c>
      <c r="J173" s="23">
        <v>945</v>
      </c>
      <c r="K173" s="23">
        <v>949</v>
      </c>
      <c r="O173" s="22">
        <v>18250</v>
      </c>
      <c r="P173" s="7">
        <v>947</v>
      </c>
      <c r="Q173" s="7">
        <v>946</v>
      </c>
      <c r="R173" s="7">
        <v>948</v>
      </c>
      <c r="S173" s="7">
        <v>961</v>
      </c>
      <c r="T173" s="7">
        <v>953</v>
      </c>
      <c r="U173" s="7">
        <v>954</v>
      </c>
      <c r="V173" s="7">
        <v>946</v>
      </c>
      <c r="W173" s="7">
        <v>941</v>
      </c>
      <c r="X173" s="7">
        <v>951</v>
      </c>
      <c r="Y173" s="7">
        <v>946</v>
      </c>
      <c r="AC173" s="22">
        <v>18250</v>
      </c>
      <c r="AD173" s="7">
        <v>949</v>
      </c>
      <c r="AE173" s="7">
        <v>935</v>
      </c>
      <c r="AF173" s="7">
        <v>927</v>
      </c>
      <c r="AG173" s="7">
        <v>944</v>
      </c>
      <c r="AH173" s="7">
        <v>946</v>
      </c>
      <c r="AI173" s="7">
        <v>943</v>
      </c>
      <c r="AJ173" s="7">
        <v>942</v>
      </c>
      <c r="AK173" s="7">
        <v>938</v>
      </c>
      <c r="AL173" s="7">
        <v>948</v>
      </c>
      <c r="AM173" s="7">
        <v>954</v>
      </c>
      <c r="AQ173" s="22">
        <v>18250</v>
      </c>
      <c r="AR173" s="7">
        <v>950</v>
      </c>
      <c r="AS173" s="7">
        <v>935</v>
      </c>
      <c r="AT173" s="7">
        <v>957</v>
      </c>
      <c r="AU173" s="7">
        <v>948</v>
      </c>
      <c r="AV173" s="7">
        <v>947</v>
      </c>
      <c r="AW173" s="7">
        <v>965</v>
      </c>
      <c r="AX173" s="7">
        <v>942</v>
      </c>
      <c r="AY173" s="7">
        <v>943</v>
      </c>
      <c r="AZ173" s="7">
        <v>947</v>
      </c>
      <c r="BA173" s="7">
        <v>957</v>
      </c>
      <c r="BE173" s="22">
        <v>18250</v>
      </c>
      <c r="BF173" s="7">
        <v>945</v>
      </c>
      <c r="BG173" s="7">
        <v>942</v>
      </c>
      <c r="BH173" s="7">
        <v>940</v>
      </c>
      <c r="BI173" s="7">
        <v>941</v>
      </c>
      <c r="BJ173" s="7">
        <v>939</v>
      </c>
      <c r="BK173" s="7">
        <v>947</v>
      </c>
      <c r="BL173" s="7">
        <v>944</v>
      </c>
      <c r="BM173" s="7">
        <v>956</v>
      </c>
      <c r="BN173" s="7">
        <v>950</v>
      </c>
      <c r="BO173" s="7">
        <v>948</v>
      </c>
    </row>
    <row r="174" spans="1:67" x14ac:dyDescent="0.25">
      <c r="A174" s="20">
        <v>18500</v>
      </c>
      <c r="B174" s="21">
        <v>946</v>
      </c>
      <c r="C174" s="21">
        <v>955</v>
      </c>
      <c r="D174" s="21">
        <v>963</v>
      </c>
      <c r="E174" s="21">
        <v>951</v>
      </c>
      <c r="F174" s="21">
        <v>945</v>
      </c>
      <c r="G174" s="21">
        <v>947</v>
      </c>
      <c r="H174" s="21">
        <v>962</v>
      </c>
      <c r="I174" s="21">
        <v>963</v>
      </c>
      <c r="J174" s="21">
        <v>953</v>
      </c>
      <c r="K174" s="21">
        <v>951</v>
      </c>
      <c r="O174" s="20">
        <v>18500</v>
      </c>
      <c r="P174" s="6">
        <v>953</v>
      </c>
      <c r="Q174" s="6">
        <v>953</v>
      </c>
      <c r="R174" s="6">
        <v>950</v>
      </c>
      <c r="S174" s="6">
        <v>963</v>
      </c>
      <c r="T174" s="6">
        <v>956</v>
      </c>
      <c r="U174" s="6">
        <v>959</v>
      </c>
      <c r="V174" s="6">
        <v>947</v>
      </c>
      <c r="W174" s="6">
        <v>947</v>
      </c>
      <c r="X174" s="6">
        <v>951</v>
      </c>
      <c r="Y174" s="6">
        <v>950</v>
      </c>
      <c r="AC174" s="20">
        <v>18500</v>
      </c>
      <c r="AD174" s="6">
        <v>956</v>
      </c>
      <c r="AE174" s="6">
        <v>940</v>
      </c>
      <c r="AF174" s="6">
        <v>935</v>
      </c>
      <c r="AG174" s="6">
        <v>950</v>
      </c>
      <c r="AH174" s="6">
        <v>951</v>
      </c>
      <c r="AI174" s="6">
        <v>945</v>
      </c>
      <c r="AJ174" s="6">
        <v>947</v>
      </c>
      <c r="AK174" s="6">
        <v>944</v>
      </c>
      <c r="AL174" s="6">
        <v>951</v>
      </c>
      <c r="AM174" s="6">
        <v>957</v>
      </c>
      <c r="AQ174" s="20">
        <v>18500</v>
      </c>
      <c r="AR174" s="6">
        <v>952</v>
      </c>
      <c r="AS174" s="6">
        <v>940</v>
      </c>
      <c r="AT174" s="6">
        <v>960</v>
      </c>
      <c r="AU174" s="6">
        <v>953</v>
      </c>
      <c r="AV174" s="6">
        <v>950</v>
      </c>
      <c r="AW174" s="6">
        <v>968</v>
      </c>
      <c r="AX174" s="6">
        <v>950</v>
      </c>
      <c r="AY174" s="6">
        <v>944</v>
      </c>
      <c r="AZ174" s="6">
        <v>953</v>
      </c>
      <c r="BA174" s="6">
        <v>960</v>
      </c>
      <c r="BE174" s="20">
        <v>18500</v>
      </c>
      <c r="BF174" s="6">
        <v>948</v>
      </c>
      <c r="BG174" s="6">
        <v>945</v>
      </c>
      <c r="BH174" s="6">
        <v>944</v>
      </c>
      <c r="BI174" s="6">
        <v>945</v>
      </c>
      <c r="BJ174" s="6">
        <v>941</v>
      </c>
      <c r="BK174" s="6">
        <v>953</v>
      </c>
      <c r="BL174" s="6">
        <v>948</v>
      </c>
      <c r="BM174" s="6">
        <v>959</v>
      </c>
      <c r="BN174" s="6">
        <v>955</v>
      </c>
      <c r="BO174" s="6">
        <v>952</v>
      </c>
    </row>
    <row r="175" spans="1:67" x14ac:dyDescent="0.25">
      <c r="A175" s="22">
        <v>18750</v>
      </c>
      <c r="B175" s="23">
        <v>951</v>
      </c>
      <c r="C175" s="23">
        <v>959</v>
      </c>
      <c r="D175" s="23">
        <v>967</v>
      </c>
      <c r="E175" s="23">
        <v>957</v>
      </c>
      <c r="F175" s="23">
        <v>949</v>
      </c>
      <c r="G175" s="23">
        <v>949</v>
      </c>
      <c r="H175" s="23">
        <v>964</v>
      </c>
      <c r="I175" s="23">
        <v>971</v>
      </c>
      <c r="J175" s="23">
        <v>953</v>
      </c>
      <c r="K175" s="23">
        <v>955</v>
      </c>
      <c r="O175" s="22">
        <v>18750</v>
      </c>
      <c r="P175" s="7">
        <v>957</v>
      </c>
      <c r="Q175" s="7">
        <v>957</v>
      </c>
      <c r="R175" s="7">
        <v>953</v>
      </c>
      <c r="S175" s="7">
        <v>964</v>
      </c>
      <c r="T175" s="7">
        <v>959</v>
      </c>
      <c r="U175" s="7">
        <v>961</v>
      </c>
      <c r="V175" s="7">
        <v>953</v>
      </c>
      <c r="W175" s="7">
        <v>949</v>
      </c>
      <c r="X175" s="7">
        <v>954</v>
      </c>
      <c r="Y175" s="7">
        <v>956</v>
      </c>
      <c r="AC175" s="22">
        <v>18750</v>
      </c>
      <c r="AD175" s="7">
        <v>960</v>
      </c>
      <c r="AE175" s="7">
        <v>944</v>
      </c>
      <c r="AF175" s="7">
        <v>941</v>
      </c>
      <c r="AG175" s="7">
        <v>954</v>
      </c>
      <c r="AH175" s="7">
        <v>955</v>
      </c>
      <c r="AI175" s="7">
        <v>947</v>
      </c>
      <c r="AJ175" s="7">
        <v>953</v>
      </c>
      <c r="AK175" s="7">
        <v>948</v>
      </c>
      <c r="AL175" s="7">
        <v>953</v>
      </c>
      <c r="AM175" s="7">
        <v>960</v>
      </c>
      <c r="AQ175" s="22">
        <v>18750</v>
      </c>
      <c r="AR175" s="7">
        <v>954</v>
      </c>
      <c r="AS175" s="7">
        <v>947</v>
      </c>
      <c r="AT175" s="7">
        <v>961</v>
      </c>
      <c r="AU175" s="7">
        <v>953</v>
      </c>
      <c r="AV175" s="7">
        <v>954</v>
      </c>
      <c r="AW175" s="7">
        <v>973</v>
      </c>
      <c r="AX175" s="7">
        <v>954</v>
      </c>
      <c r="AY175" s="7">
        <v>947</v>
      </c>
      <c r="AZ175" s="7">
        <v>955</v>
      </c>
      <c r="BA175" s="7">
        <v>963</v>
      </c>
      <c r="BE175" s="22">
        <v>18750</v>
      </c>
      <c r="BF175" s="7">
        <v>951</v>
      </c>
      <c r="BG175" s="7">
        <v>948</v>
      </c>
      <c r="BH175" s="7">
        <v>947</v>
      </c>
      <c r="BI175" s="7">
        <v>947</v>
      </c>
      <c r="BJ175" s="7">
        <v>943</v>
      </c>
      <c r="BK175" s="7">
        <v>957</v>
      </c>
      <c r="BL175" s="7">
        <v>952</v>
      </c>
      <c r="BM175" s="7">
        <v>960</v>
      </c>
      <c r="BN175" s="7">
        <v>958</v>
      </c>
      <c r="BO175" s="7">
        <v>953</v>
      </c>
    </row>
    <row r="176" spans="1:67" x14ac:dyDescent="0.25">
      <c r="A176" s="20">
        <v>19000</v>
      </c>
      <c r="B176" s="21">
        <v>952</v>
      </c>
      <c r="C176" s="21">
        <v>964</v>
      </c>
      <c r="D176" s="21">
        <v>971</v>
      </c>
      <c r="E176" s="21">
        <v>959</v>
      </c>
      <c r="F176" s="21">
        <v>949</v>
      </c>
      <c r="G176" s="21">
        <v>952</v>
      </c>
      <c r="H176" s="21">
        <v>972</v>
      </c>
      <c r="I176" s="21">
        <v>973</v>
      </c>
      <c r="J176" s="21">
        <v>960</v>
      </c>
      <c r="K176" s="21">
        <v>958</v>
      </c>
      <c r="O176" s="20">
        <v>19000</v>
      </c>
      <c r="P176" s="6">
        <v>958</v>
      </c>
      <c r="Q176" s="6">
        <v>961</v>
      </c>
      <c r="R176" s="6">
        <v>956</v>
      </c>
      <c r="S176" s="6">
        <v>969</v>
      </c>
      <c r="T176" s="6">
        <v>961</v>
      </c>
      <c r="U176" s="6">
        <v>962</v>
      </c>
      <c r="V176" s="6">
        <v>960</v>
      </c>
      <c r="W176" s="6">
        <v>955</v>
      </c>
      <c r="X176" s="6">
        <v>958</v>
      </c>
      <c r="Y176" s="6">
        <v>959</v>
      </c>
      <c r="AC176" s="20">
        <v>19000</v>
      </c>
      <c r="AD176" s="6">
        <v>963</v>
      </c>
      <c r="AE176" s="6">
        <v>948</v>
      </c>
      <c r="AF176" s="6">
        <v>950</v>
      </c>
      <c r="AG176" s="6">
        <v>957</v>
      </c>
      <c r="AH176" s="6">
        <v>956</v>
      </c>
      <c r="AI176" s="6">
        <v>954</v>
      </c>
      <c r="AJ176" s="6">
        <v>959</v>
      </c>
      <c r="AK176" s="6">
        <v>951</v>
      </c>
      <c r="AL176" s="6">
        <v>953</v>
      </c>
      <c r="AM176" s="6">
        <v>965</v>
      </c>
      <c r="AQ176" s="20">
        <v>19000</v>
      </c>
      <c r="AR176" s="6">
        <v>958</v>
      </c>
      <c r="AS176" s="6">
        <v>950</v>
      </c>
      <c r="AT176" s="6">
        <v>967</v>
      </c>
      <c r="AU176" s="6">
        <v>960</v>
      </c>
      <c r="AV176" s="6">
        <v>958</v>
      </c>
      <c r="AW176" s="6">
        <v>976</v>
      </c>
      <c r="AX176" s="6">
        <v>956</v>
      </c>
      <c r="AY176" s="6">
        <v>955</v>
      </c>
      <c r="AZ176" s="6">
        <v>960</v>
      </c>
      <c r="BA176" s="6">
        <v>966</v>
      </c>
      <c r="BE176" s="20">
        <v>19000</v>
      </c>
      <c r="BF176" s="6">
        <v>953</v>
      </c>
      <c r="BG176" s="6">
        <v>956</v>
      </c>
      <c r="BH176" s="6">
        <v>951</v>
      </c>
      <c r="BI176" s="6">
        <v>951</v>
      </c>
      <c r="BJ176" s="6">
        <v>946</v>
      </c>
      <c r="BK176" s="6">
        <v>959</v>
      </c>
      <c r="BL176" s="6">
        <v>957</v>
      </c>
      <c r="BM176" s="6">
        <v>963</v>
      </c>
      <c r="BN176" s="6">
        <v>961</v>
      </c>
      <c r="BO176" s="6">
        <v>955</v>
      </c>
    </row>
    <row r="177" spans="1:67" x14ac:dyDescent="0.25">
      <c r="A177" s="22">
        <v>19250</v>
      </c>
      <c r="B177" s="23">
        <v>955</v>
      </c>
      <c r="C177" s="23">
        <v>967</v>
      </c>
      <c r="D177" s="23">
        <v>973</v>
      </c>
      <c r="E177" s="23">
        <v>964</v>
      </c>
      <c r="F177" s="23">
        <v>952</v>
      </c>
      <c r="G177" s="23">
        <v>955</v>
      </c>
      <c r="H177" s="23">
        <v>977</v>
      </c>
      <c r="I177" s="23">
        <v>975</v>
      </c>
      <c r="J177" s="23">
        <v>963</v>
      </c>
      <c r="K177" s="23">
        <v>964</v>
      </c>
      <c r="O177" s="22">
        <v>19250</v>
      </c>
      <c r="P177" s="7">
        <v>960</v>
      </c>
      <c r="Q177" s="7">
        <v>963</v>
      </c>
      <c r="R177" s="7">
        <v>959</v>
      </c>
      <c r="S177" s="7">
        <v>974</v>
      </c>
      <c r="T177" s="7">
        <v>965</v>
      </c>
      <c r="U177" s="7">
        <v>968</v>
      </c>
      <c r="V177" s="7">
        <v>965</v>
      </c>
      <c r="W177" s="7">
        <v>961</v>
      </c>
      <c r="X177" s="7">
        <v>962</v>
      </c>
      <c r="Y177" s="7">
        <v>966</v>
      </c>
      <c r="AC177" s="22">
        <v>19250</v>
      </c>
      <c r="AD177" s="7">
        <v>968</v>
      </c>
      <c r="AE177" s="7">
        <v>952</v>
      </c>
      <c r="AF177" s="7">
        <v>955</v>
      </c>
      <c r="AG177" s="7">
        <v>960</v>
      </c>
      <c r="AH177" s="7">
        <v>959</v>
      </c>
      <c r="AI177" s="7">
        <v>958</v>
      </c>
      <c r="AJ177" s="7">
        <v>964</v>
      </c>
      <c r="AK177" s="7">
        <v>952</v>
      </c>
      <c r="AL177" s="7">
        <v>957</v>
      </c>
      <c r="AM177" s="7">
        <v>970</v>
      </c>
      <c r="AQ177" s="22">
        <v>19250</v>
      </c>
      <c r="AR177" s="7">
        <v>967</v>
      </c>
      <c r="AS177" s="7">
        <v>957</v>
      </c>
      <c r="AT177" s="7">
        <v>973</v>
      </c>
      <c r="AU177" s="7">
        <v>963</v>
      </c>
      <c r="AV177" s="7">
        <v>963</v>
      </c>
      <c r="AW177" s="7">
        <v>977</v>
      </c>
      <c r="AX177" s="7">
        <v>957</v>
      </c>
      <c r="AY177" s="7">
        <v>961</v>
      </c>
      <c r="AZ177" s="7">
        <v>963</v>
      </c>
      <c r="BA177" s="7">
        <v>971</v>
      </c>
      <c r="BE177" s="22">
        <v>19250</v>
      </c>
      <c r="BF177" s="7">
        <v>956</v>
      </c>
      <c r="BG177" s="7">
        <v>961</v>
      </c>
      <c r="BH177" s="7">
        <v>957</v>
      </c>
      <c r="BI177" s="7">
        <v>952</v>
      </c>
      <c r="BJ177" s="7">
        <v>951</v>
      </c>
      <c r="BK177" s="7">
        <v>960</v>
      </c>
      <c r="BL177" s="7">
        <v>962</v>
      </c>
      <c r="BM177" s="7">
        <v>967</v>
      </c>
      <c r="BN177" s="7">
        <v>963</v>
      </c>
      <c r="BO177" s="7">
        <v>961</v>
      </c>
    </row>
    <row r="178" spans="1:67" x14ac:dyDescent="0.25">
      <c r="A178" s="20">
        <v>19500</v>
      </c>
      <c r="B178" s="21">
        <v>956</v>
      </c>
      <c r="C178" s="21">
        <v>968</v>
      </c>
      <c r="D178" s="21">
        <v>978</v>
      </c>
      <c r="E178" s="21">
        <v>968</v>
      </c>
      <c r="F178" s="21">
        <v>956</v>
      </c>
      <c r="G178" s="21">
        <v>956</v>
      </c>
      <c r="H178" s="21">
        <v>978</v>
      </c>
      <c r="I178" s="21">
        <v>978</v>
      </c>
      <c r="J178" s="21">
        <v>967</v>
      </c>
      <c r="K178" s="21">
        <v>969</v>
      </c>
      <c r="O178" s="20">
        <v>19500</v>
      </c>
      <c r="P178" s="6">
        <v>966</v>
      </c>
      <c r="Q178" s="6">
        <v>967</v>
      </c>
      <c r="R178" s="6">
        <v>964</v>
      </c>
      <c r="S178" s="6">
        <v>976</v>
      </c>
      <c r="T178" s="6">
        <v>967</v>
      </c>
      <c r="U178" s="6">
        <v>971</v>
      </c>
      <c r="V178" s="6">
        <v>968</v>
      </c>
      <c r="W178" s="6">
        <v>968</v>
      </c>
      <c r="X178" s="6">
        <v>966</v>
      </c>
      <c r="Y178" s="6">
        <v>971</v>
      </c>
      <c r="AC178" s="20">
        <v>19500</v>
      </c>
      <c r="AD178" s="6">
        <v>971</v>
      </c>
      <c r="AE178" s="6">
        <v>955</v>
      </c>
      <c r="AF178" s="6">
        <v>958</v>
      </c>
      <c r="AG178" s="6">
        <v>965</v>
      </c>
      <c r="AH178" s="6">
        <v>960</v>
      </c>
      <c r="AI178" s="6">
        <v>959</v>
      </c>
      <c r="AJ178" s="6">
        <v>967</v>
      </c>
      <c r="AK178" s="6">
        <v>954</v>
      </c>
      <c r="AL178" s="6">
        <v>964</v>
      </c>
      <c r="AM178" s="6">
        <v>972</v>
      </c>
      <c r="AQ178" s="20">
        <v>19500</v>
      </c>
      <c r="AR178" s="6">
        <v>970</v>
      </c>
      <c r="AS178" s="6">
        <v>964</v>
      </c>
      <c r="AT178" s="6">
        <v>974</v>
      </c>
      <c r="AU178" s="6">
        <v>966</v>
      </c>
      <c r="AV178" s="6">
        <v>965</v>
      </c>
      <c r="AW178" s="6">
        <v>979</v>
      </c>
      <c r="AX178" s="6">
        <v>964</v>
      </c>
      <c r="AY178" s="6">
        <v>963</v>
      </c>
      <c r="AZ178" s="6">
        <v>967</v>
      </c>
      <c r="BA178" s="6">
        <v>975</v>
      </c>
      <c r="BE178" s="20">
        <v>19500</v>
      </c>
      <c r="BF178" s="6">
        <v>960</v>
      </c>
      <c r="BG178" s="6">
        <v>965</v>
      </c>
      <c r="BH178" s="6">
        <v>962</v>
      </c>
      <c r="BI178" s="6">
        <v>954</v>
      </c>
      <c r="BJ178" s="6">
        <v>952</v>
      </c>
      <c r="BK178" s="6">
        <v>963</v>
      </c>
      <c r="BL178" s="6">
        <v>966</v>
      </c>
      <c r="BM178" s="6">
        <v>970</v>
      </c>
      <c r="BN178" s="6">
        <v>963</v>
      </c>
      <c r="BO178" s="6">
        <v>963</v>
      </c>
    </row>
    <row r="179" spans="1:67" x14ac:dyDescent="0.25">
      <c r="A179" s="22">
        <v>19750</v>
      </c>
      <c r="B179" s="23">
        <v>958</v>
      </c>
      <c r="C179" s="23">
        <v>971</v>
      </c>
      <c r="D179" s="23">
        <v>981</v>
      </c>
      <c r="E179" s="23">
        <v>969</v>
      </c>
      <c r="F179" s="23">
        <v>960</v>
      </c>
      <c r="G179" s="23">
        <v>960</v>
      </c>
      <c r="H179" s="23">
        <v>983</v>
      </c>
      <c r="I179" s="23">
        <v>979</v>
      </c>
      <c r="J179" s="23">
        <v>974</v>
      </c>
      <c r="K179" s="23">
        <v>972</v>
      </c>
      <c r="O179" s="22">
        <v>19750</v>
      </c>
      <c r="P179" s="7">
        <v>971</v>
      </c>
      <c r="Q179" s="7">
        <v>971</v>
      </c>
      <c r="R179" s="7">
        <v>969</v>
      </c>
      <c r="S179" s="7">
        <v>976</v>
      </c>
      <c r="T179" s="7">
        <v>968</v>
      </c>
      <c r="U179" s="7">
        <v>974</v>
      </c>
      <c r="V179" s="7">
        <v>969</v>
      </c>
      <c r="W179" s="7">
        <v>973</v>
      </c>
      <c r="X179" s="7">
        <v>971</v>
      </c>
      <c r="Y179" s="7">
        <v>975</v>
      </c>
      <c r="AC179" s="22">
        <v>19750</v>
      </c>
      <c r="AD179" s="7">
        <v>976</v>
      </c>
      <c r="AE179" s="7">
        <v>963</v>
      </c>
      <c r="AF179" s="7">
        <v>960</v>
      </c>
      <c r="AG179" s="7">
        <v>969</v>
      </c>
      <c r="AH179" s="7">
        <v>965</v>
      </c>
      <c r="AI179" s="7">
        <v>965</v>
      </c>
      <c r="AJ179" s="7">
        <v>968</v>
      </c>
      <c r="AK179" s="7">
        <v>960</v>
      </c>
      <c r="AL179" s="7">
        <v>967</v>
      </c>
      <c r="AM179" s="7">
        <v>974</v>
      </c>
      <c r="AQ179" s="22">
        <v>19750</v>
      </c>
      <c r="AR179" s="7">
        <v>973</v>
      </c>
      <c r="AS179" s="7">
        <v>968</v>
      </c>
      <c r="AT179" s="7">
        <v>977</v>
      </c>
      <c r="AU179" s="7">
        <v>970</v>
      </c>
      <c r="AV179" s="7">
        <v>970</v>
      </c>
      <c r="AW179" s="7">
        <v>983</v>
      </c>
      <c r="AX179" s="7">
        <v>970</v>
      </c>
      <c r="AY179" s="7">
        <v>969</v>
      </c>
      <c r="AZ179" s="7">
        <v>971</v>
      </c>
      <c r="BA179" s="7">
        <v>979</v>
      </c>
      <c r="BE179" s="22">
        <v>19750</v>
      </c>
      <c r="BF179" s="7">
        <v>960</v>
      </c>
      <c r="BG179" s="7">
        <v>967</v>
      </c>
      <c r="BH179" s="7">
        <v>967</v>
      </c>
      <c r="BI179" s="7">
        <v>959</v>
      </c>
      <c r="BJ179" s="7">
        <v>954</v>
      </c>
      <c r="BK179" s="7">
        <v>969</v>
      </c>
      <c r="BL179" s="7">
        <v>971</v>
      </c>
      <c r="BM179" s="7">
        <v>972</v>
      </c>
      <c r="BN179" s="7">
        <v>969</v>
      </c>
      <c r="BO179" s="7">
        <v>966</v>
      </c>
    </row>
    <row r="180" spans="1:67" x14ac:dyDescent="0.25">
      <c r="A180" s="20">
        <v>20000</v>
      </c>
      <c r="B180" s="21">
        <v>961</v>
      </c>
      <c r="C180" s="21">
        <v>974</v>
      </c>
      <c r="D180" s="21">
        <v>985</v>
      </c>
      <c r="E180" s="21">
        <v>971</v>
      </c>
      <c r="F180" s="21">
        <v>965</v>
      </c>
      <c r="G180" s="21">
        <v>963</v>
      </c>
      <c r="H180" s="21">
        <v>984</v>
      </c>
      <c r="I180" s="21">
        <v>980</v>
      </c>
      <c r="J180" s="21">
        <v>975</v>
      </c>
      <c r="K180" s="21">
        <v>977</v>
      </c>
      <c r="O180" s="20">
        <v>20000</v>
      </c>
      <c r="P180" s="6">
        <v>975</v>
      </c>
      <c r="Q180" s="6">
        <v>972</v>
      </c>
      <c r="R180" s="6">
        <v>974</v>
      </c>
      <c r="S180" s="6">
        <v>979</v>
      </c>
      <c r="T180" s="6">
        <v>976</v>
      </c>
      <c r="U180" s="6">
        <v>977</v>
      </c>
      <c r="V180" s="6">
        <v>974</v>
      </c>
      <c r="W180" s="6">
        <v>976</v>
      </c>
      <c r="X180" s="6">
        <v>973</v>
      </c>
      <c r="Y180" s="6">
        <v>977</v>
      </c>
      <c r="AC180" s="20">
        <v>20000</v>
      </c>
      <c r="AD180" s="6">
        <v>981</v>
      </c>
      <c r="AE180" s="6">
        <v>965</v>
      </c>
      <c r="AF180" s="6">
        <v>973</v>
      </c>
      <c r="AG180" s="6">
        <v>974</v>
      </c>
      <c r="AH180" s="6">
        <v>969</v>
      </c>
      <c r="AI180" s="6">
        <v>967</v>
      </c>
      <c r="AJ180" s="6">
        <v>969</v>
      </c>
      <c r="AK180" s="6">
        <v>963</v>
      </c>
      <c r="AL180" s="6">
        <v>969</v>
      </c>
      <c r="AM180" s="6">
        <v>976</v>
      </c>
      <c r="AQ180" s="20">
        <v>20000</v>
      </c>
      <c r="AR180" s="6">
        <v>976</v>
      </c>
      <c r="AS180" s="6">
        <v>972</v>
      </c>
      <c r="AT180" s="6">
        <v>980</v>
      </c>
      <c r="AU180" s="6">
        <v>975</v>
      </c>
      <c r="AV180" s="6">
        <v>974</v>
      </c>
      <c r="AW180" s="6">
        <v>985</v>
      </c>
      <c r="AX180" s="6">
        <v>975</v>
      </c>
      <c r="AY180" s="6">
        <v>971</v>
      </c>
      <c r="AZ180" s="6">
        <v>974</v>
      </c>
      <c r="BA180" s="6">
        <v>981</v>
      </c>
      <c r="BE180" s="20">
        <v>20000</v>
      </c>
      <c r="BF180" s="6">
        <v>961</v>
      </c>
      <c r="BG180" s="6">
        <v>969</v>
      </c>
      <c r="BH180" s="6">
        <v>971</v>
      </c>
      <c r="BI180" s="6">
        <v>963</v>
      </c>
      <c r="BJ180" s="6">
        <v>958</v>
      </c>
      <c r="BK180" s="6">
        <v>972</v>
      </c>
      <c r="BL180" s="6">
        <v>974</v>
      </c>
      <c r="BM180" s="6">
        <v>974</v>
      </c>
      <c r="BN180" s="6">
        <v>970</v>
      </c>
      <c r="BO180" s="6">
        <v>968</v>
      </c>
    </row>
    <row r="181" spans="1:67" x14ac:dyDescent="0.25">
      <c r="A181" s="22">
        <v>20250</v>
      </c>
      <c r="B181" s="23">
        <v>965</v>
      </c>
      <c r="C181" s="23">
        <v>980</v>
      </c>
      <c r="D181" s="23">
        <v>988</v>
      </c>
      <c r="E181" s="23">
        <v>975</v>
      </c>
      <c r="F181" s="23">
        <v>968</v>
      </c>
      <c r="G181" s="23">
        <v>968</v>
      </c>
      <c r="H181" s="23">
        <v>988</v>
      </c>
      <c r="I181" s="23">
        <v>984</v>
      </c>
      <c r="J181" s="23">
        <v>979</v>
      </c>
      <c r="K181" s="23">
        <v>980</v>
      </c>
      <c r="O181" s="22">
        <v>20250</v>
      </c>
      <c r="P181" s="7">
        <v>978</v>
      </c>
      <c r="Q181" s="7">
        <v>973</v>
      </c>
      <c r="R181" s="7">
        <v>979</v>
      </c>
      <c r="S181" s="7">
        <v>983</v>
      </c>
      <c r="T181" s="7">
        <v>978</v>
      </c>
      <c r="U181" s="7">
        <v>979</v>
      </c>
      <c r="V181" s="7">
        <v>976</v>
      </c>
      <c r="W181" s="7">
        <v>979</v>
      </c>
      <c r="X181" s="7">
        <v>975</v>
      </c>
      <c r="Y181" s="7">
        <v>978</v>
      </c>
      <c r="AC181" s="22">
        <v>20250</v>
      </c>
      <c r="AD181" s="7">
        <v>983</v>
      </c>
      <c r="AE181" s="7">
        <v>971</v>
      </c>
      <c r="AF181" s="7">
        <v>976</v>
      </c>
      <c r="AG181" s="7">
        <v>976</v>
      </c>
      <c r="AH181" s="7">
        <v>973</v>
      </c>
      <c r="AI181" s="7">
        <v>970</v>
      </c>
      <c r="AJ181" s="7">
        <v>973</v>
      </c>
      <c r="AK181" s="7">
        <v>965</v>
      </c>
      <c r="AL181" s="7">
        <v>971</v>
      </c>
      <c r="AM181" s="7">
        <v>979</v>
      </c>
      <c r="AQ181" s="22">
        <v>20250</v>
      </c>
      <c r="AR181" s="7">
        <v>983</v>
      </c>
      <c r="AS181" s="7">
        <v>975</v>
      </c>
      <c r="AT181" s="7">
        <v>983</v>
      </c>
      <c r="AU181" s="7">
        <v>979</v>
      </c>
      <c r="AV181" s="7">
        <v>980</v>
      </c>
      <c r="AW181" s="7">
        <v>988</v>
      </c>
      <c r="AX181" s="7">
        <v>975</v>
      </c>
      <c r="AY181" s="7">
        <v>975</v>
      </c>
      <c r="AZ181" s="7">
        <v>977</v>
      </c>
      <c r="BA181" s="7">
        <v>983</v>
      </c>
      <c r="BE181" s="22">
        <v>20250</v>
      </c>
      <c r="BF181" s="7">
        <v>966</v>
      </c>
      <c r="BG181" s="7">
        <v>971</v>
      </c>
      <c r="BH181" s="7">
        <v>975</v>
      </c>
      <c r="BI181" s="7">
        <v>966</v>
      </c>
      <c r="BJ181" s="7">
        <v>961</v>
      </c>
      <c r="BK181" s="7">
        <v>975</v>
      </c>
      <c r="BL181" s="7">
        <v>980</v>
      </c>
      <c r="BM181" s="7">
        <v>974</v>
      </c>
      <c r="BN181" s="7">
        <v>972</v>
      </c>
      <c r="BO181" s="7">
        <v>972</v>
      </c>
    </row>
    <row r="182" spans="1:67" x14ac:dyDescent="0.25">
      <c r="A182" s="20">
        <v>20500</v>
      </c>
      <c r="B182" s="21">
        <v>970</v>
      </c>
      <c r="C182" s="21">
        <v>982</v>
      </c>
      <c r="D182" s="21">
        <v>990</v>
      </c>
      <c r="E182" s="21">
        <v>982</v>
      </c>
      <c r="F182" s="21">
        <v>976</v>
      </c>
      <c r="G182" s="21">
        <v>971</v>
      </c>
      <c r="H182" s="21">
        <v>993</v>
      </c>
      <c r="I182" s="21">
        <v>988</v>
      </c>
      <c r="J182" s="21">
        <v>982</v>
      </c>
      <c r="K182" s="21">
        <v>987</v>
      </c>
      <c r="O182" s="20">
        <v>20500</v>
      </c>
      <c r="P182" s="6">
        <v>980</v>
      </c>
      <c r="Q182" s="6">
        <v>977</v>
      </c>
      <c r="R182" s="6">
        <v>980</v>
      </c>
      <c r="S182" s="6">
        <v>985</v>
      </c>
      <c r="T182" s="6">
        <v>979</v>
      </c>
      <c r="U182" s="6">
        <v>981</v>
      </c>
      <c r="V182" s="6">
        <v>982</v>
      </c>
      <c r="W182" s="6">
        <v>980</v>
      </c>
      <c r="X182" s="6">
        <v>979</v>
      </c>
      <c r="Y182" s="6">
        <v>979</v>
      </c>
      <c r="AC182" s="20">
        <v>20500</v>
      </c>
      <c r="AD182" s="6">
        <v>985</v>
      </c>
      <c r="AE182" s="6">
        <v>973</v>
      </c>
      <c r="AF182" s="6">
        <v>981</v>
      </c>
      <c r="AG182" s="6">
        <v>982</v>
      </c>
      <c r="AH182" s="6">
        <v>974</v>
      </c>
      <c r="AI182" s="6">
        <v>974</v>
      </c>
      <c r="AJ182" s="6">
        <v>973</v>
      </c>
      <c r="AK182" s="6">
        <v>975</v>
      </c>
      <c r="AL182" s="6">
        <v>976</v>
      </c>
      <c r="AM182" s="6">
        <v>979</v>
      </c>
      <c r="AQ182" s="20">
        <v>20500</v>
      </c>
      <c r="AR182" s="6">
        <v>984</v>
      </c>
      <c r="AS182" s="6">
        <v>977</v>
      </c>
      <c r="AT182" s="6">
        <v>984</v>
      </c>
      <c r="AU182" s="6">
        <v>983</v>
      </c>
      <c r="AV182" s="6">
        <v>982</v>
      </c>
      <c r="AW182" s="6">
        <v>990</v>
      </c>
      <c r="AX182" s="6">
        <v>977</v>
      </c>
      <c r="AY182" s="6">
        <v>981</v>
      </c>
      <c r="AZ182" s="6">
        <v>979</v>
      </c>
      <c r="BA182" s="6">
        <v>985</v>
      </c>
      <c r="BE182" s="20">
        <v>20500</v>
      </c>
      <c r="BF182" s="6">
        <v>967</v>
      </c>
      <c r="BG182" s="6">
        <v>975</v>
      </c>
      <c r="BH182" s="6">
        <v>982</v>
      </c>
      <c r="BI182" s="6">
        <v>971</v>
      </c>
      <c r="BJ182" s="6">
        <v>964</v>
      </c>
      <c r="BK182" s="6">
        <v>978</v>
      </c>
      <c r="BL182" s="6">
        <v>983</v>
      </c>
      <c r="BM182" s="6">
        <v>979</v>
      </c>
      <c r="BN182" s="6">
        <v>977</v>
      </c>
      <c r="BO182" s="6">
        <v>975</v>
      </c>
    </row>
    <row r="183" spans="1:67" x14ac:dyDescent="0.25">
      <c r="A183" s="22">
        <v>20750</v>
      </c>
      <c r="B183" s="23">
        <v>976</v>
      </c>
      <c r="C183" s="23">
        <v>984</v>
      </c>
      <c r="D183" s="23">
        <v>993</v>
      </c>
      <c r="E183" s="23">
        <v>983</v>
      </c>
      <c r="F183" s="23">
        <v>976</v>
      </c>
      <c r="G183" s="23">
        <v>974</v>
      </c>
      <c r="H183" s="23">
        <v>993</v>
      </c>
      <c r="I183" s="23">
        <v>990</v>
      </c>
      <c r="J183" s="23">
        <v>983</v>
      </c>
      <c r="K183" s="23">
        <v>987</v>
      </c>
      <c r="O183" s="22">
        <v>20750</v>
      </c>
      <c r="P183" s="7">
        <v>983</v>
      </c>
      <c r="Q183" s="7">
        <v>980</v>
      </c>
      <c r="R183" s="7">
        <v>984</v>
      </c>
      <c r="S183" s="7">
        <v>987</v>
      </c>
      <c r="T183" s="7">
        <v>984</v>
      </c>
      <c r="U183" s="7">
        <v>985</v>
      </c>
      <c r="V183" s="7">
        <v>984</v>
      </c>
      <c r="W183" s="7">
        <v>981</v>
      </c>
      <c r="X183" s="7">
        <v>982</v>
      </c>
      <c r="Y183" s="7">
        <v>983</v>
      </c>
      <c r="AC183" s="22">
        <v>20750</v>
      </c>
      <c r="AD183" s="7">
        <v>986</v>
      </c>
      <c r="AE183" s="7">
        <v>975</v>
      </c>
      <c r="AF183" s="7">
        <v>984</v>
      </c>
      <c r="AG183" s="7">
        <v>988</v>
      </c>
      <c r="AH183" s="7">
        <v>977</v>
      </c>
      <c r="AI183" s="7">
        <v>978</v>
      </c>
      <c r="AJ183" s="7">
        <v>977</v>
      </c>
      <c r="AK183" s="7">
        <v>980</v>
      </c>
      <c r="AL183" s="7">
        <v>979</v>
      </c>
      <c r="AM183" s="7">
        <v>983</v>
      </c>
      <c r="AQ183" s="22">
        <v>20750</v>
      </c>
      <c r="AR183" s="7">
        <v>986</v>
      </c>
      <c r="AS183" s="7">
        <v>982</v>
      </c>
      <c r="AT183" s="7">
        <v>988</v>
      </c>
      <c r="AU183" s="7">
        <v>985</v>
      </c>
      <c r="AV183" s="7">
        <v>987</v>
      </c>
      <c r="AW183" s="7">
        <v>992</v>
      </c>
      <c r="AX183" s="7">
        <v>981</v>
      </c>
      <c r="AY183" s="7">
        <v>982</v>
      </c>
      <c r="AZ183" s="7">
        <v>982</v>
      </c>
      <c r="BA183" s="7">
        <v>990</v>
      </c>
      <c r="BE183" s="22">
        <v>20750</v>
      </c>
      <c r="BF183" s="7">
        <v>971</v>
      </c>
      <c r="BG183" s="7">
        <v>980</v>
      </c>
      <c r="BH183" s="7">
        <v>986</v>
      </c>
      <c r="BI183" s="7">
        <v>974</v>
      </c>
      <c r="BJ183" s="7">
        <v>971</v>
      </c>
      <c r="BK183" s="7">
        <v>979</v>
      </c>
      <c r="BL183" s="7">
        <v>986</v>
      </c>
      <c r="BM183" s="7">
        <v>984</v>
      </c>
      <c r="BN183" s="7">
        <v>977</v>
      </c>
      <c r="BO183" s="7">
        <v>977</v>
      </c>
    </row>
    <row r="184" spans="1:67" x14ac:dyDescent="0.25">
      <c r="A184" s="20">
        <v>21000</v>
      </c>
      <c r="B184" s="21">
        <v>979</v>
      </c>
      <c r="C184" s="21">
        <v>984</v>
      </c>
      <c r="D184" s="21">
        <v>994</v>
      </c>
      <c r="E184" s="21">
        <v>983</v>
      </c>
      <c r="F184" s="21">
        <v>981</v>
      </c>
      <c r="G184" s="21">
        <v>978</v>
      </c>
      <c r="H184" s="21">
        <v>995</v>
      </c>
      <c r="I184" s="21">
        <v>994</v>
      </c>
      <c r="J184" s="21">
        <v>986</v>
      </c>
      <c r="K184" s="21">
        <v>992</v>
      </c>
      <c r="O184" s="20">
        <v>21000</v>
      </c>
      <c r="P184" s="6">
        <v>988</v>
      </c>
      <c r="Q184" s="6">
        <v>982</v>
      </c>
      <c r="R184" s="6">
        <v>992</v>
      </c>
      <c r="S184" s="6">
        <v>991</v>
      </c>
      <c r="T184" s="6">
        <v>984</v>
      </c>
      <c r="U184" s="6">
        <v>990</v>
      </c>
      <c r="V184" s="6">
        <v>985</v>
      </c>
      <c r="W184" s="6">
        <v>985</v>
      </c>
      <c r="X184" s="6">
        <v>986</v>
      </c>
      <c r="Y184" s="6">
        <v>986</v>
      </c>
      <c r="AC184" s="20">
        <v>21000</v>
      </c>
      <c r="AD184" s="6">
        <v>992</v>
      </c>
      <c r="AE184" s="6">
        <v>977</v>
      </c>
      <c r="AF184" s="6">
        <v>989</v>
      </c>
      <c r="AG184" s="6">
        <v>993</v>
      </c>
      <c r="AH184" s="6">
        <v>983</v>
      </c>
      <c r="AI184" s="6">
        <v>980</v>
      </c>
      <c r="AJ184" s="6">
        <v>978</v>
      </c>
      <c r="AK184" s="6">
        <v>982</v>
      </c>
      <c r="AL184" s="6">
        <v>984</v>
      </c>
      <c r="AM184" s="6">
        <v>987</v>
      </c>
      <c r="AQ184" s="20">
        <v>21000</v>
      </c>
      <c r="AR184" s="6">
        <v>990</v>
      </c>
      <c r="AS184" s="6">
        <v>986</v>
      </c>
      <c r="AT184" s="6">
        <v>991</v>
      </c>
      <c r="AU184" s="6">
        <v>988</v>
      </c>
      <c r="AV184" s="6">
        <v>987</v>
      </c>
      <c r="AW184" s="6">
        <v>996</v>
      </c>
      <c r="AX184" s="6">
        <v>985</v>
      </c>
      <c r="AY184" s="6">
        <v>986</v>
      </c>
      <c r="AZ184" s="6">
        <v>986</v>
      </c>
      <c r="BA184" s="6">
        <v>993</v>
      </c>
      <c r="BE184" s="20">
        <v>21000</v>
      </c>
      <c r="BF184" s="6">
        <v>975</v>
      </c>
      <c r="BG184" s="6">
        <v>988</v>
      </c>
      <c r="BH184" s="6">
        <v>992</v>
      </c>
      <c r="BI184" s="6">
        <v>977</v>
      </c>
      <c r="BJ184" s="6">
        <v>977</v>
      </c>
      <c r="BK184" s="6">
        <v>982</v>
      </c>
      <c r="BL184" s="6">
        <v>986</v>
      </c>
      <c r="BM184" s="6">
        <v>985</v>
      </c>
      <c r="BN184" s="6">
        <v>981</v>
      </c>
      <c r="BO184" s="6">
        <v>981</v>
      </c>
    </row>
    <row r="185" spans="1:67" x14ac:dyDescent="0.25">
      <c r="A185" s="22">
        <v>21250</v>
      </c>
      <c r="B185" s="23">
        <v>980</v>
      </c>
      <c r="C185" s="23">
        <v>987</v>
      </c>
      <c r="D185" s="23">
        <v>997</v>
      </c>
      <c r="E185" s="23">
        <v>986</v>
      </c>
      <c r="F185" s="23">
        <v>985</v>
      </c>
      <c r="G185" s="23">
        <v>982</v>
      </c>
      <c r="H185" s="23">
        <v>999</v>
      </c>
      <c r="I185" s="23">
        <v>998</v>
      </c>
      <c r="J185" s="23">
        <v>987</v>
      </c>
      <c r="K185" s="23">
        <v>993</v>
      </c>
      <c r="O185" s="22">
        <v>21250</v>
      </c>
      <c r="P185" s="7">
        <v>993</v>
      </c>
      <c r="Q185" s="7">
        <v>984</v>
      </c>
      <c r="R185" s="7">
        <v>997</v>
      </c>
      <c r="S185" s="7">
        <v>993</v>
      </c>
      <c r="T185" s="7">
        <v>988</v>
      </c>
      <c r="U185" s="7">
        <v>992</v>
      </c>
      <c r="V185" s="7">
        <v>988</v>
      </c>
      <c r="W185" s="7">
        <v>985</v>
      </c>
      <c r="X185" s="7">
        <v>986</v>
      </c>
      <c r="Y185" s="7">
        <v>987</v>
      </c>
      <c r="AC185" s="22">
        <v>21250</v>
      </c>
      <c r="AD185" s="7">
        <v>995</v>
      </c>
      <c r="AE185" s="7">
        <v>979</v>
      </c>
      <c r="AF185" s="7">
        <v>991</v>
      </c>
      <c r="AG185" s="7">
        <v>995</v>
      </c>
      <c r="AH185" s="7">
        <v>983</v>
      </c>
      <c r="AI185" s="7">
        <v>984</v>
      </c>
      <c r="AJ185" s="7">
        <v>982</v>
      </c>
      <c r="AK185" s="7">
        <v>986</v>
      </c>
      <c r="AL185" s="7">
        <v>988</v>
      </c>
      <c r="AM185" s="7">
        <v>989</v>
      </c>
      <c r="AQ185" s="22">
        <v>21250</v>
      </c>
      <c r="AR185" s="7">
        <v>997</v>
      </c>
      <c r="AS185" s="7">
        <v>990</v>
      </c>
      <c r="AT185" s="7">
        <v>994</v>
      </c>
      <c r="AU185" s="7">
        <v>992</v>
      </c>
      <c r="AV185" s="7">
        <v>989</v>
      </c>
      <c r="AW185" s="7">
        <v>997</v>
      </c>
      <c r="AX185" s="7">
        <v>990</v>
      </c>
      <c r="AY185" s="7">
        <v>990</v>
      </c>
      <c r="AZ185" s="7">
        <v>989</v>
      </c>
      <c r="BA185" s="7">
        <v>996</v>
      </c>
      <c r="BE185" s="22">
        <v>21250</v>
      </c>
      <c r="BF185" s="7">
        <v>978</v>
      </c>
      <c r="BG185" s="7">
        <v>989</v>
      </c>
      <c r="BH185" s="7">
        <v>996</v>
      </c>
      <c r="BI185" s="7">
        <v>982</v>
      </c>
      <c r="BJ185" s="7">
        <v>981</v>
      </c>
      <c r="BK185" s="7">
        <v>985</v>
      </c>
      <c r="BL185" s="7">
        <v>990</v>
      </c>
      <c r="BM185" s="7">
        <v>988</v>
      </c>
      <c r="BN185" s="7">
        <v>982</v>
      </c>
      <c r="BO185" s="7">
        <v>985</v>
      </c>
    </row>
    <row r="186" spans="1:67" x14ac:dyDescent="0.25">
      <c r="A186" s="20">
        <v>21500</v>
      </c>
      <c r="B186" s="21">
        <v>984</v>
      </c>
      <c r="C186" s="21">
        <v>991</v>
      </c>
      <c r="D186" s="21">
        <v>1000</v>
      </c>
      <c r="E186" s="21">
        <v>988</v>
      </c>
      <c r="F186" s="21">
        <v>990</v>
      </c>
      <c r="G186" s="21">
        <v>983</v>
      </c>
      <c r="H186" s="21">
        <v>1001</v>
      </c>
      <c r="I186" s="21">
        <v>1001</v>
      </c>
      <c r="J186" s="21">
        <v>992</v>
      </c>
      <c r="K186" s="21">
        <v>996</v>
      </c>
      <c r="O186" s="20">
        <v>21500</v>
      </c>
      <c r="P186" s="6">
        <v>995</v>
      </c>
      <c r="Q186" s="6">
        <v>988</v>
      </c>
      <c r="R186" s="6">
        <v>999</v>
      </c>
      <c r="S186" s="6">
        <v>997</v>
      </c>
      <c r="T186" s="6">
        <v>988</v>
      </c>
      <c r="U186" s="6">
        <v>995</v>
      </c>
      <c r="V186" s="6">
        <v>994</v>
      </c>
      <c r="W186" s="6">
        <v>987</v>
      </c>
      <c r="X186" s="6">
        <v>989</v>
      </c>
      <c r="Y186" s="6">
        <v>992</v>
      </c>
      <c r="AC186" s="20">
        <v>21500</v>
      </c>
      <c r="AD186" s="6">
        <v>997</v>
      </c>
      <c r="AE186" s="6">
        <v>981</v>
      </c>
      <c r="AF186" s="6">
        <v>991</v>
      </c>
      <c r="AG186" s="6">
        <v>997</v>
      </c>
      <c r="AH186" s="6">
        <v>986</v>
      </c>
      <c r="AI186" s="6">
        <v>989</v>
      </c>
      <c r="AJ186" s="6">
        <v>991</v>
      </c>
      <c r="AK186" s="6">
        <v>989</v>
      </c>
      <c r="AL186" s="6">
        <v>989</v>
      </c>
      <c r="AM186" s="6">
        <v>993</v>
      </c>
      <c r="AQ186" s="20">
        <v>21500</v>
      </c>
      <c r="AR186" s="6">
        <v>1001</v>
      </c>
      <c r="AS186" s="6">
        <v>990</v>
      </c>
      <c r="AT186" s="6">
        <v>997</v>
      </c>
      <c r="AU186" s="6">
        <v>994</v>
      </c>
      <c r="AV186" s="6">
        <v>993</v>
      </c>
      <c r="AW186" s="6">
        <v>1002</v>
      </c>
      <c r="AX186" s="6">
        <v>992</v>
      </c>
      <c r="AY186" s="6">
        <v>993</v>
      </c>
      <c r="AZ186" s="6">
        <v>990</v>
      </c>
      <c r="BA186" s="6">
        <v>999</v>
      </c>
      <c r="BE186" s="20">
        <v>21500</v>
      </c>
      <c r="BF186" s="6">
        <v>982</v>
      </c>
      <c r="BG186" s="6">
        <v>992</v>
      </c>
      <c r="BH186" s="6">
        <v>999</v>
      </c>
      <c r="BI186" s="6">
        <v>986</v>
      </c>
      <c r="BJ186" s="6">
        <v>982</v>
      </c>
      <c r="BK186" s="6">
        <v>990</v>
      </c>
      <c r="BL186" s="6">
        <v>991</v>
      </c>
      <c r="BM186" s="6">
        <v>994</v>
      </c>
      <c r="BN186" s="6">
        <v>986</v>
      </c>
      <c r="BO186" s="6">
        <v>988</v>
      </c>
    </row>
    <row r="187" spans="1:67" x14ac:dyDescent="0.25">
      <c r="A187" s="22">
        <v>21750</v>
      </c>
      <c r="B187" s="23">
        <v>988</v>
      </c>
      <c r="C187" s="23">
        <v>996</v>
      </c>
      <c r="D187" s="23">
        <v>1004</v>
      </c>
      <c r="E187" s="23">
        <v>994</v>
      </c>
      <c r="F187" s="23">
        <v>996</v>
      </c>
      <c r="G187" s="23">
        <v>986</v>
      </c>
      <c r="H187" s="23">
        <v>1002</v>
      </c>
      <c r="I187" s="23">
        <v>1004</v>
      </c>
      <c r="J187" s="23">
        <v>998</v>
      </c>
      <c r="K187" s="23">
        <v>1001</v>
      </c>
      <c r="O187" s="22">
        <v>21750</v>
      </c>
      <c r="P187" s="7">
        <v>999</v>
      </c>
      <c r="Q187" s="7">
        <v>989</v>
      </c>
      <c r="R187" s="7">
        <v>1002</v>
      </c>
      <c r="S187" s="7">
        <v>998</v>
      </c>
      <c r="T187" s="7">
        <v>991</v>
      </c>
      <c r="U187" s="7">
        <v>996</v>
      </c>
      <c r="V187" s="7">
        <v>995</v>
      </c>
      <c r="W187" s="7">
        <v>992</v>
      </c>
      <c r="X187" s="7">
        <v>994</v>
      </c>
      <c r="Y187" s="7">
        <v>996</v>
      </c>
      <c r="AC187" s="22">
        <v>21750</v>
      </c>
      <c r="AD187" s="7">
        <v>1001</v>
      </c>
      <c r="AE187" s="7">
        <v>987</v>
      </c>
      <c r="AF187" s="7">
        <v>992</v>
      </c>
      <c r="AG187" s="7">
        <v>999</v>
      </c>
      <c r="AH187" s="7">
        <v>987</v>
      </c>
      <c r="AI187" s="7">
        <v>992</v>
      </c>
      <c r="AJ187" s="7">
        <v>993</v>
      </c>
      <c r="AK187" s="7">
        <v>990</v>
      </c>
      <c r="AL187" s="7">
        <v>991</v>
      </c>
      <c r="AM187" s="7">
        <v>995</v>
      </c>
      <c r="AQ187" s="22">
        <v>21750</v>
      </c>
      <c r="AR187" s="7">
        <v>1004</v>
      </c>
      <c r="AS187" s="7">
        <v>993</v>
      </c>
      <c r="AT187" s="7">
        <v>1000</v>
      </c>
      <c r="AU187" s="7">
        <v>995</v>
      </c>
      <c r="AV187" s="7">
        <v>995</v>
      </c>
      <c r="AW187" s="7">
        <v>1003</v>
      </c>
      <c r="AX187" s="7">
        <v>997</v>
      </c>
      <c r="AY187" s="7">
        <v>996</v>
      </c>
      <c r="AZ187" s="7">
        <v>994</v>
      </c>
      <c r="BA187" s="7">
        <v>1002</v>
      </c>
      <c r="BE187" s="22">
        <v>21750</v>
      </c>
      <c r="BF187" s="7">
        <v>983</v>
      </c>
      <c r="BG187" s="7">
        <v>996</v>
      </c>
      <c r="BH187" s="7">
        <v>1004</v>
      </c>
      <c r="BI187" s="7">
        <v>987</v>
      </c>
      <c r="BJ187" s="7">
        <v>984</v>
      </c>
      <c r="BK187" s="7">
        <v>992</v>
      </c>
      <c r="BL187" s="7">
        <v>998</v>
      </c>
      <c r="BM187" s="7">
        <v>994</v>
      </c>
      <c r="BN187" s="7">
        <v>986</v>
      </c>
      <c r="BO187" s="7">
        <v>993</v>
      </c>
    </row>
    <row r="188" spans="1:67" x14ac:dyDescent="0.25">
      <c r="A188" s="20">
        <v>22000</v>
      </c>
      <c r="B188" s="21">
        <v>991</v>
      </c>
      <c r="C188" s="21">
        <v>996</v>
      </c>
      <c r="D188" s="21">
        <v>1007</v>
      </c>
      <c r="E188" s="21">
        <v>996</v>
      </c>
      <c r="F188" s="21">
        <v>1000</v>
      </c>
      <c r="G188" s="21">
        <v>989</v>
      </c>
      <c r="H188" s="21">
        <v>1006</v>
      </c>
      <c r="I188" s="21">
        <v>1006</v>
      </c>
      <c r="J188" s="21">
        <v>1006</v>
      </c>
      <c r="K188" s="21">
        <v>1003</v>
      </c>
      <c r="O188" s="20">
        <v>22000</v>
      </c>
      <c r="P188" s="6">
        <v>1000</v>
      </c>
      <c r="Q188" s="6">
        <v>989</v>
      </c>
      <c r="R188" s="6">
        <v>1003</v>
      </c>
      <c r="S188" s="6">
        <v>1003</v>
      </c>
      <c r="T188" s="6">
        <v>995</v>
      </c>
      <c r="U188" s="6">
        <v>1003</v>
      </c>
      <c r="V188" s="6">
        <v>997</v>
      </c>
      <c r="W188" s="6">
        <v>994</v>
      </c>
      <c r="X188" s="6">
        <v>996</v>
      </c>
      <c r="Y188" s="6">
        <v>998</v>
      </c>
      <c r="AC188" s="20">
        <v>22000</v>
      </c>
      <c r="AD188" s="6">
        <v>1004</v>
      </c>
      <c r="AE188" s="6">
        <v>990</v>
      </c>
      <c r="AF188" s="6">
        <v>995</v>
      </c>
      <c r="AG188" s="6">
        <v>1000</v>
      </c>
      <c r="AH188" s="6">
        <v>992</v>
      </c>
      <c r="AI188" s="6">
        <v>993</v>
      </c>
      <c r="AJ188" s="6">
        <v>999</v>
      </c>
      <c r="AK188" s="6">
        <v>991</v>
      </c>
      <c r="AL188" s="6">
        <v>995</v>
      </c>
      <c r="AM188" s="6">
        <v>999</v>
      </c>
      <c r="AQ188" s="20">
        <v>22000</v>
      </c>
      <c r="AR188" s="6">
        <v>1004</v>
      </c>
      <c r="AS188" s="6">
        <v>996</v>
      </c>
      <c r="AT188" s="6">
        <v>1003</v>
      </c>
      <c r="AU188" s="6">
        <v>1000</v>
      </c>
      <c r="AV188" s="6">
        <v>997</v>
      </c>
      <c r="AW188" s="6">
        <v>1004</v>
      </c>
      <c r="AX188" s="6">
        <v>999</v>
      </c>
      <c r="AY188" s="6">
        <v>1001</v>
      </c>
      <c r="AZ188" s="6">
        <v>995</v>
      </c>
      <c r="BA188" s="6">
        <v>1005</v>
      </c>
      <c r="BE188" s="20">
        <v>22000</v>
      </c>
      <c r="BF188" s="6">
        <v>990</v>
      </c>
      <c r="BG188" s="6">
        <v>999</v>
      </c>
      <c r="BH188" s="6">
        <v>1007</v>
      </c>
      <c r="BI188" s="6">
        <v>992</v>
      </c>
      <c r="BJ188" s="6">
        <v>989</v>
      </c>
      <c r="BK188" s="6">
        <v>1000</v>
      </c>
      <c r="BL188" s="6">
        <v>1000</v>
      </c>
      <c r="BM188" s="6">
        <v>997</v>
      </c>
      <c r="BN188" s="6">
        <v>989</v>
      </c>
      <c r="BO188" s="6">
        <v>996</v>
      </c>
    </row>
    <row r="189" spans="1:67" x14ac:dyDescent="0.25">
      <c r="A189" s="22">
        <v>22250</v>
      </c>
      <c r="B189" s="23">
        <v>995</v>
      </c>
      <c r="C189" s="23">
        <v>999</v>
      </c>
      <c r="D189" s="23">
        <v>1007</v>
      </c>
      <c r="E189" s="23">
        <v>998</v>
      </c>
      <c r="F189" s="23">
        <v>1002</v>
      </c>
      <c r="G189" s="23">
        <v>992</v>
      </c>
      <c r="H189" s="23">
        <v>1009</v>
      </c>
      <c r="I189" s="23">
        <v>1007</v>
      </c>
      <c r="J189" s="23">
        <v>1010</v>
      </c>
      <c r="K189" s="23">
        <v>1006</v>
      </c>
      <c r="O189" s="22">
        <v>22250</v>
      </c>
      <c r="P189" s="7">
        <v>1003</v>
      </c>
      <c r="Q189" s="7">
        <v>991</v>
      </c>
      <c r="R189" s="7">
        <v>1005</v>
      </c>
      <c r="S189" s="7">
        <v>1006</v>
      </c>
      <c r="T189" s="7">
        <v>997</v>
      </c>
      <c r="U189" s="7">
        <v>1007</v>
      </c>
      <c r="V189" s="7">
        <v>1000</v>
      </c>
      <c r="W189" s="7">
        <v>995</v>
      </c>
      <c r="X189" s="7">
        <v>999</v>
      </c>
      <c r="Y189" s="7">
        <v>1002</v>
      </c>
      <c r="AC189" s="22">
        <v>22250</v>
      </c>
      <c r="AD189" s="7">
        <v>1008</v>
      </c>
      <c r="AE189" s="7">
        <v>993</v>
      </c>
      <c r="AF189" s="7">
        <v>998</v>
      </c>
      <c r="AG189" s="7">
        <v>1002</v>
      </c>
      <c r="AH189" s="7">
        <v>996</v>
      </c>
      <c r="AI189" s="7">
        <v>994</v>
      </c>
      <c r="AJ189" s="7">
        <v>1001</v>
      </c>
      <c r="AK189" s="7">
        <v>992</v>
      </c>
      <c r="AL189" s="7">
        <v>997</v>
      </c>
      <c r="AM189" s="7">
        <v>1003</v>
      </c>
      <c r="AQ189" s="22">
        <v>22250</v>
      </c>
      <c r="AR189" s="7">
        <v>1005</v>
      </c>
      <c r="AS189" s="7">
        <v>998</v>
      </c>
      <c r="AT189" s="7">
        <v>1007</v>
      </c>
      <c r="AU189" s="7">
        <v>1003</v>
      </c>
      <c r="AV189" s="7">
        <v>1000</v>
      </c>
      <c r="AW189" s="7">
        <v>1005</v>
      </c>
      <c r="AX189" s="7">
        <v>1003</v>
      </c>
      <c r="AY189" s="7">
        <v>1002</v>
      </c>
      <c r="AZ189" s="7">
        <v>999</v>
      </c>
      <c r="BA189" s="7">
        <v>1009</v>
      </c>
      <c r="BE189" s="22">
        <v>22250</v>
      </c>
      <c r="BF189" s="7">
        <v>991</v>
      </c>
      <c r="BG189" s="7">
        <v>1000</v>
      </c>
      <c r="BH189" s="7">
        <v>1007</v>
      </c>
      <c r="BI189" s="7">
        <v>995</v>
      </c>
      <c r="BJ189" s="7">
        <v>992</v>
      </c>
      <c r="BK189" s="7">
        <v>1002</v>
      </c>
      <c r="BL189" s="7">
        <v>1003</v>
      </c>
      <c r="BM189" s="7">
        <v>1002</v>
      </c>
      <c r="BN189" s="7">
        <v>994</v>
      </c>
      <c r="BO189" s="7">
        <v>1002</v>
      </c>
    </row>
    <row r="190" spans="1:67" x14ac:dyDescent="0.25">
      <c r="A190" s="20">
        <v>22500</v>
      </c>
      <c r="B190" s="21">
        <v>1000</v>
      </c>
      <c r="C190" s="21">
        <v>1004</v>
      </c>
      <c r="D190" s="21">
        <v>1008</v>
      </c>
      <c r="E190" s="21">
        <v>1002</v>
      </c>
      <c r="F190" s="21">
        <v>1005</v>
      </c>
      <c r="G190" s="21">
        <v>994</v>
      </c>
      <c r="H190" s="21">
        <v>1013</v>
      </c>
      <c r="I190" s="21">
        <v>1012</v>
      </c>
      <c r="J190" s="21">
        <v>1011</v>
      </c>
      <c r="K190" s="21">
        <v>1010</v>
      </c>
      <c r="O190" s="20">
        <v>22500</v>
      </c>
      <c r="P190" s="6">
        <v>1003</v>
      </c>
      <c r="Q190" s="6">
        <v>993</v>
      </c>
      <c r="R190" s="6">
        <v>1011</v>
      </c>
      <c r="S190" s="6">
        <v>1007</v>
      </c>
      <c r="T190" s="6">
        <v>1002</v>
      </c>
      <c r="U190" s="6">
        <v>1008</v>
      </c>
      <c r="V190" s="6">
        <v>1005</v>
      </c>
      <c r="W190" s="6">
        <v>996</v>
      </c>
      <c r="X190" s="6">
        <v>1003</v>
      </c>
      <c r="Y190" s="6">
        <v>1003</v>
      </c>
      <c r="AC190" s="20">
        <v>22500</v>
      </c>
      <c r="AD190" s="6">
        <v>1011</v>
      </c>
      <c r="AE190" s="6">
        <v>998</v>
      </c>
      <c r="AF190" s="6">
        <v>1002</v>
      </c>
      <c r="AG190" s="6">
        <v>1004</v>
      </c>
      <c r="AH190" s="6">
        <v>1000</v>
      </c>
      <c r="AI190" s="6">
        <v>996</v>
      </c>
      <c r="AJ190" s="6">
        <v>1003</v>
      </c>
      <c r="AK190" s="6">
        <v>996</v>
      </c>
      <c r="AL190" s="6">
        <v>999</v>
      </c>
      <c r="AM190" s="6">
        <v>1008</v>
      </c>
      <c r="AQ190" s="20">
        <v>22500</v>
      </c>
      <c r="AR190" s="6">
        <v>1010</v>
      </c>
      <c r="AS190" s="6">
        <v>998</v>
      </c>
      <c r="AT190" s="6">
        <v>1007</v>
      </c>
      <c r="AU190" s="6">
        <v>1006</v>
      </c>
      <c r="AV190" s="6">
        <v>1002</v>
      </c>
      <c r="AW190" s="6">
        <v>1006</v>
      </c>
      <c r="AX190" s="6">
        <v>1007</v>
      </c>
      <c r="AY190" s="6">
        <v>1006</v>
      </c>
      <c r="AZ190" s="6">
        <v>1002</v>
      </c>
      <c r="BA190" s="6">
        <v>1009</v>
      </c>
      <c r="BE190" s="20">
        <v>22500</v>
      </c>
      <c r="BF190" s="6">
        <v>994</v>
      </c>
      <c r="BG190" s="6">
        <v>1001</v>
      </c>
      <c r="BH190" s="6">
        <v>1009</v>
      </c>
      <c r="BI190" s="6">
        <v>998</v>
      </c>
      <c r="BJ190" s="6">
        <v>994</v>
      </c>
      <c r="BK190" s="6">
        <v>1005</v>
      </c>
      <c r="BL190" s="6">
        <v>1005</v>
      </c>
      <c r="BM190" s="6">
        <v>1004</v>
      </c>
      <c r="BN190" s="6">
        <v>995</v>
      </c>
      <c r="BO190" s="6">
        <v>1004</v>
      </c>
    </row>
    <row r="191" spans="1:67" x14ac:dyDescent="0.25">
      <c r="A191" s="22">
        <v>22750</v>
      </c>
      <c r="B191" s="23">
        <v>1001</v>
      </c>
      <c r="C191" s="23">
        <v>1007</v>
      </c>
      <c r="D191" s="23">
        <v>1015</v>
      </c>
      <c r="E191" s="23">
        <v>1004</v>
      </c>
      <c r="F191" s="23">
        <v>1008</v>
      </c>
      <c r="G191" s="23">
        <v>997</v>
      </c>
      <c r="H191" s="23">
        <v>1013</v>
      </c>
      <c r="I191" s="23">
        <v>1013</v>
      </c>
      <c r="J191" s="23">
        <v>1013</v>
      </c>
      <c r="K191" s="23">
        <v>1012</v>
      </c>
      <c r="O191" s="22">
        <v>22750</v>
      </c>
      <c r="P191" s="7">
        <v>1004</v>
      </c>
      <c r="Q191" s="7">
        <v>999</v>
      </c>
      <c r="R191" s="7">
        <v>1014</v>
      </c>
      <c r="S191" s="7">
        <v>1008</v>
      </c>
      <c r="T191" s="7">
        <v>1005</v>
      </c>
      <c r="U191" s="7">
        <v>1012</v>
      </c>
      <c r="V191" s="7">
        <v>1009</v>
      </c>
      <c r="W191" s="7">
        <v>997</v>
      </c>
      <c r="X191" s="7">
        <v>1006</v>
      </c>
      <c r="Y191" s="7">
        <v>1004</v>
      </c>
      <c r="AC191" s="22">
        <v>22750</v>
      </c>
      <c r="AD191" s="7">
        <v>1014</v>
      </c>
      <c r="AE191" s="7">
        <v>1006</v>
      </c>
      <c r="AF191" s="7">
        <v>1003</v>
      </c>
      <c r="AG191" s="7">
        <v>1005</v>
      </c>
      <c r="AH191" s="7">
        <v>1004</v>
      </c>
      <c r="AI191" s="7">
        <v>1000</v>
      </c>
      <c r="AJ191" s="7">
        <v>1004</v>
      </c>
      <c r="AK191" s="7">
        <v>997</v>
      </c>
      <c r="AL191" s="7">
        <v>1002</v>
      </c>
      <c r="AM191" s="7">
        <v>1010</v>
      </c>
      <c r="AQ191" s="22">
        <v>22750</v>
      </c>
      <c r="AR191" s="7">
        <v>1012</v>
      </c>
      <c r="AS191" s="7">
        <v>1002</v>
      </c>
      <c r="AT191" s="7">
        <v>1012</v>
      </c>
      <c r="AU191" s="7">
        <v>1011</v>
      </c>
      <c r="AV191" s="7">
        <v>1005</v>
      </c>
      <c r="AW191" s="7">
        <v>1011</v>
      </c>
      <c r="AX191" s="7">
        <v>1009</v>
      </c>
      <c r="AY191" s="7">
        <v>1010</v>
      </c>
      <c r="AZ191" s="7">
        <v>1004</v>
      </c>
      <c r="BA191" s="7">
        <v>1013</v>
      </c>
      <c r="BE191" s="22">
        <v>22750</v>
      </c>
      <c r="BF191" s="7">
        <v>1000</v>
      </c>
      <c r="BG191" s="7">
        <v>1004</v>
      </c>
      <c r="BH191" s="7">
        <v>1012</v>
      </c>
      <c r="BI191" s="7">
        <v>1002</v>
      </c>
      <c r="BJ191" s="7">
        <v>997</v>
      </c>
      <c r="BK191" s="7">
        <v>1008</v>
      </c>
      <c r="BL191" s="7">
        <v>1008</v>
      </c>
      <c r="BM191" s="7">
        <v>1005</v>
      </c>
      <c r="BN191" s="7">
        <v>998</v>
      </c>
      <c r="BO191" s="7">
        <v>1006</v>
      </c>
    </row>
    <row r="192" spans="1:67" x14ac:dyDescent="0.25">
      <c r="A192" s="20">
        <v>23000</v>
      </c>
      <c r="B192" s="21">
        <v>1006</v>
      </c>
      <c r="C192" s="21">
        <v>1008</v>
      </c>
      <c r="D192" s="21">
        <v>1017</v>
      </c>
      <c r="E192" s="21">
        <v>1004</v>
      </c>
      <c r="F192" s="21">
        <v>1011</v>
      </c>
      <c r="G192" s="21">
        <v>998</v>
      </c>
      <c r="H192" s="21">
        <v>1017</v>
      </c>
      <c r="I192" s="21">
        <v>1016</v>
      </c>
      <c r="J192" s="21">
        <v>1015</v>
      </c>
      <c r="K192" s="21">
        <v>1017</v>
      </c>
      <c r="O192" s="20">
        <v>23000</v>
      </c>
      <c r="P192" s="6">
        <v>1005</v>
      </c>
      <c r="Q192" s="6">
        <v>1003</v>
      </c>
      <c r="R192" s="6">
        <v>1016</v>
      </c>
      <c r="S192" s="6">
        <v>1009</v>
      </c>
      <c r="T192" s="6">
        <v>1006</v>
      </c>
      <c r="U192" s="6">
        <v>1013</v>
      </c>
      <c r="V192" s="6">
        <v>1014</v>
      </c>
      <c r="W192" s="6">
        <v>1002</v>
      </c>
      <c r="X192" s="6">
        <v>1008</v>
      </c>
      <c r="Y192" s="6">
        <v>1006</v>
      </c>
      <c r="AC192" s="20">
        <v>23000</v>
      </c>
      <c r="AD192" s="6">
        <v>1018</v>
      </c>
      <c r="AE192" s="6">
        <v>1006</v>
      </c>
      <c r="AF192" s="6">
        <v>1006</v>
      </c>
      <c r="AG192" s="6">
        <v>1006</v>
      </c>
      <c r="AH192" s="6">
        <v>1008</v>
      </c>
      <c r="AI192" s="6">
        <v>1003</v>
      </c>
      <c r="AJ192" s="6">
        <v>1005</v>
      </c>
      <c r="AK192" s="6">
        <v>1003</v>
      </c>
      <c r="AL192" s="6">
        <v>1003</v>
      </c>
      <c r="AM192" s="6">
        <v>1011</v>
      </c>
      <c r="AQ192" s="20">
        <v>23000</v>
      </c>
      <c r="AR192" s="6">
        <v>1013</v>
      </c>
      <c r="AS192" s="6">
        <v>1003</v>
      </c>
      <c r="AT192" s="6">
        <v>1012</v>
      </c>
      <c r="AU192" s="6">
        <v>1012</v>
      </c>
      <c r="AV192" s="6">
        <v>1011</v>
      </c>
      <c r="AW192" s="6">
        <v>1013</v>
      </c>
      <c r="AX192" s="6">
        <v>1013</v>
      </c>
      <c r="AY192" s="6">
        <v>1015</v>
      </c>
      <c r="AZ192" s="6">
        <v>1007</v>
      </c>
      <c r="BA192" s="6">
        <v>1016</v>
      </c>
      <c r="BE192" s="20">
        <v>23000</v>
      </c>
      <c r="BF192" s="6">
        <v>1002</v>
      </c>
      <c r="BG192" s="6">
        <v>1008</v>
      </c>
      <c r="BH192" s="6">
        <v>1013</v>
      </c>
      <c r="BI192" s="6">
        <v>1004</v>
      </c>
      <c r="BJ192" s="6">
        <v>999</v>
      </c>
      <c r="BK192" s="6">
        <v>1008</v>
      </c>
      <c r="BL192" s="6">
        <v>1008</v>
      </c>
      <c r="BM192" s="6">
        <v>1005</v>
      </c>
      <c r="BN192" s="6">
        <v>1000</v>
      </c>
      <c r="BO192" s="6">
        <v>1008</v>
      </c>
    </row>
    <row r="193" spans="1:67" x14ac:dyDescent="0.25">
      <c r="A193" s="22">
        <v>23250</v>
      </c>
      <c r="B193" s="23">
        <v>1009</v>
      </c>
      <c r="C193" s="23">
        <v>1011</v>
      </c>
      <c r="D193" s="23">
        <v>1018</v>
      </c>
      <c r="E193" s="23">
        <v>1005</v>
      </c>
      <c r="F193" s="23">
        <v>1013</v>
      </c>
      <c r="G193" s="23">
        <v>1002</v>
      </c>
      <c r="H193" s="23">
        <v>1021</v>
      </c>
      <c r="I193" s="23">
        <v>1020</v>
      </c>
      <c r="J193" s="23">
        <v>1017</v>
      </c>
      <c r="K193" s="23">
        <v>1019</v>
      </c>
      <c r="O193" s="22">
        <v>23250</v>
      </c>
      <c r="P193" s="7">
        <v>1006</v>
      </c>
      <c r="Q193" s="7">
        <v>1005</v>
      </c>
      <c r="R193" s="7">
        <v>1017</v>
      </c>
      <c r="S193" s="7">
        <v>1011</v>
      </c>
      <c r="T193" s="7">
        <v>1006</v>
      </c>
      <c r="U193" s="7">
        <v>1016</v>
      </c>
      <c r="V193" s="7">
        <v>1017</v>
      </c>
      <c r="W193" s="7">
        <v>1004</v>
      </c>
      <c r="X193" s="7">
        <v>1010</v>
      </c>
      <c r="Y193" s="7">
        <v>1009</v>
      </c>
      <c r="AC193" s="22">
        <v>23250</v>
      </c>
      <c r="AD193" s="7">
        <v>1020</v>
      </c>
      <c r="AE193" s="7">
        <v>1013</v>
      </c>
      <c r="AF193" s="7">
        <v>1009</v>
      </c>
      <c r="AG193" s="7">
        <v>1007</v>
      </c>
      <c r="AH193" s="7">
        <v>1012</v>
      </c>
      <c r="AI193" s="7">
        <v>1007</v>
      </c>
      <c r="AJ193" s="7">
        <v>1013</v>
      </c>
      <c r="AK193" s="7">
        <v>1006</v>
      </c>
      <c r="AL193" s="7">
        <v>1006</v>
      </c>
      <c r="AM193" s="7">
        <v>1011</v>
      </c>
      <c r="AQ193" s="22">
        <v>23250</v>
      </c>
      <c r="AR193" s="7">
        <v>1013</v>
      </c>
      <c r="AS193" s="7">
        <v>1004</v>
      </c>
      <c r="AT193" s="7">
        <v>1014</v>
      </c>
      <c r="AU193" s="7">
        <v>1016</v>
      </c>
      <c r="AV193" s="7">
        <v>1015</v>
      </c>
      <c r="AW193" s="7">
        <v>1014</v>
      </c>
      <c r="AX193" s="7">
        <v>1016</v>
      </c>
      <c r="AY193" s="7">
        <v>1018</v>
      </c>
      <c r="AZ193" s="7">
        <v>1008</v>
      </c>
      <c r="BA193" s="7">
        <v>1022</v>
      </c>
      <c r="BE193" s="22">
        <v>23250</v>
      </c>
      <c r="BF193" s="7">
        <v>1006</v>
      </c>
      <c r="BG193" s="7">
        <v>1010</v>
      </c>
      <c r="BH193" s="7">
        <v>1016</v>
      </c>
      <c r="BI193" s="7">
        <v>1005</v>
      </c>
      <c r="BJ193" s="7">
        <v>1001</v>
      </c>
      <c r="BK193" s="7">
        <v>1009</v>
      </c>
      <c r="BL193" s="7">
        <v>1013</v>
      </c>
      <c r="BM193" s="7">
        <v>1007</v>
      </c>
      <c r="BN193" s="7">
        <v>1004</v>
      </c>
      <c r="BO193" s="7">
        <v>1013</v>
      </c>
    </row>
    <row r="194" spans="1:67" x14ac:dyDescent="0.25">
      <c r="A194" s="20">
        <v>23500</v>
      </c>
      <c r="B194" s="21">
        <v>1009</v>
      </c>
      <c r="C194" s="21">
        <v>1015</v>
      </c>
      <c r="D194" s="21">
        <v>1025</v>
      </c>
      <c r="E194" s="21">
        <v>1009</v>
      </c>
      <c r="F194" s="21">
        <v>1015</v>
      </c>
      <c r="G194" s="21">
        <v>1003</v>
      </c>
      <c r="H194" s="21">
        <v>1022</v>
      </c>
      <c r="I194" s="21">
        <v>1023</v>
      </c>
      <c r="J194" s="21">
        <v>1018</v>
      </c>
      <c r="K194" s="21">
        <v>1022</v>
      </c>
      <c r="O194" s="20">
        <v>23500</v>
      </c>
      <c r="P194" s="6">
        <v>1007</v>
      </c>
      <c r="Q194" s="6">
        <v>1007</v>
      </c>
      <c r="R194" s="6">
        <v>1017</v>
      </c>
      <c r="S194" s="6">
        <v>1012</v>
      </c>
      <c r="T194" s="6">
        <v>1008</v>
      </c>
      <c r="U194" s="6">
        <v>1020</v>
      </c>
      <c r="V194" s="6">
        <v>1021</v>
      </c>
      <c r="W194" s="6">
        <v>1009</v>
      </c>
      <c r="X194" s="6">
        <v>1014</v>
      </c>
      <c r="Y194" s="6">
        <v>1013</v>
      </c>
      <c r="AC194" s="20">
        <v>23500</v>
      </c>
      <c r="AD194" s="6">
        <v>1021</v>
      </c>
      <c r="AE194" s="6">
        <v>1017</v>
      </c>
      <c r="AF194" s="6">
        <v>1010</v>
      </c>
      <c r="AG194" s="6">
        <v>1008</v>
      </c>
      <c r="AH194" s="6">
        <v>1016</v>
      </c>
      <c r="AI194" s="6">
        <v>1007</v>
      </c>
      <c r="AJ194" s="6">
        <v>1015</v>
      </c>
      <c r="AK194" s="6">
        <v>1008</v>
      </c>
      <c r="AL194" s="6">
        <v>1009</v>
      </c>
      <c r="AM194" s="6">
        <v>1012</v>
      </c>
      <c r="AQ194" s="20">
        <v>23500</v>
      </c>
      <c r="AR194" s="6">
        <v>1015</v>
      </c>
      <c r="AS194" s="6">
        <v>1007</v>
      </c>
      <c r="AT194" s="6">
        <v>1015</v>
      </c>
      <c r="AU194" s="6">
        <v>1018</v>
      </c>
      <c r="AV194" s="6">
        <v>1018</v>
      </c>
      <c r="AW194" s="6">
        <v>1017</v>
      </c>
      <c r="AX194" s="6">
        <v>1018</v>
      </c>
      <c r="AY194" s="6">
        <v>1021</v>
      </c>
      <c r="AZ194" s="6">
        <v>1009</v>
      </c>
      <c r="BA194" s="6">
        <v>1024</v>
      </c>
      <c r="BE194" s="20">
        <v>23500</v>
      </c>
      <c r="BF194" s="6">
        <v>1008</v>
      </c>
      <c r="BG194" s="6">
        <v>1011</v>
      </c>
      <c r="BH194" s="6">
        <v>1019</v>
      </c>
      <c r="BI194" s="6">
        <v>1010</v>
      </c>
      <c r="BJ194" s="6">
        <v>1002</v>
      </c>
      <c r="BK194" s="6">
        <v>1012</v>
      </c>
      <c r="BL194" s="6">
        <v>1014</v>
      </c>
      <c r="BM194" s="6">
        <v>1011</v>
      </c>
      <c r="BN194" s="6">
        <v>1008</v>
      </c>
      <c r="BO194" s="6">
        <v>1013</v>
      </c>
    </row>
    <row r="195" spans="1:67" x14ac:dyDescent="0.25">
      <c r="A195" s="22">
        <v>23750</v>
      </c>
      <c r="B195" s="23">
        <v>1011</v>
      </c>
      <c r="C195" s="23">
        <v>1015</v>
      </c>
      <c r="D195" s="23">
        <v>1027</v>
      </c>
      <c r="E195" s="23">
        <v>1014</v>
      </c>
      <c r="F195" s="23">
        <v>1019</v>
      </c>
      <c r="G195" s="23">
        <v>1013</v>
      </c>
      <c r="H195" s="23">
        <v>1026</v>
      </c>
      <c r="I195" s="23">
        <v>1025</v>
      </c>
      <c r="J195" s="23">
        <v>1020</v>
      </c>
      <c r="K195" s="23">
        <v>1025</v>
      </c>
      <c r="O195" s="22">
        <v>23750</v>
      </c>
      <c r="P195" s="7">
        <v>1008</v>
      </c>
      <c r="Q195" s="7">
        <v>1008</v>
      </c>
      <c r="R195" s="7">
        <v>1018</v>
      </c>
      <c r="S195" s="7">
        <v>1018</v>
      </c>
      <c r="T195" s="7">
        <v>1010</v>
      </c>
      <c r="U195" s="7">
        <v>1023</v>
      </c>
      <c r="V195" s="7">
        <v>1024</v>
      </c>
      <c r="W195" s="7">
        <v>1010</v>
      </c>
      <c r="X195" s="7">
        <v>1017</v>
      </c>
      <c r="Y195" s="7">
        <v>1014</v>
      </c>
      <c r="AC195" s="22">
        <v>23750</v>
      </c>
      <c r="AD195" s="7">
        <v>1023</v>
      </c>
      <c r="AE195" s="7">
        <v>1017</v>
      </c>
      <c r="AF195" s="7">
        <v>1013</v>
      </c>
      <c r="AG195" s="7">
        <v>1011</v>
      </c>
      <c r="AH195" s="7">
        <v>1018</v>
      </c>
      <c r="AI195" s="7">
        <v>1009</v>
      </c>
      <c r="AJ195" s="7">
        <v>1017</v>
      </c>
      <c r="AK195" s="7">
        <v>1010</v>
      </c>
      <c r="AL195" s="7">
        <v>1012</v>
      </c>
      <c r="AM195" s="7">
        <v>1015</v>
      </c>
      <c r="AQ195" s="22">
        <v>23750</v>
      </c>
      <c r="AR195" s="7">
        <v>1018</v>
      </c>
      <c r="AS195" s="7">
        <v>1008</v>
      </c>
      <c r="AT195" s="7">
        <v>1019</v>
      </c>
      <c r="AU195" s="7">
        <v>1026</v>
      </c>
      <c r="AV195" s="7">
        <v>1020</v>
      </c>
      <c r="AW195" s="7">
        <v>1019</v>
      </c>
      <c r="AX195" s="7">
        <v>1018</v>
      </c>
      <c r="AY195" s="7">
        <v>1024</v>
      </c>
      <c r="AZ195" s="7">
        <v>1009</v>
      </c>
      <c r="BA195" s="7">
        <v>1026</v>
      </c>
      <c r="BE195" s="22">
        <v>23750</v>
      </c>
      <c r="BF195" s="7">
        <v>1016</v>
      </c>
      <c r="BG195" s="7">
        <v>1015</v>
      </c>
      <c r="BH195" s="7">
        <v>1020</v>
      </c>
      <c r="BI195" s="7">
        <v>1017</v>
      </c>
      <c r="BJ195" s="7">
        <v>1006</v>
      </c>
      <c r="BK195" s="7">
        <v>1016</v>
      </c>
      <c r="BL195" s="7">
        <v>1016</v>
      </c>
      <c r="BM195" s="7">
        <v>1015</v>
      </c>
      <c r="BN195" s="7">
        <v>1008</v>
      </c>
      <c r="BO195" s="7">
        <v>1015</v>
      </c>
    </row>
    <row r="196" spans="1:67" x14ac:dyDescent="0.25">
      <c r="A196" s="20">
        <v>24000</v>
      </c>
      <c r="B196" s="21">
        <v>1013</v>
      </c>
      <c r="C196" s="21">
        <v>1019</v>
      </c>
      <c r="D196" s="21">
        <v>1030</v>
      </c>
      <c r="E196" s="21">
        <v>1016</v>
      </c>
      <c r="F196" s="21">
        <v>1026</v>
      </c>
      <c r="G196" s="21">
        <v>1018</v>
      </c>
      <c r="H196" s="21">
        <v>1028</v>
      </c>
      <c r="I196" s="21">
        <v>1026</v>
      </c>
      <c r="J196" s="21">
        <v>1023</v>
      </c>
      <c r="K196" s="21">
        <v>1026</v>
      </c>
      <c r="O196" s="20">
        <v>24000</v>
      </c>
      <c r="P196" s="6">
        <v>1012</v>
      </c>
      <c r="Q196" s="6">
        <v>1011</v>
      </c>
      <c r="R196" s="6">
        <v>1021</v>
      </c>
      <c r="S196" s="6">
        <v>1021</v>
      </c>
      <c r="T196" s="6">
        <v>1010</v>
      </c>
      <c r="U196" s="6">
        <v>1026</v>
      </c>
      <c r="V196" s="6">
        <v>1028</v>
      </c>
      <c r="W196" s="6">
        <v>1013</v>
      </c>
      <c r="X196" s="6">
        <v>1022</v>
      </c>
      <c r="Y196" s="6">
        <v>1015</v>
      </c>
      <c r="AC196" s="20">
        <v>24000</v>
      </c>
      <c r="AD196" s="6">
        <v>1027</v>
      </c>
      <c r="AE196" s="6">
        <v>1017</v>
      </c>
      <c r="AF196" s="6">
        <v>1017</v>
      </c>
      <c r="AG196" s="6">
        <v>1013</v>
      </c>
      <c r="AH196" s="6">
        <v>1020</v>
      </c>
      <c r="AI196" s="6">
        <v>1010</v>
      </c>
      <c r="AJ196" s="6">
        <v>1020</v>
      </c>
      <c r="AK196" s="6">
        <v>1014</v>
      </c>
      <c r="AL196" s="6">
        <v>1016</v>
      </c>
      <c r="AM196" s="6">
        <v>1015</v>
      </c>
      <c r="AQ196" s="20">
        <v>24000</v>
      </c>
      <c r="AR196" s="6">
        <v>1020</v>
      </c>
      <c r="AS196" s="6">
        <v>1011</v>
      </c>
      <c r="AT196" s="6">
        <v>1023</v>
      </c>
      <c r="AU196" s="6">
        <v>1028</v>
      </c>
      <c r="AV196" s="6">
        <v>1023</v>
      </c>
      <c r="AW196" s="6">
        <v>1023</v>
      </c>
      <c r="AX196" s="6">
        <v>1019</v>
      </c>
      <c r="AY196" s="6">
        <v>1025</v>
      </c>
      <c r="AZ196" s="6">
        <v>1012</v>
      </c>
      <c r="BA196" s="6">
        <v>1027</v>
      </c>
      <c r="BE196" s="20">
        <v>24000</v>
      </c>
      <c r="BF196" s="6">
        <v>1016</v>
      </c>
      <c r="BG196" s="6">
        <v>1016</v>
      </c>
      <c r="BH196" s="6">
        <v>1025</v>
      </c>
      <c r="BI196" s="6">
        <v>1020</v>
      </c>
      <c r="BJ196" s="6">
        <v>1008</v>
      </c>
      <c r="BK196" s="6">
        <v>1016</v>
      </c>
      <c r="BL196" s="6">
        <v>1022</v>
      </c>
      <c r="BM196" s="6">
        <v>1016</v>
      </c>
      <c r="BN196" s="6">
        <v>1010</v>
      </c>
      <c r="BO196" s="6">
        <v>1017</v>
      </c>
    </row>
    <row r="197" spans="1:67" x14ac:dyDescent="0.25">
      <c r="A197" s="22">
        <v>24250</v>
      </c>
      <c r="B197" s="23">
        <v>1018</v>
      </c>
      <c r="C197" s="23">
        <v>1022</v>
      </c>
      <c r="D197" s="23">
        <v>1032</v>
      </c>
      <c r="E197" s="23">
        <v>1018</v>
      </c>
      <c r="F197" s="23">
        <v>1028</v>
      </c>
      <c r="G197" s="23">
        <v>1023</v>
      </c>
      <c r="H197" s="23">
        <v>1031</v>
      </c>
      <c r="I197" s="23">
        <v>1028</v>
      </c>
      <c r="J197" s="23">
        <v>1024</v>
      </c>
      <c r="K197" s="23">
        <v>1028</v>
      </c>
      <c r="O197" s="22">
        <v>24250</v>
      </c>
      <c r="P197" s="7">
        <v>1016</v>
      </c>
      <c r="Q197" s="7">
        <v>1013</v>
      </c>
      <c r="R197" s="7">
        <v>1026</v>
      </c>
      <c r="S197" s="7">
        <v>1024</v>
      </c>
      <c r="T197" s="7">
        <v>1015</v>
      </c>
      <c r="U197" s="7">
        <v>1029</v>
      </c>
      <c r="V197" s="7">
        <v>1032</v>
      </c>
      <c r="W197" s="7">
        <v>1020</v>
      </c>
      <c r="X197" s="7">
        <v>1026</v>
      </c>
      <c r="Y197" s="7">
        <v>1022</v>
      </c>
      <c r="AC197" s="22">
        <v>24250</v>
      </c>
      <c r="AD197" s="7">
        <v>1029</v>
      </c>
      <c r="AE197" s="7">
        <v>1018</v>
      </c>
      <c r="AF197" s="7">
        <v>1020</v>
      </c>
      <c r="AG197" s="7">
        <v>1018</v>
      </c>
      <c r="AH197" s="7">
        <v>1025</v>
      </c>
      <c r="AI197" s="7">
        <v>1011</v>
      </c>
      <c r="AJ197" s="7">
        <v>1020</v>
      </c>
      <c r="AK197" s="7">
        <v>1015</v>
      </c>
      <c r="AL197" s="7">
        <v>1018</v>
      </c>
      <c r="AM197" s="7">
        <v>1018</v>
      </c>
      <c r="AQ197" s="22">
        <v>24250</v>
      </c>
      <c r="AR197" s="7">
        <v>1021</v>
      </c>
      <c r="AS197" s="7">
        <v>1015</v>
      </c>
      <c r="AT197" s="7">
        <v>1025</v>
      </c>
      <c r="AU197" s="7">
        <v>1028</v>
      </c>
      <c r="AV197" s="7">
        <v>1026</v>
      </c>
      <c r="AW197" s="7">
        <v>1024</v>
      </c>
      <c r="AX197" s="7">
        <v>1022</v>
      </c>
      <c r="AY197" s="7">
        <v>1026</v>
      </c>
      <c r="AZ197" s="7">
        <v>1015</v>
      </c>
      <c r="BA197" s="7">
        <v>1032</v>
      </c>
      <c r="BE197" s="22">
        <v>24250</v>
      </c>
      <c r="BF197" s="7">
        <v>1019</v>
      </c>
      <c r="BG197" s="7">
        <v>1018</v>
      </c>
      <c r="BH197" s="7">
        <v>1027</v>
      </c>
      <c r="BI197" s="7">
        <v>1021</v>
      </c>
      <c r="BJ197" s="7">
        <v>1008</v>
      </c>
      <c r="BK197" s="7">
        <v>1019</v>
      </c>
      <c r="BL197" s="7">
        <v>1023</v>
      </c>
      <c r="BM197" s="7">
        <v>1019</v>
      </c>
      <c r="BN197" s="7">
        <v>1014</v>
      </c>
      <c r="BO197" s="7">
        <v>1019</v>
      </c>
    </row>
    <row r="198" spans="1:67" x14ac:dyDescent="0.25">
      <c r="A198" s="20">
        <v>24500</v>
      </c>
      <c r="B198" s="21">
        <v>1021</v>
      </c>
      <c r="C198" s="21">
        <v>1023</v>
      </c>
      <c r="D198" s="21">
        <v>1034</v>
      </c>
      <c r="E198" s="21">
        <v>1019</v>
      </c>
      <c r="F198" s="21">
        <v>1033</v>
      </c>
      <c r="G198" s="21">
        <v>1024</v>
      </c>
      <c r="H198" s="21">
        <v>1033</v>
      </c>
      <c r="I198" s="21">
        <v>1029</v>
      </c>
      <c r="J198" s="21">
        <v>1026</v>
      </c>
      <c r="K198" s="21">
        <v>1029</v>
      </c>
      <c r="O198" s="20">
        <v>24500</v>
      </c>
      <c r="P198" s="6">
        <v>1020</v>
      </c>
      <c r="Q198" s="6">
        <v>1015</v>
      </c>
      <c r="R198" s="6">
        <v>1028</v>
      </c>
      <c r="S198" s="6">
        <v>1025</v>
      </c>
      <c r="T198" s="6">
        <v>1019</v>
      </c>
      <c r="U198" s="6">
        <v>1030</v>
      </c>
      <c r="V198" s="6">
        <v>1035</v>
      </c>
      <c r="W198" s="6">
        <v>1022</v>
      </c>
      <c r="X198" s="6">
        <v>1027</v>
      </c>
      <c r="Y198" s="6">
        <v>1027</v>
      </c>
      <c r="AC198" s="20">
        <v>24500</v>
      </c>
      <c r="AD198" s="6">
        <v>1029</v>
      </c>
      <c r="AE198" s="6">
        <v>1019</v>
      </c>
      <c r="AF198" s="6">
        <v>1022</v>
      </c>
      <c r="AG198" s="6">
        <v>1019</v>
      </c>
      <c r="AH198" s="6">
        <v>1026</v>
      </c>
      <c r="AI198" s="6">
        <v>1013</v>
      </c>
      <c r="AJ198" s="6">
        <v>1022</v>
      </c>
      <c r="AK198" s="6">
        <v>1018</v>
      </c>
      <c r="AL198" s="6">
        <v>1020</v>
      </c>
      <c r="AM198" s="6">
        <v>1021</v>
      </c>
      <c r="AQ198" s="20">
        <v>24500</v>
      </c>
      <c r="AR198" s="6">
        <v>1026</v>
      </c>
      <c r="AS198" s="6">
        <v>1017</v>
      </c>
      <c r="AT198" s="6">
        <v>1025</v>
      </c>
      <c r="AU198" s="6">
        <v>1029</v>
      </c>
      <c r="AV198" s="6">
        <v>1028</v>
      </c>
      <c r="AW198" s="6">
        <v>1027</v>
      </c>
      <c r="AX198" s="6">
        <v>1026</v>
      </c>
      <c r="AY198" s="6">
        <v>1026</v>
      </c>
      <c r="AZ198" s="6">
        <v>1017</v>
      </c>
      <c r="BA198" s="6">
        <v>1035</v>
      </c>
      <c r="BE198" s="20">
        <v>24500</v>
      </c>
      <c r="BF198" s="6">
        <v>1024</v>
      </c>
      <c r="BG198" s="6">
        <v>1021</v>
      </c>
      <c r="BH198" s="6">
        <v>1029</v>
      </c>
      <c r="BI198" s="6">
        <v>1024</v>
      </c>
      <c r="BJ198" s="6">
        <v>1014</v>
      </c>
      <c r="BK198" s="6">
        <v>1020</v>
      </c>
      <c r="BL198" s="6">
        <v>1025</v>
      </c>
      <c r="BM198" s="6">
        <v>1022</v>
      </c>
      <c r="BN198" s="6">
        <v>1015</v>
      </c>
      <c r="BO198" s="6">
        <v>1023</v>
      </c>
    </row>
    <row r="199" spans="1:67" x14ac:dyDescent="0.25">
      <c r="A199" s="22">
        <v>24750</v>
      </c>
      <c r="B199" s="23">
        <v>1025</v>
      </c>
      <c r="C199" s="23">
        <v>1025</v>
      </c>
      <c r="D199" s="23">
        <v>1037</v>
      </c>
      <c r="E199" s="23">
        <v>1022</v>
      </c>
      <c r="F199" s="23">
        <v>1035</v>
      </c>
      <c r="G199" s="23">
        <v>1028</v>
      </c>
      <c r="H199" s="23">
        <v>1036</v>
      </c>
      <c r="I199" s="23">
        <v>1029</v>
      </c>
      <c r="J199" s="23">
        <v>1030</v>
      </c>
      <c r="K199" s="23">
        <v>1033</v>
      </c>
      <c r="O199" s="22">
        <v>24750</v>
      </c>
      <c r="P199" s="7">
        <v>1023</v>
      </c>
      <c r="Q199" s="7">
        <v>1019</v>
      </c>
      <c r="R199" s="7">
        <v>1031</v>
      </c>
      <c r="S199" s="7">
        <v>1027</v>
      </c>
      <c r="T199" s="7">
        <v>1020</v>
      </c>
      <c r="U199" s="7">
        <v>1032</v>
      </c>
      <c r="V199" s="7">
        <v>1037</v>
      </c>
      <c r="W199" s="7">
        <v>1027</v>
      </c>
      <c r="X199" s="7">
        <v>1028</v>
      </c>
      <c r="Y199" s="7">
        <v>1030</v>
      </c>
      <c r="AC199" s="22">
        <v>24750</v>
      </c>
      <c r="AD199" s="7">
        <v>1029</v>
      </c>
      <c r="AE199" s="7">
        <v>1023</v>
      </c>
      <c r="AF199" s="7">
        <v>1027</v>
      </c>
      <c r="AG199" s="7">
        <v>1021</v>
      </c>
      <c r="AH199" s="7">
        <v>1033</v>
      </c>
      <c r="AI199" s="7">
        <v>1013</v>
      </c>
      <c r="AJ199" s="7">
        <v>1023</v>
      </c>
      <c r="AK199" s="7">
        <v>1021</v>
      </c>
      <c r="AL199" s="7">
        <v>1021</v>
      </c>
      <c r="AM199" s="7">
        <v>1023</v>
      </c>
      <c r="AQ199" s="22">
        <v>24750</v>
      </c>
      <c r="AR199" s="7">
        <v>1028</v>
      </c>
      <c r="AS199" s="7">
        <v>1019</v>
      </c>
      <c r="AT199" s="7">
        <v>1026</v>
      </c>
      <c r="AU199" s="7">
        <v>1032</v>
      </c>
      <c r="AV199" s="7">
        <v>1031</v>
      </c>
      <c r="AW199" s="7">
        <v>1029</v>
      </c>
      <c r="AX199" s="7">
        <v>1027</v>
      </c>
      <c r="AY199" s="7">
        <v>1029</v>
      </c>
      <c r="AZ199" s="7">
        <v>1022</v>
      </c>
      <c r="BA199" s="7">
        <v>1038</v>
      </c>
      <c r="BE199" s="22">
        <v>24750</v>
      </c>
      <c r="BF199" s="7">
        <v>1028</v>
      </c>
      <c r="BG199" s="7">
        <v>1022</v>
      </c>
      <c r="BH199" s="7">
        <v>1032</v>
      </c>
      <c r="BI199" s="7">
        <v>1029</v>
      </c>
      <c r="BJ199" s="7">
        <v>1020</v>
      </c>
      <c r="BK199" s="7">
        <v>1025</v>
      </c>
      <c r="BL199" s="7">
        <v>1026</v>
      </c>
      <c r="BM199" s="7">
        <v>1024</v>
      </c>
      <c r="BN199" s="7">
        <v>1017</v>
      </c>
      <c r="BO199" s="7">
        <v>1028</v>
      </c>
    </row>
    <row r="200" spans="1:67" x14ac:dyDescent="0.25">
      <c r="A200" s="24">
        <v>25000</v>
      </c>
      <c r="B200" s="21">
        <v>1030</v>
      </c>
      <c r="C200" s="21">
        <v>1026</v>
      </c>
      <c r="D200" s="21">
        <v>1039</v>
      </c>
      <c r="E200" s="21">
        <v>1024</v>
      </c>
      <c r="F200" s="21">
        <v>1039</v>
      </c>
      <c r="G200" s="21">
        <v>1028</v>
      </c>
      <c r="H200" s="21">
        <v>1040</v>
      </c>
      <c r="I200" s="21">
        <v>1031</v>
      </c>
      <c r="J200" s="21">
        <v>1032</v>
      </c>
      <c r="K200" s="21">
        <v>1034</v>
      </c>
      <c r="O200" s="24">
        <v>25000</v>
      </c>
      <c r="P200" s="6">
        <v>1026</v>
      </c>
      <c r="Q200" s="6">
        <v>1021</v>
      </c>
      <c r="R200" s="6">
        <v>1034</v>
      </c>
      <c r="S200" s="6">
        <v>1030</v>
      </c>
      <c r="T200" s="6">
        <v>1026</v>
      </c>
      <c r="U200" s="6">
        <v>1035</v>
      </c>
      <c r="V200" s="6">
        <v>1037</v>
      </c>
      <c r="W200" s="6">
        <v>1027</v>
      </c>
      <c r="X200" s="6">
        <v>1031</v>
      </c>
      <c r="Y200" s="6">
        <v>1032</v>
      </c>
      <c r="AC200" s="24">
        <v>25000</v>
      </c>
      <c r="AD200" s="6">
        <v>1031</v>
      </c>
      <c r="AE200" s="6">
        <v>1024</v>
      </c>
      <c r="AF200" s="6">
        <v>1029</v>
      </c>
      <c r="AG200" s="6">
        <v>1025</v>
      </c>
      <c r="AH200" s="6">
        <v>1035</v>
      </c>
      <c r="AI200" s="6">
        <v>1014</v>
      </c>
      <c r="AJ200" s="6">
        <v>1024</v>
      </c>
      <c r="AK200" s="6">
        <v>1022</v>
      </c>
      <c r="AL200" s="6">
        <v>1023</v>
      </c>
      <c r="AM200" s="6">
        <v>1024</v>
      </c>
      <c r="AQ200" s="24">
        <v>25000</v>
      </c>
      <c r="AR200" s="6">
        <v>1029</v>
      </c>
      <c r="AS200" s="6">
        <v>1022</v>
      </c>
      <c r="AT200" s="6">
        <v>1029</v>
      </c>
      <c r="AU200" s="6">
        <v>1033</v>
      </c>
      <c r="AV200" s="6">
        <v>1033</v>
      </c>
      <c r="AW200" s="6">
        <v>1032</v>
      </c>
      <c r="AX200" s="6">
        <v>1030</v>
      </c>
      <c r="AY200" s="6">
        <v>1032</v>
      </c>
      <c r="AZ200" s="6">
        <v>1024</v>
      </c>
      <c r="BA200" s="6">
        <v>1040</v>
      </c>
      <c r="BE200" s="24">
        <v>25000</v>
      </c>
      <c r="BF200" s="6">
        <v>1030</v>
      </c>
      <c r="BG200" s="6">
        <v>1024</v>
      </c>
      <c r="BH200" s="6">
        <v>1033</v>
      </c>
      <c r="BI200" s="6">
        <v>1033</v>
      </c>
      <c r="BJ200" s="6">
        <v>1026</v>
      </c>
      <c r="BK200" s="6">
        <v>1028</v>
      </c>
      <c r="BL200" s="6">
        <v>1026</v>
      </c>
      <c r="BM200" s="6">
        <v>1025</v>
      </c>
      <c r="BN200" s="6">
        <v>1019</v>
      </c>
      <c r="BO200" s="6">
        <v>1029</v>
      </c>
    </row>
  </sheetData>
  <mergeCells count="5">
    <mergeCell ref="B2:M2"/>
    <mergeCell ref="P2:AA2"/>
    <mergeCell ref="AD2:AO2"/>
    <mergeCell ref="AR2:BC2"/>
    <mergeCell ref="BF2:B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C9FC-E7E8-4848-87C6-734ED5AAE873}">
  <dimension ref="A2:BT200"/>
  <sheetViews>
    <sheetView showGridLines="0" topLeftCell="A65" zoomScale="70" zoomScaleNormal="70" workbookViewId="0">
      <selection activeCell="AD100" sqref="AD100"/>
    </sheetView>
  </sheetViews>
  <sheetFormatPr defaultRowHeight="15" x14ac:dyDescent="0.25"/>
  <cols>
    <col min="1" max="1" width="8" bestFit="1" customWidth="1"/>
    <col min="2" max="2" width="15.85546875" bestFit="1" customWidth="1"/>
    <col min="3" max="3" width="15.42578125" bestFit="1" customWidth="1"/>
    <col min="4" max="4" width="15.85546875" bestFit="1" customWidth="1"/>
    <col min="5" max="6" width="16.42578125" bestFit="1" customWidth="1"/>
    <col min="7" max="7" width="15.42578125" bestFit="1" customWidth="1"/>
    <col min="8" max="8" width="15.85546875" bestFit="1" customWidth="1"/>
    <col min="9" max="9" width="16.42578125" bestFit="1" customWidth="1"/>
    <col min="10" max="10" width="15.85546875" bestFit="1" customWidth="1"/>
    <col min="11" max="11" width="16.42578125" bestFit="1" customWidth="1"/>
    <col min="12" max="12" width="13.5703125" bestFit="1" customWidth="1"/>
    <col min="13" max="13" width="12.7109375" customWidth="1"/>
    <col min="15" max="15" width="8.85546875" bestFit="1" customWidth="1"/>
    <col min="16" max="26" width="13.7109375" customWidth="1"/>
    <col min="27" max="27" width="12.7109375" customWidth="1"/>
    <col min="29" max="29" width="9.28515625" customWidth="1"/>
    <col min="30" max="42" width="13.7109375" customWidth="1"/>
    <col min="43" max="43" width="8.85546875" bestFit="1" customWidth="1"/>
    <col min="44" max="56" width="13.7109375" customWidth="1"/>
    <col min="57" max="57" width="8.85546875" bestFit="1" customWidth="1"/>
    <col min="58" max="69" width="13.7109375" customWidth="1"/>
  </cols>
  <sheetData>
    <row r="2" spans="1:72" ht="16.5" thickBot="1" x14ac:dyDescent="0.3">
      <c r="B2" s="51" t="s">
        <v>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P2" s="51" t="s">
        <v>12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D2" s="51" t="s">
        <v>13</v>
      </c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R2" s="51" t="s">
        <v>14</v>
      </c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F2" s="51" t="s">
        <v>25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</row>
    <row r="3" spans="1:72" ht="15.75" thickBot="1" x14ac:dyDescent="0.3">
      <c r="B3" s="14" t="s">
        <v>15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6" t="s">
        <v>24</v>
      </c>
      <c r="P3" s="14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23</v>
      </c>
      <c r="Y3" s="16" t="s">
        <v>24</v>
      </c>
      <c r="AD3" s="14" t="s">
        <v>15</v>
      </c>
      <c r="AE3" s="15" t="s">
        <v>16</v>
      </c>
      <c r="AF3" s="15" t="s">
        <v>17</v>
      </c>
      <c r="AG3" s="15" t="s">
        <v>18</v>
      </c>
      <c r="AH3" s="15" t="s">
        <v>19</v>
      </c>
      <c r="AI3" s="15" t="s">
        <v>20</v>
      </c>
      <c r="AJ3" s="15" t="s">
        <v>21</v>
      </c>
      <c r="AK3" s="15" t="s">
        <v>22</v>
      </c>
      <c r="AL3" s="15" t="s">
        <v>23</v>
      </c>
      <c r="AM3" s="16" t="s">
        <v>24</v>
      </c>
      <c r="AR3" s="14" t="s">
        <v>15</v>
      </c>
      <c r="AS3" s="15" t="s">
        <v>16</v>
      </c>
      <c r="AT3" s="15" t="s">
        <v>17</v>
      </c>
      <c r="AU3" s="15" t="s">
        <v>18</v>
      </c>
      <c r="AV3" s="15" t="s">
        <v>19</v>
      </c>
      <c r="AW3" s="15" t="s">
        <v>20</v>
      </c>
      <c r="AX3" s="15" t="s">
        <v>21</v>
      </c>
      <c r="AY3" s="15" t="s">
        <v>22</v>
      </c>
      <c r="AZ3" s="15" t="s">
        <v>23</v>
      </c>
      <c r="BA3" s="16" t="s">
        <v>24</v>
      </c>
      <c r="BF3" s="14" t="s">
        <v>15</v>
      </c>
      <c r="BG3" s="15" t="s">
        <v>16</v>
      </c>
      <c r="BH3" s="15" t="s">
        <v>17</v>
      </c>
      <c r="BI3" s="15" t="s">
        <v>18</v>
      </c>
      <c r="BJ3" s="15" t="s">
        <v>19</v>
      </c>
      <c r="BK3" s="15" t="s">
        <v>20</v>
      </c>
      <c r="BL3" s="15" t="s">
        <v>21</v>
      </c>
      <c r="BM3" s="15" t="s">
        <v>22</v>
      </c>
      <c r="BN3" s="15" t="s">
        <v>23</v>
      </c>
      <c r="BO3" s="16" t="s">
        <v>24</v>
      </c>
    </row>
    <row r="4" spans="1:72" ht="30" x14ac:dyDescent="0.25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40" t="s">
        <v>125</v>
      </c>
      <c r="M4" s="41" t="s">
        <v>126</v>
      </c>
      <c r="O4" s="1" t="s">
        <v>0</v>
      </c>
      <c r="P4" s="5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10" t="s">
        <v>45</v>
      </c>
      <c r="Z4" s="40" t="s">
        <v>125</v>
      </c>
      <c r="AA4" s="41" t="s">
        <v>126</v>
      </c>
      <c r="AC4" s="1" t="s">
        <v>0</v>
      </c>
      <c r="AD4" s="5" t="s">
        <v>56</v>
      </c>
      <c r="AE4" s="9" t="s">
        <v>57</v>
      </c>
      <c r="AF4" s="9" t="s">
        <v>58</v>
      </c>
      <c r="AG4" s="9" t="s">
        <v>59</v>
      </c>
      <c r="AH4" s="9" t="s">
        <v>60</v>
      </c>
      <c r="AI4" s="9" t="s">
        <v>61</v>
      </c>
      <c r="AJ4" s="9" t="s">
        <v>62</v>
      </c>
      <c r="AK4" s="9" t="s">
        <v>63</v>
      </c>
      <c r="AL4" s="9" t="s">
        <v>64</v>
      </c>
      <c r="AM4" s="10" t="s">
        <v>65</v>
      </c>
      <c r="AN4" s="40" t="s">
        <v>125</v>
      </c>
      <c r="AO4" s="41" t="s">
        <v>126</v>
      </c>
      <c r="AQ4" s="1" t="s">
        <v>0</v>
      </c>
      <c r="AR4" s="5" t="s">
        <v>76</v>
      </c>
      <c r="AS4" s="9" t="s">
        <v>77</v>
      </c>
      <c r="AT4" s="9" t="s">
        <v>78</v>
      </c>
      <c r="AU4" s="9" t="s">
        <v>79</v>
      </c>
      <c r="AV4" s="9" t="s">
        <v>80</v>
      </c>
      <c r="AW4" s="9" t="s">
        <v>81</v>
      </c>
      <c r="AX4" s="9" t="s">
        <v>82</v>
      </c>
      <c r="AY4" s="9" t="s">
        <v>83</v>
      </c>
      <c r="AZ4" s="9" t="s">
        <v>84</v>
      </c>
      <c r="BA4" s="10" t="s">
        <v>85</v>
      </c>
      <c r="BB4" s="40" t="s">
        <v>125</v>
      </c>
      <c r="BC4" s="41" t="s">
        <v>126</v>
      </c>
      <c r="BE4" s="1" t="s">
        <v>0</v>
      </c>
      <c r="BF4" s="5" t="s">
        <v>96</v>
      </c>
      <c r="BG4" s="9" t="s">
        <v>97</v>
      </c>
      <c r="BH4" s="9" t="s">
        <v>98</v>
      </c>
      <c r="BI4" s="9" t="s">
        <v>99</v>
      </c>
      <c r="BJ4" s="9" t="s">
        <v>100</v>
      </c>
      <c r="BK4" s="9" t="s">
        <v>101</v>
      </c>
      <c r="BL4" s="9" t="s">
        <v>102</v>
      </c>
      <c r="BM4" s="9" t="s">
        <v>103</v>
      </c>
      <c r="BN4" s="9" t="s">
        <v>104</v>
      </c>
      <c r="BO4" s="10" t="s">
        <v>105</v>
      </c>
      <c r="BP4" s="40" t="s">
        <v>125</v>
      </c>
      <c r="BQ4" s="41" t="s">
        <v>126</v>
      </c>
    </row>
    <row r="5" spans="1:72" x14ac:dyDescent="0.25">
      <c r="A5" s="2">
        <v>3000</v>
      </c>
      <c r="B5" s="6">
        <v>71960000</v>
      </c>
      <c r="C5" s="6">
        <v>71400000</v>
      </c>
      <c r="D5" s="6">
        <v>72520000</v>
      </c>
      <c r="E5" s="6">
        <v>68320000</v>
      </c>
      <c r="F5" s="6">
        <v>74760000</v>
      </c>
      <c r="G5" s="6">
        <v>72520000</v>
      </c>
      <c r="H5" s="6">
        <v>70000000</v>
      </c>
      <c r="I5" s="6">
        <v>72520000</v>
      </c>
      <c r="J5" s="6">
        <v>69720000</v>
      </c>
      <c r="K5" s="11">
        <v>75320000</v>
      </c>
      <c r="L5" s="42">
        <f>AVERAGE(B5:K5)</f>
        <v>71904000</v>
      </c>
      <c r="M5" s="43">
        <f>_xlfn.STDEV.P(B5:K5)</f>
        <v>2060617.3832130991</v>
      </c>
      <c r="O5" s="2">
        <v>3000</v>
      </c>
      <c r="P5" s="6">
        <v>78120000</v>
      </c>
      <c r="Q5" s="6">
        <v>77000000</v>
      </c>
      <c r="R5" s="6">
        <v>73360000</v>
      </c>
      <c r="S5" s="6">
        <v>75040000</v>
      </c>
      <c r="T5" s="6">
        <v>75600000</v>
      </c>
      <c r="U5" s="6">
        <v>71400000</v>
      </c>
      <c r="V5" s="6">
        <v>72800000</v>
      </c>
      <c r="W5" s="6">
        <v>74480000</v>
      </c>
      <c r="X5" s="6">
        <v>73360000</v>
      </c>
      <c r="Y5" s="11">
        <v>75600000</v>
      </c>
      <c r="Z5" s="42">
        <f>AVERAGE(P5:Y5)</f>
        <v>74676000</v>
      </c>
      <c r="AA5" s="43">
        <f>_xlfn.STDEV.P(P5:Y5)</f>
        <v>1919787.4882392583</v>
      </c>
      <c r="AC5" s="2">
        <v>3000</v>
      </c>
      <c r="AD5" s="6">
        <v>68880000</v>
      </c>
      <c r="AE5" s="6">
        <v>72240000</v>
      </c>
      <c r="AF5" s="6">
        <v>70000000</v>
      </c>
      <c r="AG5" s="6">
        <v>67200000</v>
      </c>
      <c r="AH5" s="6">
        <v>69720000</v>
      </c>
      <c r="AI5" s="6">
        <v>75320000</v>
      </c>
      <c r="AJ5" s="6">
        <v>70840000</v>
      </c>
      <c r="AK5" s="6">
        <v>71960000</v>
      </c>
      <c r="AL5" s="6">
        <v>72520000</v>
      </c>
      <c r="AM5" s="11">
        <v>75600000</v>
      </c>
      <c r="AN5" s="42">
        <f>AVERAGE(AD5:AM5)</f>
        <v>71428000</v>
      </c>
      <c r="AO5" s="43">
        <f>_xlfn.STDEV.P(AD5:AM5)</f>
        <v>2536898.8943195981</v>
      </c>
      <c r="AQ5" s="2">
        <v>3000</v>
      </c>
      <c r="AR5" s="6">
        <v>71960000</v>
      </c>
      <c r="AS5" s="6">
        <v>75880000</v>
      </c>
      <c r="AT5" s="6">
        <v>74200000</v>
      </c>
      <c r="AU5" s="6">
        <v>71400000</v>
      </c>
      <c r="AV5" s="6">
        <v>77000000</v>
      </c>
      <c r="AW5" s="6">
        <v>73920000</v>
      </c>
      <c r="AX5" s="6">
        <v>74200000</v>
      </c>
      <c r="AY5" s="6">
        <v>71960000</v>
      </c>
      <c r="AZ5" s="6">
        <v>76720000</v>
      </c>
      <c r="BA5" s="11">
        <v>75600000</v>
      </c>
      <c r="BB5" s="42">
        <f>AVERAGE(AR5:BA5)</f>
        <v>74284000</v>
      </c>
      <c r="BC5" s="43">
        <f>_xlfn.STDEV.P(AR5:BA5)</f>
        <v>1919787.4882392583</v>
      </c>
      <c r="BE5" s="2">
        <v>3000</v>
      </c>
      <c r="BF5" s="6">
        <v>73080000</v>
      </c>
      <c r="BG5" s="6">
        <v>74480000</v>
      </c>
      <c r="BH5" s="6">
        <v>74200000</v>
      </c>
      <c r="BI5" s="6">
        <v>77560000</v>
      </c>
      <c r="BJ5" s="6">
        <v>73080000</v>
      </c>
      <c r="BK5" s="6">
        <v>75320000</v>
      </c>
      <c r="BL5" s="6">
        <v>73640000</v>
      </c>
      <c r="BM5" s="6">
        <v>73640000</v>
      </c>
      <c r="BN5" s="6">
        <v>74480000</v>
      </c>
      <c r="BO5" s="11">
        <v>74480000</v>
      </c>
      <c r="BP5" s="42">
        <f>AVERAGE(BF5:BO5)</f>
        <v>74396000</v>
      </c>
      <c r="BQ5" s="43">
        <f>_xlfn.STDEV.P(BF5:BO5)</f>
        <v>1246235.9327190015</v>
      </c>
      <c r="BT5" s="2">
        <v>3000</v>
      </c>
    </row>
    <row r="6" spans="1:72" x14ac:dyDescent="0.25">
      <c r="A6" s="3">
        <v>3250</v>
      </c>
      <c r="B6" s="7">
        <v>76370000</v>
      </c>
      <c r="C6" s="7">
        <v>74410000</v>
      </c>
      <c r="D6" s="7">
        <v>77490000</v>
      </c>
      <c r="E6" s="7">
        <v>72730000</v>
      </c>
      <c r="F6" s="7">
        <v>77210000</v>
      </c>
      <c r="G6" s="7">
        <v>78050000</v>
      </c>
      <c r="H6" s="7">
        <v>75250000</v>
      </c>
      <c r="I6" s="7">
        <v>74970000</v>
      </c>
      <c r="J6" s="7">
        <v>73850000</v>
      </c>
      <c r="K6" s="12">
        <v>78050000</v>
      </c>
      <c r="L6" s="44">
        <f t="shared" ref="L6:L69" si="0">AVERAGE(B6:K6)</f>
        <v>75838000</v>
      </c>
      <c r="M6" s="45">
        <f t="shared" ref="M6:M69" si="1">_xlfn.STDEV.P(B6:K6)</f>
        <v>1772866.6052469937</v>
      </c>
      <c r="O6" s="3">
        <v>3250</v>
      </c>
      <c r="P6" s="7">
        <v>83650000</v>
      </c>
      <c r="Q6" s="7">
        <v>81410000</v>
      </c>
      <c r="R6" s="7">
        <v>78050000</v>
      </c>
      <c r="S6" s="7">
        <v>77490000</v>
      </c>
      <c r="T6" s="7">
        <v>78890000</v>
      </c>
      <c r="U6" s="7">
        <v>76930000</v>
      </c>
      <c r="V6" s="7">
        <v>76370000</v>
      </c>
      <c r="W6" s="7">
        <v>77210000</v>
      </c>
      <c r="X6" s="7">
        <v>78610000</v>
      </c>
      <c r="Y6" s="12">
        <v>78890000</v>
      </c>
      <c r="Z6" s="44">
        <f t="shared" ref="Z6:Z69" si="2">AVERAGE(P6:Y6)</f>
        <v>78750000</v>
      </c>
      <c r="AA6" s="45">
        <f t="shared" ref="AA6:AA69" si="3">_xlfn.STDEV.P(P6:Y6)</f>
        <v>2111170.2915681624</v>
      </c>
      <c r="AC6" s="3">
        <v>3250</v>
      </c>
      <c r="AD6" s="7">
        <v>71330000</v>
      </c>
      <c r="AE6" s="7">
        <v>76090000</v>
      </c>
      <c r="AF6" s="7">
        <v>73290000</v>
      </c>
      <c r="AG6" s="7">
        <v>72450000</v>
      </c>
      <c r="AH6" s="7">
        <v>73290000</v>
      </c>
      <c r="AI6" s="7">
        <v>76370000</v>
      </c>
      <c r="AJ6" s="7">
        <v>74690000</v>
      </c>
      <c r="AK6" s="7">
        <v>72730000</v>
      </c>
      <c r="AL6" s="7">
        <v>75810000</v>
      </c>
      <c r="AM6" s="12">
        <v>79450000</v>
      </c>
      <c r="AN6" s="44">
        <f t="shared" ref="AN6:AN69" si="4">AVERAGE(AD6:AM6)</f>
        <v>74550000</v>
      </c>
      <c r="AO6" s="45">
        <f t="shared" ref="AO6:AO69" si="5">_xlfn.STDEV.P(AD6:AM6)</f>
        <v>2292753.8027446382</v>
      </c>
      <c r="AQ6" s="3">
        <v>3250</v>
      </c>
      <c r="AR6" s="7">
        <v>78050000</v>
      </c>
      <c r="AS6" s="7">
        <v>79730000</v>
      </c>
      <c r="AT6" s="7">
        <v>78610000</v>
      </c>
      <c r="AU6" s="7">
        <v>76930000</v>
      </c>
      <c r="AV6" s="7">
        <v>80570000</v>
      </c>
      <c r="AW6" s="7">
        <v>78890000</v>
      </c>
      <c r="AX6" s="7">
        <v>77490000</v>
      </c>
      <c r="AY6" s="7">
        <v>76650000</v>
      </c>
      <c r="AZ6" s="7">
        <v>79170000</v>
      </c>
      <c r="BA6" s="12">
        <v>80850000</v>
      </c>
      <c r="BB6" s="44">
        <f t="shared" ref="BB6:BB69" si="6">AVERAGE(AR6:BA6)</f>
        <v>78694000</v>
      </c>
      <c r="BC6" s="45">
        <f t="shared" ref="BC6:BC69" si="7">_xlfn.STDEV.P(AR6:BA6)</f>
        <v>1366273.7646606555</v>
      </c>
      <c r="BE6" s="3">
        <v>3250</v>
      </c>
      <c r="BF6" s="7">
        <v>78610000</v>
      </c>
      <c r="BG6" s="7">
        <v>79450000</v>
      </c>
      <c r="BH6" s="7">
        <v>79730000</v>
      </c>
      <c r="BI6" s="7">
        <v>79730000</v>
      </c>
      <c r="BJ6" s="7">
        <v>77770000</v>
      </c>
      <c r="BK6" s="7">
        <v>79170000</v>
      </c>
      <c r="BL6" s="7">
        <v>78890000</v>
      </c>
      <c r="BM6" s="7">
        <v>78610000</v>
      </c>
      <c r="BN6" s="7">
        <v>78050000</v>
      </c>
      <c r="BO6" s="12">
        <v>79450000</v>
      </c>
      <c r="BP6" s="44">
        <f t="shared" ref="BP6:BP69" si="8">AVERAGE(BF6:BO6)</f>
        <v>78946000</v>
      </c>
      <c r="BQ6" s="45">
        <f t="shared" ref="BQ6:BQ69" si="9">_xlfn.STDEV.P(BF6:BO6)</f>
        <v>648246.86655625259</v>
      </c>
      <c r="BT6" s="3">
        <v>3250</v>
      </c>
    </row>
    <row r="7" spans="1:72" x14ac:dyDescent="0.25">
      <c r="A7" s="2">
        <v>3500</v>
      </c>
      <c r="B7" s="6">
        <v>80500000</v>
      </c>
      <c r="C7" s="6">
        <v>76300000</v>
      </c>
      <c r="D7" s="6">
        <v>82460000</v>
      </c>
      <c r="E7" s="6">
        <v>78260000</v>
      </c>
      <c r="F7" s="6">
        <v>80780000</v>
      </c>
      <c r="G7" s="6">
        <v>79940000</v>
      </c>
      <c r="H7" s="6">
        <v>80220000</v>
      </c>
      <c r="I7" s="6">
        <v>77140000</v>
      </c>
      <c r="J7" s="6">
        <v>76580000</v>
      </c>
      <c r="K7" s="11">
        <v>78820000</v>
      </c>
      <c r="L7" s="42">
        <f t="shared" si="0"/>
        <v>79100000</v>
      </c>
      <c r="M7" s="43">
        <f t="shared" si="1"/>
        <v>1919583.2881122923</v>
      </c>
      <c r="O7" s="2">
        <v>3500</v>
      </c>
      <c r="P7" s="6">
        <v>87500000</v>
      </c>
      <c r="Q7" s="6">
        <v>82180000</v>
      </c>
      <c r="R7" s="6">
        <v>83300000</v>
      </c>
      <c r="S7" s="6">
        <v>82180000</v>
      </c>
      <c r="T7" s="6">
        <v>82740000</v>
      </c>
      <c r="U7" s="6">
        <v>81340000</v>
      </c>
      <c r="V7" s="6">
        <v>79660000</v>
      </c>
      <c r="W7" s="6">
        <v>81060000</v>
      </c>
      <c r="X7" s="6">
        <v>83300000</v>
      </c>
      <c r="Y7" s="11">
        <v>82180000</v>
      </c>
      <c r="Z7" s="42">
        <f t="shared" si="2"/>
        <v>82544000</v>
      </c>
      <c r="AA7" s="43">
        <f t="shared" si="3"/>
        <v>1952184.4175179761</v>
      </c>
      <c r="AC7" s="2">
        <v>3500</v>
      </c>
      <c r="AD7" s="6">
        <v>73220000</v>
      </c>
      <c r="AE7" s="6">
        <v>79380000</v>
      </c>
      <c r="AF7" s="6">
        <v>75180000</v>
      </c>
      <c r="AG7" s="6">
        <v>78260000</v>
      </c>
      <c r="AH7" s="6">
        <v>79380000</v>
      </c>
      <c r="AI7" s="6">
        <v>79940000</v>
      </c>
      <c r="AJ7" s="6">
        <v>79100000</v>
      </c>
      <c r="AK7" s="6">
        <v>77420000</v>
      </c>
      <c r="AL7" s="6">
        <v>80220000</v>
      </c>
      <c r="AM7" s="11">
        <v>82460000</v>
      </c>
      <c r="AN7" s="42">
        <f t="shared" si="4"/>
        <v>78456000</v>
      </c>
      <c r="AO7" s="43">
        <f t="shared" si="5"/>
        <v>2504552.6546670962</v>
      </c>
      <c r="AQ7" s="2">
        <v>3500</v>
      </c>
      <c r="AR7" s="6">
        <v>80220000</v>
      </c>
      <c r="AS7" s="6">
        <v>84980000</v>
      </c>
      <c r="AT7" s="6">
        <v>81620000</v>
      </c>
      <c r="AU7" s="6">
        <v>81620000</v>
      </c>
      <c r="AV7" s="6">
        <v>84980000</v>
      </c>
      <c r="AW7" s="6">
        <v>82740000</v>
      </c>
      <c r="AX7" s="6">
        <v>80780000</v>
      </c>
      <c r="AY7" s="6">
        <v>81620000</v>
      </c>
      <c r="AZ7" s="6">
        <v>82740000</v>
      </c>
      <c r="BA7" s="11">
        <v>83580000</v>
      </c>
      <c r="BB7" s="42">
        <f t="shared" si="6"/>
        <v>82488000</v>
      </c>
      <c r="BC7" s="43">
        <f t="shared" si="7"/>
        <v>1551159.5662600286</v>
      </c>
      <c r="BE7" s="2">
        <v>3500</v>
      </c>
      <c r="BF7" s="6">
        <v>81340000</v>
      </c>
      <c r="BG7" s="6">
        <v>81060000</v>
      </c>
      <c r="BH7" s="6">
        <v>83860000</v>
      </c>
      <c r="BI7" s="6">
        <v>84140000</v>
      </c>
      <c r="BJ7" s="6">
        <v>81620000</v>
      </c>
      <c r="BK7" s="6">
        <v>81340000</v>
      </c>
      <c r="BL7" s="6">
        <v>81620000</v>
      </c>
      <c r="BM7" s="6">
        <v>82180000</v>
      </c>
      <c r="BN7" s="6">
        <v>80780000</v>
      </c>
      <c r="BO7" s="11">
        <v>84420000</v>
      </c>
      <c r="BP7" s="42">
        <f t="shared" si="8"/>
        <v>82236000</v>
      </c>
      <c r="BQ7" s="43">
        <f t="shared" si="9"/>
        <v>1300116.9178193167</v>
      </c>
      <c r="BT7" s="2">
        <v>3500</v>
      </c>
    </row>
    <row r="8" spans="1:72" x14ac:dyDescent="0.25">
      <c r="A8" s="3">
        <v>3750</v>
      </c>
      <c r="B8" s="7">
        <v>83790000</v>
      </c>
      <c r="C8" s="7">
        <v>81270000</v>
      </c>
      <c r="D8" s="7">
        <v>83510000</v>
      </c>
      <c r="E8" s="7">
        <v>82950000</v>
      </c>
      <c r="F8" s="7">
        <v>83230000</v>
      </c>
      <c r="G8" s="7">
        <v>85470000</v>
      </c>
      <c r="H8" s="7">
        <v>83790000</v>
      </c>
      <c r="I8" s="7">
        <v>80710000</v>
      </c>
      <c r="J8" s="7">
        <v>78750000</v>
      </c>
      <c r="K8" s="12">
        <v>81550000</v>
      </c>
      <c r="L8" s="44">
        <f t="shared" si="0"/>
        <v>82502000</v>
      </c>
      <c r="M8" s="45">
        <f t="shared" si="1"/>
        <v>1832663.6352588001</v>
      </c>
      <c r="O8" s="3">
        <v>3750</v>
      </c>
      <c r="P8" s="7">
        <v>90790000</v>
      </c>
      <c r="Q8" s="7">
        <v>86590000</v>
      </c>
      <c r="R8" s="7">
        <v>88270000</v>
      </c>
      <c r="S8" s="7">
        <v>87150000</v>
      </c>
      <c r="T8" s="7">
        <v>86870000</v>
      </c>
      <c r="U8" s="7">
        <v>84630000</v>
      </c>
      <c r="V8" s="7">
        <v>85750000</v>
      </c>
      <c r="W8" s="7">
        <v>85750000</v>
      </c>
      <c r="X8" s="7">
        <v>87710000</v>
      </c>
      <c r="Y8" s="12">
        <v>86310000</v>
      </c>
      <c r="Z8" s="44">
        <f t="shared" si="2"/>
        <v>86982000</v>
      </c>
      <c r="AA8" s="45">
        <f t="shared" si="3"/>
        <v>1609452.0806783903</v>
      </c>
      <c r="AC8" s="3">
        <v>3750</v>
      </c>
      <c r="AD8" s="7">
        <v>77350000</v>
      </c>
      <c r="AE8" s="7">
        <v>81830000</v>
      </c>
      <c r="AF8" s="7">
        <v>80710000</v>
      </c>
      <c r="AG8" s="7">
        <v>80430000</v>
      </c>
      <c r="AH8" s="7">
        <v>81550000</v>
      </c>
      <c r="AI8" s="7">
        <v>82950000</v>
      </c>
      <c r="AJ8" s="7">
        <v>81830000</v>
      </c>
      <c r="AK8" s="7">
        <v>81270000</v>
      </c>
      <c r="AL8" s="7">
        <v>84070000</v>
      </c>
      <c r="AM8" s="12">
        <v>84350000</v>
      </c>
      <c r="AN8" s="44">
        <f t="shared" si="4"/>
        <v>81634000</v>
      </c>
      <c r="AO8" s="45">
        <f t="shared" si="5"/>
        <v>1895126.3810099843</v>
      </c>
      <c r="AQ8" s="3">
        <v>3750</v>
      </c>
      <c r="AR8" s="7">
        <v>82670000</v>
      </c>
      <c r="AS8" s="7">
        <v>87990000</v>
      </c>
      <c r="AT8" s="7">
        <v>85190000</v>
      </c>
      <c r="AU8" s="7">
        <v>85470000</v>
      </c>
      <c r="AV8" s="7">
        <v>86870000</v>
      </c>
      <c r="AW8" s="7">
        <v>85750000</v>
      </c>
      <c r="AX8" s="7">
        <v>83790000</v>
      </c>
      <c r="AY8" s="7">
        <v>85190000</v>
      </c>
      <c r="AZ8" s="7">
        <v>87430000</v>
      </c>
      <c r="BA8" s="12">
        <v>87430000</v>
      </c>
      <c r="BB8" s="44">
        <f t="shared" si="6"/>
        <v>85778000</v>
      </c>
      <c r="BC8" s="45">
        <f t="shared" si="7"/>
        <v>1610669.4260462015</v>
      </c>
      <c r="BE8" s="3">
        <v>3750</v>
      </c>
      <c r="BF8" s="7">
        <v>87430000</v>
      </c>
      <c r="BG8" s="7">
        <v>85190000</v>
      </c>
      <c r="BH8" s="7">
        <v>86590000</v>
      </c>
      <c r="BI8" s="7">
        <v>87710000</v>
      </c>
      <c r="BJ8" s="7">
        <v>85470000</v>
      </c>
      <c r="BK8" s="7">
        <v>87710000</v>
      </c>
      <c r="BL8" s="7">
        <v>88270000</v>
      </c>
      <c r="BM8" s="7">
        <v>84630000</v>
      </c>
      <c r="BN8" s="7">
        <v>84910000</v>
      </c>
      <c r="BO8" s="12">
        <v>87430000</v>
      </c>
      <c r="BP8" s="44">
        <f t="shared" si="8"/>
        <v>86534000</v>
      </c>
      <c r="BQ8" s="45">
        <f t="shared" si="9"/>
        <v>1288000</v>
      </c>
      <c r="BT8" s="3">
        <v>3750</v>
      </c>
    </row>
    <row r="9" spans="1:72" x14ac:dyDescent="0.25">
      <c r="A9" s="2">
        <v>4000</v>
      </c>
      <c r="B9" s="6">
        <v>85120000</v>
      </c>
      <c r="C9" s="6">
        <v>85120000</v>
      </c>
      <c r="D9" s="6">
        <v>87920000</v>
      </c>
      <c r="E9" s="6">
        <v>84560000</v>
      </c>
      <c r="F9" s="6">
        <v>85960000</v>
      </c>
      <c r="G9" s="6">
        <v>89880000</v>
      </c>
      <c r="H9" s="6">
        <v>86800000</v>
      </c>
      <c r="I9" s="6">
        <v>84280000</v>
      </c>
      <c r="J9" s="6">
        <v>81760000</v>
      </c>
      <c r="K9" s="11">
        <v>84840000</v>
      </c>
      <c r="L9" s="42">
        <f t="shared" si="0"/>
        <v>85624000</v>
      </c>
      <c r="M9" s="43">
        <f t="shared" si="1"/>
        <v>2094579.6714376849</v>
      </c>
      <c r="O9" s="2">
        <v>4000</v>
      </c>
      <c r="P9" s="6">
        <v>93240000</v>
      </c>
      <c r="Q9" s="6">
        <v>90720000</v>
      </c>
      <c r="R9" s="6">
        <v>92120000</v>
      </c>
      <c r="S9" s="6">
        <v>91000000</v>
      </c>
      <c r="T9" s="6">
        <v>90440000</v>
      </c>
      <c r="U9" s="6">
        <v>88480000</v>
      </c>
      <c r="V9" s="6">
        <v>90440000</v>
      </c>
      <c r="W9" s="6">
        <v>89320000</v>
      </c>
      <c r="X9" s="6">
        <v>91000000</v>
      </c>
      <c r="Y9" s="11">
        <v>91840000</v>
      </c>
      <c r="Z9" s="42">
        <f t="shared" si="2"/>
        <v>90860000</v>
      </c>
      <c r="AA9" s="43">
        <f t="shared" si="3"/>
        <v>1290736.2240210043</v>
      </c>
      <c r="AC9" s="2">
        <v>4000</v>
      </c>
      <c r="AD9" s="6">
        <v>80080000</v>
      </c>
      <c r="AE9" s="6">
        <v>84560000</v>
      </c>
      <c r="AF9" s="6">
        <v>83720000</v>
      </c>
      <c r="AG9" s="6">
        <v>82040000</v>
      </c>
      <c r="AH9" s="6">
        <v>85400000</v>
      </c>
      <c r="AI9" s="6">
        <v>89040000</v>
      </c>
      <c r="AJ9" s="6">
        <v>85120000</v>
      </c>
      <c r="AK9" s="6">
        <v>82880000</v>
      </c>
      <c r="AL9" s="6">
        <v>87080000</v>
      </c>
      <c r="AM9" s="11">
        <v>86240000</v>
      </c>
      <c r="AN9" s="42">
        <f t="shared" si="4"/>
        <v>84616000</v>
      </c>
      <c r="AO9" s="43">
        <f t="shared" si="5"/>
        <v>2453157.9647466652</v>
      </c>
      <c r="AQ9" s="2">
        <v>4000</v>
      </c>
      <c r="AR9" s="6">
        <v>86800000</v>
      </c>
      <c r="AS9" s="6">
        <v>89600000</v>
      </c>
      <c r="AT9" s="6">
        <v>88200000</v>
      </c>
      <c r="AU9" s="6">
        <v>85960000</v>
      </c>
      <c r="AV9" s="6">
        <v>88760000</v>
      </c>
      <c r="AW9" s="6">
        <v>89320000</v>
      </c>
      <c r="AX9" s="6">
        <v>87360000</v>
      </c>
      <c r="AY9" s="6">
        <v>88760000</v>
      </c>
      <c r="AZ9" s="6">
        <v>90160000</v>
      </c>
      <c r="BA9" s="11">
        <v>90440000</v>
      </c>
      <c r="BB9" s="42">
        <f t="shared" si="6"/>
        <v>88536000</v>
      </c>
      <c r="BC9" s="43">
        <f t="shared" si="7"/>
        <v>1387625.3096567532</v>
      </c>
      <c r="BE9" s="2">
        <v>4000</v>
      </c>
      <c r="BF9" s="6">
        <v>90720000</v>
      </c>
      <c r="BG9" s="6">
        <v>89320000</v>
      </c>
      <c r="BH9" s="6">
        <v>90440000</v>
      </c>
      <c r="BI9" s="6">
        <v>90160000</v>
      </c>
      <c r="BJ9" s="6">
        <v>89600000</v>
      </c>
      <c r="BK9" s="6">
        <v>91840000</v>
      </c>
      <c r="BL9" s="6">
        <v>91840000</v>
      </c>
      <c r="BM9" s="6">
        <v>89040000</v>
      </c>
      <c r="BN9" s="6">
        <v>90440000</v>
      </c>
      <c r="BO9" s="11">
        <v>92960000</v>
      </c>
      <c r="BP9" s="42">
        <f t="shared" si="8"/>
        <v>90636000</v>
      </c>
      <c r="BQ9" s="43">
        <f t="shared" si="9"/>
        <v>1181653.0793765148</v>
      </c>
      <c r="BT9" s="2">
        <v>4000</v>
      </c>
    </row>
    <row r="10" spans="1:72" x14ac:dyDescent="0.25">
      <c r="A10" s="3">
        <v>4250</v>
      </c>
      <c r="B10" s="7">
        <v>88410000</v>
      </c>
      <c r="C10" s="7">
        <v>87290000</v>
      </c>
      <c r="D10" s="7">
        <v>90090000</v>
      </c>
      <c r="E10" s="7">
        <v>85890000</v>
      </c>
      <c r="F10" s="7">
        <v>89530000</v>
      </c>
      <c r="G10" s="7">
        <v>92050000</v>
      </c>
      <c r="H10" s="7">
        <v>91770000</v>
      </c>
      <c r="I10" s="7">
        <v>86730000</v>
      </c>
      <c r="J10" s="7">
        <v>84770000</v>
      </c>
      <c r="K10" s="12">
        <v>88690000</v>
      </c>
      <c r="L10" s="44">
        <f t="shared" si="0"/>
        <v>88522000</v>
      </c>
      <c r="M10" s="45">
        <f t="shared" si="1"/>
        <v>2285733.1427793577</v>
      </c>
      <c r="O10" s="3">
        <v>4250</v>
      </c>
      <c r="P10" s="7">
        <v>95970000</v>
      </c>
      <c r="Q10" s="7">
        <v>95130000</v>
      </c>
      <c r="R10" s="7">
        <v>95410000</v>
      </c>
      <c r="S10" s="7">
        <v>94570000</v>
      </c>
      <c r="T10" s="7">
        <v>93730000</v>
      </c>
      <c r="U10" s="7">
        <v>92330000</v>
      </c>
      <c r="V10" s="7">
        <v>93730000</v>
      </c>
      <c r="W10" s="7">
        <v>94570000</v>
      </c>
      <c r="X10" s="7">
        <v>94850000</v>
      </c>
      <c r="Y10" s="12">
        <v>95410000</v>
      </c>
      <c r="Z10" s="44">
        <f t="shared" si="2"/>
        <v>94570000</v>
      </c>
      <c r="AA10" s="45">
        <f t="shared" si="3"/>
        <v>1009554.357129917</v>
      </c>
      <c r="AC10" s="3">
        <v>4250</v>
      </c>
      <c r="AD10" s="7">
        <v>84490000</v>
      </c>
      <c r="AE10" s="7">
        <v>86730000</v>
      </c>
      <c r="AF10" s="7">
        <v>86730000</v>
      </c>
      <c r="AG10" s="7">
        <v>84770000</v>
      </c>
      <c r="AH10" s="7">
        <v>89530000</v>
      </c>
      <c r="AI10" s="7">
        <v>92890000</v>
      </c>
      <c r="AJ10" s="7">
        <v>87570000</v>
      </c>
      <c r="AK10" s="7">
        <v>86450000</v>
      </c>
      <c r="AL10" s="7">
        <v>91770000</v>
      </c>
      <c r="AM10" s="12">
        <v>89810000</v>
      </c>
      <c r="AN10" s="44">
        <f t="shared" si="4"/>
        <v>88074000</v>
      </c>
      <c r="AO10" s="45">
        <f t="shared" si="5"/>
        <v>2688000</v>
      </c>
      <c r="AQ10" s="3">
        <v>4250</v>
      </c>
      <c r="AR10" s="7">
        <v>88410000</v>
      </c>
      <c r="AS10" s="7">
        <v>92610000</v>
      </c>
      <c r="AT10" s="7">
        <v>91210000</v>
      </c>
      <c r="AU10" s="7">
        <v>90930000</v>
      </c>
      <c r="AV10" s="7">
        <v>92050000</v>
      </c>
      <c r="AW10" s="7">
        <v>91210000</v>
      </c>
      <c r="AX10" s="7">
        <v>92330000</v>
      </c>
      <c r="AY10" s="7">
        <v>90930000</v>
      </c>
      <c r="AZ10" s="7">
        <v>93450000</v>
      </c>
      <c r="BA10" s="12">
        <v>92890000</v>
      </c>
      <c r="BB10" s="44">
        <f t="shared" si="6"/>
        <v>91602000</v>
      </c>
      <c r="BC10" s="45">
        <f t="shared" si="7"/>
        <v>1349820.7288377224</v>
      </c>
      <c r="BE10" s="3">
        <v>4250</v>
      </c>
      <c r="BF10" s="7">
        <v>95970000</v>
      </c>
      <c r="BG10" s="7">
        <v>92610000</v>
      </c>
      <c r="BH10" s="7">
        <v>93170000</v>
      </c>
      <c r="BI10" s="7">
        <v>93170000</v>
      </c>
      <c r="BJ10" s="7">
        <v>94010000</v>
      </c>
      <c r="BK10" s="7">
        <v>96530000</v>
      </c>
      <c r="BL10" s="7">
        <v>94570000</v>
      </c>
      <c r="BM10" s="7">
        <v>91770000</v>
      </c>
      <c r="BN10" s="7">
        <v>95690000</v>
      </c>
      <c r="BO10" s="12">
        <v>94570000</v>
      </c>
      <c r="BP10" s="44">
        <f t="shared" si="8"/>
        <v>94206000</v>
      </c>
      <c r="BQ10" s="45">
        <f t="shared" si="9"/>
        <v>1471266.1214070008</v>
      </c>
      <c r="BT10" s="3">
        <v>4250</v>
      </c>
    </row>
    <row r="11" spans="1:72" x14ac:dyDescent="0.25">
      <c r="A11" s="2">
        <v>4500</v>
      </c>
      <c r="B11" s="6">
        <v>90580000</v>
      </c>
      <c r="C11" s="6">
        <v>89180000</v>
      </c>
      <c r="D11" s="6">
        <v>92820000</v>
      </c>
      <c r="E11" s="6">
        <v>90580000</v>
      </c>
      <c r="F11" s="6">
        <v>93380000</v>
      </c>
      <c r="G11" s="6">
        <v>93660000</v>
      </c>
      <c r="H11" s="6">
        <v>93660000</v>
      </c>
      <c r="I11" s="6">
        <v>90580000</v>
      </c>
      <c r="J11" s="6">
        <v>87220000</v>
      </c>
      <c r="K11" s="11">
        <v>91980000</v>
      </c>
      <c r="L11" s="42">
        <f t="shared" si="0"/>
        <v>91364000</v>
      </c>
      <c r="M11" s="43">
        <f t="shared" si="1"/>
        <v>2022212.6495499923</v>
      </c>
      <c r="O11" s="2">
        <v>4500</v>
      </c>
      <c r="P11" s="6">
        <v>99260000</v>
      </c>
      <c r="Q11" s="6">
        <v>99260000</v>
      </c>
      <c r="R11" s="6">
        <v>97300000</v>
      </c>
      <c r="S11" s="6">
        <v>98420000</v>
      </c>
      <c r="T11" s="6">
        <v>98980000</v>
      </c>
      <c r="U11" s="6">
        <v>98700000</v>
      </c>
      <c r="V11" s="6">
        <v>95340000</v>
      </c>
      <c r="W11" s="6">
        <v>96740000</v>
      </c>
      <c r="X11" s="6">
        <v>98420000</v>
      </c>
      <c r="Y11" s="11">
        <v>98700000</v>
      </c>
      <c r="Z11" s="42">
        <f t="shared" si="2"/>
        <v>98112000</v>
      </c>
      <c r="AA11" s="43">
        <f t="shared" si="3"/>
        <v>1204000</v>
      </c>
      <c r="AC11" s="2">
        <v>4500</v>
      </c>
      <c r="AD11" s="6">
        <v>86940000</v>
      </c>
      <c r="AE11" s="6">
        <v>88900000</v>
      </c>
      <c r="AF11" s="6">
        <v>90300000</v>
      </c>
      <c r="AG11" s="6">
        <v>88060000</v>
      </c>
      <c r="AH11" s="6">
        <v>93660000</v>
      </c>
      <c r="AI11" s="6">
        <v>95900000</v>
      </c>
      <c r="AJ11" s="6">
        <v>90580000</v>
      </c>
      <c r="AK11" s="6">
        <v>90580000</v>
      </c>
      <c r="AL11" s="6">
        <v>94500000</v>
      </c>
      <c r="AM11" s="11">
        <v>94220000</v>
      </c>
      <c r="AN11" s="42">
        <f t="shared" si="4"/>
        <v>91364000</v>
      </c>
      <c r="AO11" s="43">
        <f t="shared" si="5"/>
        <v>2876787.0967452563</v>
      </c>
      <c r="AQ11" s="2">
        <v>4500</v>
      </c>
      <c r="AR11" s="6">
        <v>93100000</v>
      </c>
      <c r="AS11" s="6">
        <v>94220000</v>
      </c>
      <c r="AT11" s="6">
        <v>97020000</v>
      </c>
      <c r="AU11" s="6">
        <v>92540000</v>
      </c>
      <c r="AV11" s="6">
        <v>94780000</v>
      </c>
      <c r="AW11" s="6">
        <v>93940000</v>
      </c>
      <c r="AX11" s="6">
        <v>94500000</v>
      </c>
      <c r="AY11" s="6">
        <v>93660000</v>
      </c>
      <c r="AZ11" s="6">
        <v>95900000</v>
      </c>
      <c r="BA11" s="11">
        <v>96180000</v>
      </c>
      <c r="BB11" s="42">
        <f t="shared" si="6"/>
        <v>94584000</v>
      </c>
      <c r="BC11" s="43">
        <f t="shared" si="7"/>
        <v>1343124.7149836831</v>
      </c>
      <c r="BE11" s="2">
        <v>4500</v>
      </c>
      <c r="BF11" s="6">
        <v>97860000</v>
      </c>
      <c r="BG11" s="6">
        <v>98140000</v>
      </c>
      <c r="BH11" s="6">
        <v>96180000</v>
      </c>
      <c r="BI11" s="6">
        <v>97300000</v>
      </c>
      <c r="BJ11" s="6">
        <v>95620000</v>
      </c>
      <c r="BK11" s="6">
        <v>100100000</v>
      </c>
      <c r="BL11" s="6">
        <v>97020000</v>
      </c>
      <c r="BM11" s="6">
        <v>95060000</v>
      </c>
      <c r="BN11" s="6">
        <v>98980000</v>
      </c>
      <c r="BO11" s="11">
        <v>97020000</v>
      </c>
      <c r="BP11" s="42">
        <f t="shared" si="8"/>
        <v>97328000</v>
      </c>
      <c r="BQ11" s="43">
        <f t="shared" si="9"/>
        <v>1446546.2315460229</v>
      </c>
      <c r="BT11" s="2">
        <v>4500</v>
      </c>
    </row>
    <row r="12" spans="1:72" x14ac:dyDescent="0.25">
      <c r="A12" s="3">
        <v>4750</v>
      </c>
      <c r="B12" s="7">
        <v>94710000</v>
      </c>
      <c r="C12" s="7">
        <v>92190000</v>
      </c>
      <c r="D12" s="7">
        <v>96110000</v>
      </c>
      <c r="E12" s="7">
        <v>93870000</v>
      </c>
      <c r="F12" s="7">
        <v>97510000</v>
      </c>
      <c r="G12" s="7">
        <v>97230000</v>
      </c>
      <c r="H12" s="7">
        <v>96110000</v>
      </c>
      <c r="I12" s="7">
        <v>93030000</v>
      </c>
      <c r="J12" s="7">
        <v>90790000</v>
      </c>
      <c r="K12" s="12">
        <v>94430000</v>
      </c>
      <c r="L12" s="44">
        <f t="shared" si="0"/>
        <v>94598000</v>
      </c>
      <c r="M12" s="45">
        <f t="shared" si="1"/>
        <v>2081061.2677189491</v>
      </c>
      <c r="O12" s="3">
        <v>4750</v>
      </c>
      <c r="P12" s="7">
        <v>100590000</v>
      </c>
      <c r="Q12" s="7">
        <v>101430000</v>
      </c>
      <c r="R12" s="7">
        <v>99190000</v>
      </c>
      <c r="S12" s="7">
        <v>101710000</v>
      </c>
      <c r="T12" s="7">
        <v>100310000</v>
      </c>
      <c r="U12" s="7">
        <v>101150000</v>
      </c>
      <c r="V12" s="7">
        <v>98070000</v>
      </c>
      <c r="W12" s="7">
        <v>99190000</v>
      </c>
      <c r="X12" s="7">
        <v>100030000</v>
      </c>
      <c r="Y12" s="12">
        <v>102270000</v>
      </c>
      <c r="Z12" s="44">
        <f t="shared" si="2"/>
        <v>100394000</v>
      </c>
      <c r="AA12" s="45">
        <f t="shared" si="3"/>
        <v>1239929.0302271335</v>
      </c>
      <c r="AC12" s="3">
        <v>4750</v>
      </c>
      <c r="AD12" s="7">
        <v>89950000</v>
      </c>
      <c r="AE12" s="7">
        <v>90230000</v>
      </c>
      <c r="AF12" s="7">
        <v>92470000</v>
      </c>
      <c r="AG12" s="7">
        <v>91630000</v>
      </c>
      <c r="AH12" s="7">
        <v>98350000</v>
      </c>
      <c r="AI12" s="7">
        <v>100030000</v>
      </c>
      <c r="AJ12" s="7">
        <v>93030000</v>
      </c>
      <c r="AK12" s="7">
        <v>92190000</v>
      </c>
      <c r="AL12" s="7">
        <v>98630000</v>
      </c>
      <c r="AM12" s="12">
        <v>96950000</v>
      </c>
      <c r="AN12" s="44">
        <f t="shared" si="4"/>
        <v>94346000</v>
      </c>
      <c r="AO12" s="45">
        <f t="shared" si="5"/>
        <v>3563928.1698709922</v>
      </c>
      <c r="AQ12" s="3">
        <v>4750</v>
      </c>
      <c r="AR12" s="7">
        <v>96390000</v>
      </c>
      <c r="AS12" s="7">
        <v>96390000</v>
      </c>
      <c r="AT12" s="7">
        <v>99470000</v>
      </c>
      <c r="AU12" s="7">
        <v>96390000</v>
      </c>
      <c r="AV12" s="7">
        <v>97230000</v>
      </c>
      <c r="AW12" s="7">
        <v>96110000</v>
      </c>
      <c r="AX12" s="7">
        <v>96950000</v>
      </c>
      <c r="AY12" s="7">
        <v>97230000</v>
      </c>
      <c r="AZ12" s="7">
        <v>97230000</v>
      </c>
      <c r="BA12" s="12">
        <v>97790000</v>
      </c>
      <c r="BB12" s="44">
        <f t="shared" si="6"/>
        <v>97118000</v>
      </c>
      <c r="BC12" s="45">
        <f t="shared" si="7"/>
        <v>930341.87264682434</v>
      </c>
      <c r="BE12" s="3">
        <v>4750</v>
      </c>
      <c r="BF12" s="7">
        <v>100310000</v>
      </c>
      <c r="BG12" s="7">
        <v>100310000</v>
      </c>
      <c r="BH12" s="7">
        <v>99190000</v>
      </c>
      <c r="BI12" s="7">
        <v>101150000</v>
      </c>
      <c r="BJ12" s="7">
        <v>98350000</v>
      </c>
      <c r="BK12" s="7">
        <v>101710000</v>
      </c>
      <c r="BL12" s="7">
        <v>100590000</v>
      </c>
      <c r="BM12" s="7">
        <v>100030000</v>
      </c>
      <c r="BN12" s="7">
        <v>102550000</v>
      </c>
      <c r="BO12" s="12">
        <v>100030000</v>
      </c>
      <c r="BP12" s="44">
        <f t="shared" si="8"/>
        <v>100422000</v>
      </c>
      <c r="BQ12" s="45">
        <f t="shared" si="9"/>
        <v>1135295.5562319444</v>
      </c>
      <c r="BT12" s="3">
        <v>4750</v>
      </c>
    </row>
    <row r="13" spans="1:72" x14ac:dyDescent="0.25">
      <c r="A13" s="2">
        <v>5000</v>
      </c>
      <c r="B13" s="6">
        <v>98280000</v>
      </c>
      <c r="C13" s="6">
        <v>97160000</v>
      </c>
      <c r="D13" s="6">
        <v>100520000</v>
      </c>
      <c r="E13" s="6">
        <v>97440000</v>
      </c>
      <c r="F13" s="6">
        <v>100520000</v>
      </c>
      <c r="G13" s="6">
        <v>99960000</v>
      </c>
      <c r="H13" s="6">
        <v>98560000</v>
      </c>
      <c r="I13" s="6">
        <v>96600000</v>
      </c>
      <c r="J13" s="6">
        <v>93800000</v>
      </c>
      <c r="K13" s="11">
        <v>98280000</v>
      </c>
      <c r="L13" s="42">
        <f t="shared" si="0"/>
        <v>98112000</v>
      </c>
      <c r="M13" s="43">
        <f t="shared" si="1"/>
        <v>1936661.0441685452</v>
      </c>
      <c r="O13" s="2">
        <v>5000</v>
      </c>
      <c r="P13" s="6">
        <v>105560000</v>
      </c>
      <c r="Q13" s="6">
        <v>103600000</v>
      </c>
      <c r="R13" s="6">
        <v>101920000</v>
      </c>
      <c r="S13" s="6">
        <v>105000000</v>
      </c>
      <c r="T13" s="6">
        <v>101640000</v>
      </c>
      <c r="U13" s="6">
        <v>104160000</v>
      </c>
      <c r="V13" s="6">
        <v>99680000</v>
      </c>
      <c r="W13" s="6">
        <v>102760000</v>
      </c>
      <c r="X13" s="6">
        <v>103600000</v>
      </c>
      <c r="Y13" s="11">
        <v>103880000</v>
      </c>
      <c r="Z13" s="42">
        <f t="shared" si="2"/>
        <v>103180000</v>
      </c>
      <c r="AA13" s="43">
        <f t="shared" si="3"/>
        <v>1648199.0171092809</v>
      </c>
      <c r="AC13" s="2">
        <v>5000</v>
      </c>
      <c r="AD13" s="6">
        <v>91840000</v>
      </c>
      <c r="AE13" s="6">
        <v>93800000</v>
      </c>
      <c r="AF13" s="6">
        <v>98000000</v>
      </c>
      <c r="AG13" s="6">
        <v>94640000</v>
      </c>
      <c r="AH13" s="6">
        <v>101080000</v>
      </c>
      <c r="AI13" s="6">
        <v>103880000</v>
      </c>
      <c r="AJ13" s="6">
        <v>96320000</v>
      </c>
      <c r="AK13" s="6">
        <v>96320000</v>
      </c>
      <c r="AL13" s="6">
        <v>101920000</v>
      </c>
      <c r="AM13" s="11">
        <v>100240000</v>
      </c>
      <c r="AN13" s="42">
        <f t="shared" si="4"/>
        <v>97804000</v>
      </c>
      <c r="AO13" s="43">
        <f t="shared" si="5"/>
        <v>3695681.8044847962</v>
      </c>
      <c r="AQ13" s="2">
        <v>5000</v>
      </c>
      <c r="AR13" s="6">
        <v>99960000</v>
      </c>
      <c r="AS13" s="6">
        <v>99400000</v>
      </c>
      <c r="AT13" s="6">
        <v>101360000</v>
      </c>
      <c r="AU13" s="6">
        <v>99400000</v>
      </c>
      <c r="AV13" s="6">
        <v>99960000</v>
      </c>
      <c r="AW13" s="6">
        <v>98560000</v>
      </c>
      <c r="AX13" s="6">
        <v>100520000</v>
      </c>
      <c r="AY13" s="6">
        <v>100800000</v>
      </c>
      <c r="AZ13" s="6">
        <v>100240000</v>
      </c>
      <c r="BA13" s="11">
        <v>99120000</v>
      </c>
      <c r="BB13" s="42">
        <f t="shared" si="6"/>
        <v>99932000</v>
      </c>
      <c r="BC13" s="43">
        <f t="shared" si="7"/>
        <v>796401.90858636191</v>
      </c>
      <c r="BE13" s="2">
        <v>5000</v>
      </c>
      <c r="BF13" s="6">
        <v>103040000</v>
      </c>
      <c r="BG13" s="6">
        <v>103880000</v>
      </c>
      <c r="BH13" s="6">
        <v>103600000</v>
      </c>
      <c r="BI13" s="6">
        <v>103880000</v>
      </c>
      <c r="BJ13" s="6">
        <v>102200000</v>
      </c>
      <c r="BK13" s="6">
        <v>103600000</v>
      </c>
      <c r="BL13" s="6">
        <v>103600000</v>
      </c>
      <c r="BM13" s="6">
        <v>103600000</v>
      </c>
      <c r="BN13" s="6">
        <v>105560000</v>
      </c>
      <c r="BO13" s="11">
        <v>102200000</v>
      </c>
      <c r="BP13" s="42">
        <f t="shared" si="8"/>
        <v>103516000</v>
      </c>
      <c r="BQ13" s="43">
        <f t="shared" si="9"/>
        <v>903406.88507449394</v>
      </c>
      <c r="BT13" s="2">
        <v>5000</v>
      </c>
    </row>
    <row r="14" spans="1:72" x14ac:dyDescent="0.25">
      <c r="A14" s="3">
        <v>5250</v>
      </c>
      <c r="B14" s="7">
        <v>100730000</v>
      </c>
      <c r="C14" s="7">
        <v>99890000</v>
      </c>
      <c r="D14" s="7">
        <v>102130000</v>
      </c>
      <c r="E14" s="7">
        <v>99050000</v>
      </c>
      <c r="F14" s="7">
        <v>103250000</v>
      </c>
      <c r="G14" s="7">
        <v>102130000</v>
      </c>
      <c r="H14" s="7">
        <v>100730000</v>
      </c>
      <c r="I14" s="7">
        <v>98490000</v>
      </c>
      <c r="J14" s="7">
        <v>98490000</v>
      </c>
      <c r="K14" s="12">
        <v>101570000</v>
      </c>
      <c r="L14" s="44">
        <f t="shared" si="0"/>
        <v>100646000</v>
      </c>
      <c r="M14" s="45">
        <f t="shared" si="1"/>
        <v>1564245.5050279032</v>
      </c>
      <c r="O14" s="3">
        <v>5250</v>
      </c>
      <c r="P14" s="7">
        <v>109970000</v>
      </c>
      <c r="Q14" s="7">
        <v>106050000</v>
      </c>
      <c r="R14" s="7">
        <v>104930000</v>
      </c>
      <c r="S14" s="7">
        <v>107170000</v>
      </c>
      <c r="T14" s="7">
        <v>102410000</v>
      </c>
      <c r="U14" s="7">
        <v>107170000</v>
      </c>
      <c r="V14" s="7">
        <v>102410000</v>
      </c>
      <c r="W14" s="7">
        <v>104370000</v>
      </c>
      <c r="X14" s="7">
        <v>106050000</v>
      </c>
      <c r="Y14" s="12">
        <v>106050000</v>
      </c>
      <c r="Z14" s="44">
        <f t="shared" si="2"/>
        <v>105658000</v>
      </c>
      <c r="AA14" s="45">
        <f t="shared" si="3"/>
        <v>2165976.9158511362</v>
      </c>
      <c r="AC14" s="3">
        <v>5250</v>
      </c>
      <c r="AD14" s="7">
        <v>95970000</v>
      </c>
      <c r="AE14" s="7">
        <v>97090000</v>
      </c>
      <c r="AF14" s="7">
        <v>101010000</v>
      </c>
      <c r="AG14" s="7">
        <v>97090000</v>
      </c>
      <c r="AH14" s="7">
        <v>101290000</v>
      </c>
      <c r="AI14" s="7">
        <v>108290000</v>
      </c>
      <c r="AJ14" s="7">
        <v>99330000</v>
      </c>
      <c r="AK14" s="7">
        <v>98770000</v>
      </c>
      <c r="AL14" s="7">
        <v>104650000</v>
      </c>
      <c r="AM14" s="12">
        <v>101850000</v>
      </c>
      <c r="AN14" s="44">
        <f t="shared" si="4"/>
        <v>100534000</v>
      </c>
      <c r="AO14" s="45">
        <f t="shared" si="5"/>
        <v>3588044.5928109647</v>
      </c>
      <c r="AQ14" s="3">
        <v>5250</v>
      </c>
      <c r="AR14" s="7">
        <v>103250000</v>
      </c>
      <c r="AS14" s="7">
        <v>103530000</v>
      </c>
      <c r="AT14" s="7">
        <v>106050000</v>
      </c>
      <c r="AU14" s="7">
        <v>102970000</v>
      </c>
      <c r="AV14" s="7">
        <v>105210000</v>
      </c>
      <c r="AW14" s="7">
        <v>102130000</v>
      </c>
      <c r="AX14" s="7">
        <v>104090000</v>
      </c>
      <c r="AY14" s="7">
        <v>105210000</v>
      </c>
      <c r="AZ14" s="7">
        <v>104650000</v>
      </c>
      <c r="BA14" s="12">
        <v>102970000</v>
      </c>
      <c r="BB14" s="44">
        <f t="shared" si="6"/>
        <v>104006000</v>
      </c>
      <c r="BC14" s="45">
        <f t="shared" si="7"/>
        <v>1181653.0793765148</v>
      </c>
      <c r="BE14" s="3">
        <v>5250</v>
      </c>
      <c r="BF14" s="7">
        <v>106330000</v>
      </c>
      <c r="BG14" s="7">
        <v>106610000</v>
      </c>
      <c r="BH14" s="7">
        <v>106330000</v>
      </c>
      <c r="BI14" s="7">
        <v>106890000</v>
      </c>
      <c r="BJ14" s="7">
        <v>102970000</v>
      </c>
      <c r="BK14" s="7">
        <v>106890000</v>
      </c>
      <c r="BL14" s="7">
        <v>106610000</v>
      </c>
      <c r="BM14" s="7">
        <v>106330000</v>
      </c>
      <c r="BN14" s="7">
        <v>108850000</v>
      </c>
      <c r="BO14" s="12">
        <v>104930000</v>
      </c>
      <c r="BP14" s="44">
        <f t="shared" si="8"/>
        <v>106274000</v>
      </c>
      <c r="BQ14" s="45">
        <f t="shared" si="9"/>
        <v>1426626.7907199836</v>
      </c>
      <c r="BT14" s="3">
        <v>5250</v>
      </c>
    </row>
    <row r="15" spans="1:72" x14ac:dyDescent="0.25">
      <c r="A15" s="2">
        <v>5500</v>
      </c>
      <c r="B15" s="6">
        <v>103740000</v>
      </c>
      <c r="C15" s="6">
        <v>102060000</v>
      </c>
      <c r="D15" s="6">
        <v>106260000</v>
      </c>
      <c r="E15" s="6">
        <v>100380000</v>
      </c>
      <c r="F15" s="6">
        <v>105700000</v>
      </c>
      <c r="G15" s="6">
        <v>105700000</v>
      </c>
      <c r="H15" s="6">
        <v>104580000</v>
      </c>
      <c r="I15" s="6">
        <v>102340000</v>
      </c>
      <c r="J15" s="6">
        <v>99820000</v>
      </c>
      <c r="K15" s="11">
        <v>102900000</v>
      </c>
      <c r="L15" s="42">
        <f t="shared" si="0"/>
        <v>103348000</v>
      </c>
      <c r="M15" s="43">
        <f t="shared" si="1"/>
        <v>2129473.1742851329</v>
      </c>
      <c r="O15" s="2">
        <v>5500</v>
      </c>
      <c r="P15" s="6">
        <v>112420000</v>
      </c>
      <c r="Q15" s="6">
        <v>108780000</v>
      </c>
      <c r="R15" s="6">
        <v>107100000</v>
      </c>
      <c r="S15" s="6">
        <v>108220000</v>
      </c>
      <c r="T15" s="6">
        <v>106540000</v>
      </c>
      <c r="U15" s="6">
        <v>108500000</v>
      </c>
      <c r="V15" s="6">
        <v>106540000</v>
      </c>
      <c r="W15" s="6">
        <v>107660000</v>
      </c>
      <c r="X15" s="6">
        <v>107660000</v>
      </c>
      <c r="Y15" s="11">
        <v>107380000</v>
      </c>
      <c r="Z15" s="42">
        <f t="shared" si="2"/>
        <v>108080000</v>
      </c>
      <c r="AA15" s="43">
        <f t="shared" si="3"/>
        <v>1614558.7632539114</v>
      </c>
      <c r="AC15" s="2">
        <v>5500</v>
      </c>
      <c r="AD15" s="6">
        <v>101220000</v>
      </c>
      <c r="AE15" s="6">
        <v>98700000</v>
      </c>
      <c r="AF15" s="6">
        <v>103460000</v>
      </c>
      <c r="AG15" s="6">
        <v>100660000</v>
      </c>
      <c r="AH15" s="6">
        <v>103180000</v>
      </c>
      <c r="AI15" s="6">
        <v>110180000</v>
      </c>
      <c r="AJ15" s="6">
        <v>102060000</v>
      </c>
      <c r="AK15" s="6">
        <v>101220000</v>
      </c>
      <c r="AL15" s="6">
        <v>105420000</v>
      </c>
      <c r="AM15" s="11">
        <v>104580000</v>
      </c>
      <c r="AN15" s="42">
        <f t="shared" si="4"/>
        <v>103068000</v>
      </c>
      <c r="AO15" s="43">
        <f t="shared" si="5"/>
        <v>3021406.2950884313</v>
      </c>
      <c r="AQ15" s="2">
        <v>5500</v>
      </c>
      <c r="AR15" s="6">
        <v>107380000</v>
      </c>
      <c r="AS15" s="6">
        <v>106260000</v>
      </c>
      <c r="AT15" s="6">
        <v>107940000</v>
      </c>
      <c r="AU15" s="6">
        <v>104580000</v>
      </c>
      <c r="AV15" s="6">
        <v>107380000</v>
      </c>
      <c r="AW15" s="6">
        <v>104580000</v>
      </c>
      <c r="AX15" s="6">
        <v>107380000</v>
      </c>
      <c r="AY15" s="6">
        <v>108780000</v>
      </c>
      <c r="AZ15" s="6">
        <v>107940000</v>
      </c>
      <c r="BA15" s="11">
        <v>105420000</v>
      </c>
      <c r="BB15" s="42">
        <f t="shared" si="6"/>
        <v>106764000</v>
      </c>
      <c r="BC15" s="43">
        <f t="shared" si="7"/>
        <v>1398879.5516412412</v>
      </c>
      <c r="BE15" s="2">
        <v>5500</v>
      </c>
      <c r="BF15" s="6">
        <v>109060000</v>
      </c>
      <c r="BG15" s="6">
        <v>108220000</v>
      </c>
      <c r="BH15" s="6">
        <v>108500000</v>
      </c>
      <c r="BI15" s="6">
        <v>108500000</v>
      </c>
      <c r="BJ15" s="6">
        <v>107100000</v>
      </c>
      <c r="BK15" s="6">
        <v>110740000</v>
      </c>
      <c r="BL15" s="6">
        <v>107940000</v>
      </c>
      <c r="BM15" s="6">
        <v>108500000</v>
      </c>
      <c r="BN15" s="6">
        <v>112140000</v>
      </c>
      <c r="BO15" s="11">
        <v>109060000</v>
      </c>
      <c r="BP15" s="42">
        <f t="shared" si="8"/>
        <v>108976000</v>
      </c>
      <c r="BQ15" s="43">
        <f t="shared" si="9"/>
        <v>1377702.4352159649</v>
      </c>
      <c r="BT15" s="2">
        <v>5500</v>
      </c>
    </row>
    <row r="16" spans="1:72" x14ac:dyDescent="0.25">
      <c r="A16" s="3">
        <v>5750</v>
      </c>
      <c r="B16" s="7">
        <v>104790000</v>
      </c>
      <c r="C16" s="7">
        <v>105070000</v>
      </c>
      <c r="D16" s="7">
        <v>108710000</v>
      </c>
      <c r="E16" s="7">
        <v>102550000</v>
      </c>
      <c r="F16" s="7">
        <v>108710000</v>
      </c>
      <c r="G16" s="7">
        <v>106470000</v>
      </c>
      <c r="H16" s="7">
        <v>108150000</v>
      </c>
      <c r="I16" s="7">
        <v>103950000</v>
      </c>
      <c r="J16" s="7">
        <v>104510000</v>
      </c>
      <c r="K16" s="12">
        <v>106190000</v>
      </c>
      <c r="L16" s="44">
        <f t="shared" si="0"/>
        <v>105910000</v>
      </c>
      <c r="M16" s="45">
        <f t="shared" si="1"/>
        <v>2003516.9078398116</v>
      </c>
      <c r="O16" s="3">
        <v>5750</v>
      </c>
      <c r="P16" s="7">
        <v>113750000</v>
      </c>
      <c r="Q16" s="7">
        <v>111230000</v>
      </c>
      <c r="R16" s="7">
        <v>109550000</v>
      </c>
      <c r="S16" s="7">
        <v>107870000</v>
      </c>
      <c r="T16" s="7">
        <v>107870000</v>
      </c>
      <c r="U16" s="7">
        <v>108990000</v>
      </c>
      <c r="V16" s="7">
        <v>107590000</v>
      </c>
      <c r="W16" s="7">
        <v>108710000</v>
      </c>
      <c r="X16" s="7">
        <v>109550000</v>
      </c>
      <c r="Y16" s="12">
        <v>110390000</v>
      </c>
      <c r="Z16" s="44">
        <f t="shared" si="2"/>
        <v>109550000</v>
      </c>
      <c r="AA16" s="45">
        <f t="shared" si="3"/>
        <v>1779707.8411919188</v>
      </c>
      <c r="AC16" s="3">
        <v>5750</v>
      </c>
      <c r="AD16" s="7">
        <v>101990000</v>
      </c>
      <c r="AE16" s="7">
        <v>100310000</v>
      </c>
      <c r="AF16" s="7">
        <v>106750000</v>
      </c>
      <c r="AG16" s="7">
        <v>103670000</v>
      </c>
      <c r="AH16" s="7">
        <v>106190000</v>
      </c>
      <c r="AI16" s="7">
        <v>112350000</v>
      </c>
      <c r="AJ16" s="7">
        <v>103950000</v>
      </c>
      <c r="AK16" s="7">
        <v>105070000</v>
      </c>
      <c r="AL16" s="7">
        <v>108990000</v>
      </c>
      <c r="AM16" s="12">
        <v>104790000</v>
      </c>
      <c r="AN16" s="44">
        <f t="shared" si="4"/>
        <v>105406000</v>
      </c>
      <c r="AO16" s="45">
        <f t="shared" si="5"/>
        <v>3267253.2806625199</v>
      </c>
      <c r="AQ16" s="3">
        <v>5750</v>
      </c>
      <c r="AR16" s="7">
        <v>112070000</v>
      </c>
      <c r="AS16" s="7">
        <v>107590000</v>
      </c>
      <c r="AT16" s="7">
        <v>111510000</v>
      </c>
      <c r="AU16" s="7">
        <v>107870000</v>
      </c>
      <c r="AV16" s="7">
        <v>109550000</v>
      </c>
      <c r="AW16" s="7">
        <v>107310000</v>
      </c>
      <c r="AX16" s="7">
        <v>110670000</v>
      </c>
      <c r="AY16" s="7">
        <v>110390000</v>
      </c>
      <c r="AZ16" s="7">
        <v>111790000</v>
      </c>
      <c r="BA16" s="12">
        <v>107870000</v>
      </c>
      <c r="BB16" s="44">
        <f t="shared" si="6"/>
        <v>109662000</v>
      </c>
      <c r="BC16" s="45">
        <f t="shared" si="7"/>
        <v>1776180.1710412151</v>
      </c>
      <c r="BE16" s="3">
        <v>5750</v>
      </c>
      <c r="BF16" s="7">
        <v>111230000</v>
      </c>
      <c r="BG16" s="7">
        <v>111230000</v>
      </c>
      <c r="BH16" s="7">
        <v>112070000</v>
      </c>
      <c r="BI16" s="7">
        <v>111230000</v>
      </c>
      <c r="BJ16" s="7">
        <v>108430000</v>
      </c>
      <c r="BK16" s="7">
        <v>114030000</v>
      </c>
      <c r="BL16" s="7">
        <v>109550000</v>
      </c>
      <c r="BM16" s="7">
        <v>109270000</v>
      </c>
      <c r="BN16" s="7">
        <v>112630000</v>
      </c>
      <c r="BO16" s="12">
        <v>112070000</v>
      </c>
      <c r="BP16" s="44">
        <f t="shared" si="8"/>
        <v>111174000</v>
      </c>
      <c r="BQ16" s="45">
        <f t="shared" si="9"/>
        <v>1602617.8583804688</v>
      </c>
      <c r="BT16" s="3">
        <v>5750</v>
      </c>
    </row>
    <row r="17" spans="1:72" x14ac:dyDescent="0.25">
      <c r="A17" s="2">
        <v>6000</v>
      </c>
      <c r="B17" s="6">
        <v>105560000</v>
      </c>
      <c r="C17" s="6">
        <v>107520000</v>
      </c>
      <c r="D17" s="6">
        <v>110600000</v>
      </c>
      <c r="E17" s="6">
        <v>103880000</v>
      </c>
      <c r="F17" s="6">
        <v>111160000</v>
      </c>
      <c r="G17" s="6">
        <v>110600000</v>
      </c>
      <c r="H17" s="6">
        <v>112840000</v>
      </c>
      <c r="I17" s="6">
        <v>106680000</v>
      </c>
      <c r="J17" s="6">
        <v>107800000</v>
      </c>
      <c r="K17" s="11">
        <v>109480000</v>
      </c>
      <c r="L17" s="42">
        <f t="shared" si="0"/>
        <v>108612000</v>
      </c>
      <c r="M17" s="43">
        <f t="shared" si="1"/>
        <v>2651734.5266824882</v>
      </c>
      <c r="O17" s="2">
        <v>6000</v>
      </c>
      <c r="P17" s="6">
        <v>117320000</v>
      </c>
      <c r="Q17" s="6">
        <v>113120000</v>
      </c>
      <c r="R17" s="6">
        <v>111440000</v>
      </c>
      <c r="S17" s="6">
        <v>110600000</v>
      </c>
      <c r="T17" s="6">
        <v>111160000</v>
      </c>
      <c r="U17" s="6">
        <v>113680000</v>
      </c>
      <c r="V17" s="6">
        <v>109480000</v>
      </c>
      <c r="W17" s="6">
        <v>110880000</v>
      </c>
      <c r="X17" s="6">
        <v>112840000</v>
      </c>
      <c r="Y17" s="11">
        <v>112840000</v>
      </c>
      <c r="Z17" s="42">
        <f t="shared" si="2"/>
        <v>112336000</v>
      </c>
      <c r="AA17" s="43">
        <f t="shared" si="3"/>
        <v>2079553.7982942399</v>
      </c>
      <c r="AC17" s="2">
        <v>6000</v>
      </c>
      <c r="AD17" s="6">
        <v>106400000</v>
      </c>
      <c r="AE17" s="6">
        <v>101920000</v>
      </c>
      <c r="AF17" s="6">
        <v>110600000</v>
      </c>
      <c r="AG17" s="6">
        <v>105280000</v>
      </c>
      <c r="AH17" s="6">
        <v>109480000</v>
      </c>
      <c r="AI17" s="6">
        <v>114520000</v>
      </c>
      <c r="AJ17" s="6">
        <v>105280000</v>
      </c>
      <c r="AK17" s="6">
        <v>107800000</v>
      </c>
      <c r="AL17" s="6">
        <v>109760000</v>
      </c>
      <c r="AM17" s="11">
        <v>106400000</v>
      </c>
      <c r="AN17" s="42">
        <f t="shared" si="4"/>
        <v>107744000</v>
      </c>
      <c r="AO17" s="43">
        <f t="shared" si="5"/>
        <v>3329057.5242852145</v>
      </c>
      <c r="AQ17" s="2">
        <v>6000</v>
      </c>
      <c r="AR17" s="6">
        <v>112840000</v>
      </c>
      <c r="AS17" s="6">
        <v>109200000</v>
      </c>
      <c r="AT17" s="6">
        <v>113680000</v>
      </c>
      <c r="AU17" s="6">
        <v>110320000</v>
      </c>
      <c r="AV17" s="6">
        <v>111720000</v>
      </c>
      <c r="AW17" s="6">
        <v>107800000</v>
      </c>
      <c r="AX17" s="6">
        <v>113120000</v>
      </c>
      <c r="AY17" s="6">
        <v>112000000</v>
      </c>
      <c r="AZ17" s="6">
        <v>112840000</v>
      </c>
      <c r="BA17" s="11">
        <v>109480000</v>
      </c>
      <c r="BB17" s="42">
        <f t="shared" si="6"/>
        <v>111300000</v>
      </c>
      <c r="BC17" s="43">
        <f t="shared" si="7"/>
        <v>1879340.3097895815</v>
      </c>
      <c r="BE17" s="2">
        <v>6000</v>
      </c>
      <c r="BF17" s="6">
        <v>113960000</v>
      </c>
      <c r="BG17" s="6">
        <v>112840000</v>
      </c>
      <c r="BH17" s="6">
        <v>115360000</v>
      </c>
      <c r="BI17" s="6">
        <v>111160000</v>
      </c>
      <c r="BJ17" s="6">
        <v>109760000</v>
      </c>
      <c r="BK17" s="6">
        <v>116200000</v>
      </c>
      <c r="BL17" s="6">
        <v>111720000</v>
      </c>
      <c r="BM17" s="6">
        <v>112000000</v>
      </c>
      <c r="BN17" s="6">
        <v>113680000</v>
      </c>
      <c r="BO17" s="11">
        <v>113120000</v>
      </c>
      <c r="BP17" s="42">
        <f t="shared" si="8"/>
        <v>112980000</v>
      </c>
      <c r="BQ17" s="43">
        <f t="shared" si="9"/>
        <v>1837149.9666603159</v>
      </c>
      <c r="BT17" s="2">
        <v>6000</v>
      </c>
    </row>
    <row r="18" spans="1:72" x14ac:dyDescent="0.25">
      <c r="A18" s="3">
        <v>6250</v>
      </c>
      <c r="B18" s="7">
        <v>106610000</v>
      </c>
      <c r="C18" s="7">
        <v>110810000</v>
      </c>
      <c r="D18" s="7">
        <v>113050000</v>
      </c>
      <c r="E18" s="7">
        <v>104090000</v>
      </c>
      <c r="F18" s="7">
        <v>112770000</v>
      </c>
      <c r="G18" s="7">
        <v>111650000</v>
      </c>
      <c r="H18" s="7">
        <v>114450000</v>
      </c>
      <c r="I18" s="7">
        <v>109690000</v>
      </c>
      <c r="J18" s="7">
        <v>110530000</v>
      </c>
      <c r="K18" s="12">
        <v>110810000</v>
      </c>
      <c r="L18" s="44">
        <f t="shared" si="0"/>
        <v>110446000</v>
      </c>
      <c r="M18" s="45">
        <f t="shared" si="1"/>
        <v>2926100.4767437498</v>
      </c>
      <c r="O18" s="3">
        <v>6250</v>
      </c>
      <c r="P18" s="7">
        <v>118090000</v>
      </c>
      <c r="Q18" s="7">
        <v>115010000</v>
      </c>
      <c r="R18" s="7">
        <v>113890000</v>
      </c>
      <c r="S18" s="7">
        <v>114170000</v>
      </c>
      <c r="T18" s="7">
        <v>113610000</v>
      </c>
      <c r="U18" s="7">
        <v>116410000</v>
      </c>
      <c r="V18" s="7">
        <v>112490000</v>
      </c>
      <c r="W18" s="7">
        <v>113050000</v>
      </c>
      <c r="X18" s="7">
        <v>114450000</v>
      </c>
      <c r="Y18" s="12">
        <v>113610000</v>
      </c>
      <c r="Z18" s="44">
        <f t="shared" si="2"/>
        <v>114478000</v>
      </c>
      <c r="AA18" s="45">
        <f t="shared" si="3"/>
        <v>1581194.4851914961</v>
      </c>
      <c r="AC18" s="3">
        <v>6250</v>
      </c>
      <c r="AD18" s="7">
        <v>109410000</v>
      </c>
      <c r="AE18" s="7">
        <v>105210000</v>
      </c>
      <c r="AF18" s="7">
        <v>113050000</v>
      </c>
      <c r="AG18" s="7">
        <v>107450000</v>
      </c>
      <c r="AH18" s="7">
        <v>111370000</v>
      </c>
      <c r="AI18" s="7">
        <v>117250000</v>
      </c>
      <c r="AJ18" s="7">
        <v>109970000</v>
      </c>
      <c r="AK18" s="7">
        <v>108010000</v>
      </c>
      <c r="AL18" s="7">
        <v>111650000</v>
      </c>
      <c r="AM18" s="12">
        <v>108290000</v>
      </c>
      <c r="AN18" s="44">
        <f t="shared" si="4"/>
        <v>110166000</v>
      </c>
      <c r="AO18" s="45">
        <f t="shared" si="5"/>
        <v>3207314.1411467632</v>
      </c>
      <c r="AQ18" s="3">
        <v>6250</v>
      </c>
      <c r="AR18" s="7">
        <v>114170000</v>
      </c>
      <c r="AS18" s="7">
        <v>112490000</v>
      </c>
      <c r="AT18" s="7">
        <v>116410000</v>
      </c>
      <c r="AU18" s="7">
        <v>112490000</v>
      </c>
      <c r="AV18" s="7">
        <v>114450000</v>
      </c>
      <c r="AW18" s="7">
        <v>111090000</v>
      </c>
      <c r="AX18" s="7">
        <v>114730000</v>
      </c>
      <c r="AY18" s="7">
        <v>115290000</v>
      </c>
      <c r="AZ18" s="7">
        <v>115850000</v>
      </c>
      <c r="BA18" s="12">
        <v>111650000</v>
      </c>
      <c r="BB18" s="44">
        <f t="shared" si="6"/>
        <v>113862000</v>
      </c>
      <c r="BC18" s="45">
        <f t="shared" si="7"/>
        <v>1732609.5924933581</v>
      </c>
      <c r="BE18" s="3">
        <v>6250</v>
      </c>
      <c r="BF18" s="7">
        <v>114730000</v>
      </c>
      <c r="BG18" s="7">
        <v>116130000</v>
      </c>
      <c r="BH18" s="7">
        <v>115570000</v>
      </c>
      <c r="BI18" s="7">
        <v>115010000</v>
      </c>
      <c r="BJ18" s="7">
        <v>112490000</v>
      </c>
      <c r="BK18" s="7">
        <v>117250000</v>
      </c>
      <c r="BL18" s="7">
        <v>114170000</v>
      </c>
      <c r="BM18" s="7">
        <v>113050000</v>
      </c>
      <c r="BN18" s="7">
        <v>114170000</v>
      </c>
      <c r="BO18" s="12">
        <v>116130000</v>
      </c>
      <c r="BP18" s="44">
        <f t="shared" si="8"/>
        <v>114870000</v>
      </c>
      <c r="BQ18" s="45">
        <f t="shared" si="9"/>
        <v>1390165.4577783179</v>
      </c>
      <c r="BT18" s="3">
        <v>6250</v>
      </c>
    </row>
    <row r="19" spans="1:72" x14ac:dyDescent="0.25">
      <c r="A19" s="2">
        <v>6500</v>
      </c>
      <c r="B19" s="6">
        <v>108500000</v>
      </c>
      <c r="C19" s="6">
        <v>112420000</v>
      </c>
      <c r="D19" s="6">
        <v>115500000</v>
      </c>
      <c r="E19" s="6">
        <v>106540000</v>
      </c>
      <c r="F19" s="6">
        <v>113820000</v>
      </c>
      <c r="G19" s="6">
        <v>112420000</v>
      </c>
      <c r="H19" s="6">
        <v>116900000</v>
      </c>
      <c r="I19" s="6">
        <v>111300000</v>
      </c>
      <c r="J19" s="6">
        <v>111860000</v>
      </c>
      <c r="K19" s="11">
        <v>113260000</v>
      </c>
      <c r="L19" s="42">
        <f t="shared" si="0"/>
        <v>112252000</v>
      </c>
      <c r="M19" s="43">
        <f t="shared" si="1"/>
        <v>2888753.3643424804</v>
      </c>
      <c r="O19" s="2">
        <v>6500</v>
      </c>
      <c r="P19" s="6">
        <v>119980000</v>
      </c>
      <c r="Q19" s="6">
        <v>116060000</v>
      </c>
      <c r="R19" s="6">
        <v>116900000</v>
      </c>
      <c r="S19" s="6">
        <v>116900000</v>
      </c>
      <c r="T19" s="6">
        <v>116340000</v>
      </c>
      <c r="U19" s="6">
        <v>118580000</v>
      </c>
      <c r="V19" s="6">
        <v>114100000</v>
      </c>
      <c r="W19" s="6">
        <v>113540000</v>
      </c>
      <c r="X19" s="6">
        <v>116340000</v>
      </c>
      <c r="Y19" s="11">
        <v>115500000</v>
      </c>
      <c r="Z19" s="42">
        <f t="shared" si="2"/>
        <v>116424000</v>
      </c>
      <c r="AA19" s="43">
        <f t="shared" si="3"/>
        <v>1801816.8608379709</v>
      </c>
      <c r="AC19" s="2">
        <v>6500</v>
      </c>
      <c r="AD19" s="6">
        <v>109900000</v>
      </c>
      <c r="AE19" s="6">
        <v>106820000</v>
      </c>
      <c r="AF19" s="6">
        <v>115780000</v>
      </c>
      <c r="AG19" s="6">
        <v>109620000</v>
      </c>
      <c r="AH19" s="6">
        <v>113820000</v>
      </c>
      <c r="AI19" s="6">
        <v>121380000</v>
      </c>
      <c r="AJ19" s="6">
        <v>110180000</v>
      </c>
      <c r="AK19" s="6">
        <v>109340000</v>
      </c>
      <c r="AL19" s="6">
        <v>114380000</v>
      </c>
      <c r="AM19" s="11">
        <v>109620000</v>
      </c>
      <c r="AN19" s="42">
        <f t="shared" si="4"/>
        <v>112084000</v>
      </c>
      <c r="AO19" s="43">
        <f t="shared" si="5"/>
        <v>4051397.7834816468</v>
      </c>
      <c r="AQ19" s="2">
        <v>6500</v>
      </c>
      <c r="AR19" s="6">
        <v>116060000</v>
      </c>
      <c r="AS19" s="6">
        <v>113540000</v>
      </c>
      <c r="AT19" s="6">
        <v>118020000</v>
      </c>
      <c r="AU19" s="6">
        <v>116900000</v>
      </c>
      <c r="AV19" s="6">
        <v>114940000</v>
      </c>
      <c r="AW19" s="6">
        <v>113260000</v>
      </c>
      <c r="AX19" s="6">
        <v>117180000</v>
      </c>
      <c r="AY19" s="6">
        <v>116340000</v>
      </c>
      <c r="AZ19" s="6">
        <v>118300000</v>
      </c>
      <c r="BA19" s="11">
        <v>113540000</v>
      </c>
      <c r="BB19" s="42">
        <f t="shared" si="6"/>
        <v>115808000</v>
      </c>
      <c r="BC19" s="43">
        <f t="shared" si="7"/>
        <v>1790468.0952197947</v>
      </c>
      <c r="BE19" s="2">
        <v>6500</v>
      </c>
      <c r="BF19" s="6">
        <v>115220000</v>
      </c>
      <c r="BG19" s="6">
        <v>117460000</v>
      </c>
      <c r="BH19" s="6">
        <v>118300000</v>
      </c>
      <c r="BI19" s="6">
        <v>117180000</v>
      </c>
      <c r="BJ19" s="6">
        <v>114940000</v>
      </c>
      <c r="BK19" s="6">
        <v>117740000</v>
      </c>
      <c r="BL19" s="6">
        <v>116060000</v>
      </c>
      <c r="BM19" s="6">
        <v>114380000</v>
      </c>
      <c r="BN19" s="6">
        <v>116620000</v>
      </c>
      <c r="BO19" s="11">
        <v>119420000</v>
      </c>
      <c r="BP19" s="42">
        <f t="shared" si="8"/>
        <v>116732000</v>
      </c>
      <c r="BQ19" s="43">
        <f t="shared" si="9"/>
        <v>1514072.6534747267</v>
      </c>
      <c r="BT19" s="2">
        <v>6500</v>
      </c>
    </row>
    <row r="20" spans="1:72" x14ac:dyDescent="0.25">
      <c r="A20" s="3">
        <v>6750</v>
      </c>
      <c r="B20" s="7">
        <v>110950000</v>
      </c>
      <c r="C20" s="7">
        <v>114870000</v>
      </c>
      <c r="D20" s="7">
        <v>115990000</v>
      </c>
      <c r="E20" s="7">
        <v>108430000</v>
      </c>
      <c r="F20" s="7">
        <v>115150000</v>
      </c>
      <c r="G20" s="7">
        <v>114590000</v>
      </c>
      <c r="H20" s="7">
        <v>118510000</v>
      </c>
      <c r="I20" s="7">
        <v>113190000</v>
      </c>
      <c r="J20" s="7">
        <v>113190000</v>
      </c>
      <c r="K20" s="12">
        <v>115990000</v>
      </c>
      <c r="L20" s="44">
        <f t="shared" si="0"/>
        <v>114086000</v>
      </c>
      <c r="M20" s="45">
        <f t="shared" si="1"/>
        <v>2688000</v>
      </c>
      <c r="O20" s="3">
        <v>6750</v>
      </c>
      <c r="P20" s="7">
        <v>122430000</v>
      </c>
      <c r="Q20" s="7">
        <v>117950000</v>
      </c>
      <c r="R20" s="7">
        <v>118230000</v>
      </c>
      <c r="S20" s="7">
        <v>119070000</v>
      </c>
      <c r="T20" s="7">
        <v>118230000</v>
      </c>
      <c r="U20" s="7">
        <v>121030000</v>
      </c>
      <c r="V20" s="7">
        <v>115430000</v>
      </c>
      <c r="W20" s="7">
        <v>117950000</v>
      </c>
      <c r="X20" s="7">
        <v>119070000</v>
      </c>
      <c r="Y20" s="12">
        <v>116270000</v>
      </c>
      <c r="Z20" s="44">
        <f t="shared" si="2"/>
        <v>118566000</v>
      </c>
      <c r="AA20" s="45">
        <f t="shared" si="3"/>
        <v>1939088.445636248</v>
      </c>
      <c r="AC20" s="3">
        <v>6750</v>
      </c>
      <c r="AD20" s="7">
        <v>114030000</v>
      </c>
      <c r="AE20" s="7">
        <v>108150000</v>
      </c>
      <c r="AF20" s="7">
        <v>117670000</v>
      </c>
      <c r="AG20" s="7">
        <v>110950000</v>
      </c>
      <c r="AH20" s="7">
        <v>116830000</v>
      </c>
      <c r="AI20" s="7">
        <v>122430000</v>
      </c>
      <c r="AJ20" s="7">
        <v>112630000</v>
      </c>
      <c r="AK20" s="7">
        <v>111790000</v>
      </c>
      <c r="AL20" s="7">
        <v>115710000</v>
      </c>
      <c r="AM20" s="12">
        <v>112070000</v>
      </c>
      <c r="AN20" s="44">
        <f t="shared" si="4"/>
        <v>114226000</v>
      </c>
      <c r="AO20" s="45">
        <f t="shared" si="5"/>
        <v>3859635.2159239091</v>
      </c>
      <c r="AQ20" s="3">
        <v>6750</v>
      </c>
      <c r="AR20" s="7">
        <v>116550000</v>
      </c>
      <c r="AS20" s="7">
        <v>114590000</v>
      </c>
      <c r="AT20" s="7">
        <v>121310000</v>
      </c>
      <c r="AU20" s="7">
        <v>118790000</v>
      </c>
      <c r="AV20" s="7">
        <v>117110000</v>
      </c>
      <c r="AW20" s="7">
        <v>115430000</v>
      </c>
      <c r="AX20" s="7">
        <v>121310000</v>
      </c>
      <c r="AY20" s="7">
        <v>118790000</v>
      </c>
      <c r="AZ20" s="7">
        <v>119910000</v>
      </c>
      <c r="BA20" s="12">
        <v>113750000</v>
      </c>
      <c r="BB20" s="44">
        <f t="shared" si="6"/>
        <v>117754000</v>
      </c>
      <c r="BC20" s="45">
        <f t="shared" si="7"/>
        <v>2557214.1091429945</v>
      </c>
      <c r="BE20" s="3">
        <v>6750</v>
      </c>
      <c r="BF20" s="7">
        <v>118790000</v>
      </c>
      <c r="BG20" s="7">
        <v>119630000</v>
      </c>
      <c r="BH20" s="7">
        <v>121310000</v>
      </c>
      <c r="BI20" s="7">
        <v>117670000</v>
      </c>
      <c r="BJ20" s="7">
        <v>118790000</v>
      </c>
      <c r="BK20" s="7">
        <v>119910000</v>
      </c>
      <c r="BL20" s="7">
        <v>116270000</v>
      </c>
      <c r="BM20" s="7">
        <v>117670000</v>
      </c>
      <c r="BN20" s="7">
        <v>117390000</v>
      </c>
      <c r="BO20" s="12">
        <v>122430000</v>
      </c>
      <c r="BP20" s="44">
        <f t="shared" si="8"/>
        <v>118986000</v>
      </c>
      <c r="BQ20" s="45">
        <f t="shared" si="9"/>
        <v>1788715.7404126571</v>
      </c>
      <c r="BT20" s="3">
        <v>6750</v>
      </c>
    </row>
    <row r="21" spans="1:72" x14ac:dyDescent="0.25">
      <c r="A21" s="2">
        <v>7000</v>
      </c>
      <c r="B21" s="6">
        <v>113120000</v>
      </c>
      <c r="C21" s="6">
        <v>117320000</v>
      </c>
      <c r="D21" s="6">
        <v>119280000</v>
      </c>
      <c r="E21" s="6">
        <v>111440000</v>
      </c>
      <c r="F21" s="6">
        <v>118440000</v>
      </c>
      <c r="G21" s="6">
        <v>118160000</v>
      </c>
      <c r="H21" s="6">
        <v>120120000</v>
      </c>
      <c r="I21" s="6">
        <v>115360000</v>
      </c>
      <c r="J21" s="6">
        <v>116480000</v>
      </c>
      <c r="K21" s="11">
        <v>118160000</v>
      </c>
      <c r="L21" s="42">
        <f t="shared" si="0"/>
        <v>116788000</v>
      </c>
      <c r="M21" s="43">
        <f t="shared" si="1"/>
        <v>2613016.6474785423</v>
      </c>
      <c r="O21" s="2">
        <v>7000</v>
      </c>
      <c r="P21" s="6">
        <v>124040000</v>
      </c>
      <c r="Q21" s="6">
        <v>120120000</v>
      </c>
      <c r="R21" s="6">
        <v>119000000</v>
      </c>
      <c r="S21" s="6">
        <v>121800000</v>
      </c>
      <c r="T21" s="6">
        <v>119280000</v>
      </c>
      <c r="U21" s="6">
        <v>121240000</v>
      </c>
      <c r="V21" s="6">
        <v>119000000</v>
      </c>
      <c r="W21" s="6">
        <v>120120000</v>
      </c>
      <c r="X21" s="6">
        <v>120960000</v>
      </c>
      <c r="Y21" s="11">
        <v>118440000</v>
      </c>
      <c r="Z21" s="42">
        <f t="shared" si="2"/>
        <v>120400000</v>
      </c>
      <c r="AA21" s="43">
        <f t="shared" si="3"/>
        <v>1593787.9407248632</v>
      </c>
      <c r="AC21" s="2">
        <v>7000</v>
      </c>
      <c r="AD21" s="6">
        <v>116200000</v>
      </c>
      <c r="AE21" s="6">
        <v>111440000</v>
      </c>
      <c r="AF21" s="6">
        <v>118160000</v>
      </c>
      <c r="AG21" s="6">
        <v>112840000</v>
      </c>
      <c r="AH21" s="6">
        <v>119560000</v>
      </c>
      <c r="AI21" s="6">
        <v>122640000</v>
      </c>
      <c r="AJ21" s="6">
        <v>113960000</v>
      </c>
      <c r="AK21" s="6">
        <v>113400000</v>
      </c>
      <c r="AL21" s="6">
        <v>116760000</v>
      </c>
      <c r="AM21" s="11">
        <v>112840000</v>
      </c>
      <c r="AN21" s="42">
        <f t="shared" si="4"/>
        <v>115780000</v>
      </c>
      <c r="AO21" s="43">
        <f t="shared" si="5"/>
        <v>3365245.9048337019</v>
      </c>
      <c r="AQ21" s="2">
        <v>7000</v>
      </c>
      <c r="AR21" s="6">
        <v>120400000</v>
      </c>
      <c r="AS21" s="6">
        <v>116480000</v>
      </c>
      <c r="AT21" s="6">
        <v>121520000</v>
      </c>
      <c r="AU21" s="6">
        <v>119840000</v>
      </c>
      <c r="AV21" s="6">
        <v>120680000</v>
      </c>
      <c r="AW21" s="6">
        <v>117600000</v>
      </c>
      <c r="AX21" s="6">
        <v>123760000</v>
      </c>
      <c r="AY21" s="6">
        <v>119560000</v>
      </c>
      <c r="AZ21" s="6">
        <v>120400000</v>
      </c>
      <c r="BA21" s="11">
        <v>115920000</v>
      </c>
      <c r="BB21" s="42">
        <f t="shared" si="6"/>
        <v>119616000</v>
      </c>
      <c r="BC21" s="43">
        <f t="shared" si="7"/>
        <v>2253260.7483378393</v>
      </c>
      <c r="BE21" s="2">
        <v>7000</v>
      </c>
      <c r="BF21" s="6">
        <v>121520000</v>
      </c>
      <c r="BG21" s="6">
        <v>121520000</v>
      </c>
      <c r="BH21" s="6">
        <v>122360000</v>
      </c>
      <c r="BI21" s="6">
        <v>121520000</v>
      </c>
      <c r="BJ21" s="6">
        <v>121240000</v>
      </c>
      <c r="BK21" s="6">
        <v>123760000</v>
      </c>
      <c r="BL21" s="6">
        <v>119000000</v>
      </c>
      <c r="BM21" s="6">
        <v>120960000</v>
      </c>
      <c r="BN21" s="6">
        <v>120120000</v>
      </c>
      <c r="BO21" s="11">
        <v>124040000</v>
      </c>
      <c r="BP21" s="42">
        <f t="shared" si="8"/>
        <v>121604000</v>
      </c>
      <c r="BQ21" s="43">
        <f t="shared" si="9"/>
        <v>1438938.4976433148</v>
      </c>
      <c r="BT21" s="2">
        <v>7000</v>
      </c>
    </row>
    <row r="22" spans="1:72" x14ac:dyDescent="0.25">
      <c r="A22" s="3">
        <v>7250</v>
      </c>
      <c r="B22" s="7">
        <v>114450000</v>
      </c>
      <c r="C22" s="7">
        <v>118370000</v>
      </c>
      <c r="D22" s="7">
        <v>121730000</v>
      </c>
      <c r="E22" s="7">
        <v>115010000</v>
      </c>
      <c r="F22" s="7">
        <v>119490000</v>
      </c>
      <c r="G22" s="7">
        <v>118370000</v>
      </c>
      <c r="H22" s="7">
        <v>122850000</v>
      </c>
      <c r="I22" s="7">
        <v>117250000</v>
      </c>
      <c r="J22" s="7">
        <v>116690000</v>
      </c>
      <c r="K22" s="12">
        <v>118930000</v>
      </c>
      <c r="L22" s="44">
        <f t="shared" si="0"/>
        <v>118314000</v>
      </c>
      <c r="M22" s="45">
        <f t="shared" si="1"/>
        <v>2522487.6610203665</v>
      </c>
      <c r="O22" s="3">
        <v>7250</v>
      </c>
      <c r="P22" s="7">
        <v>127050000</v>
      </c>
      <c r="Q22" s="7">
        <v>120610000</v>
      </c>
      <c r="R22" s="7">
        <v>121730000</v>
      </c>
      <c r="S22" s="7">
        <v>123970000</v>
      </c>
      <c r="T22" s="7">
        <v>120610000</v>
      </c>
      <c r="U22" s="7">
        <v>121450000</v>
      </c>
      <c r="V22" s="7">
        <v>121170000</v>
      </c>
      <c r="W22" s="7">
        <v>122010000</v>
      </c>
      <c r="X22" s="7">
        <v>123130000</v>
      </c>
      <c r="Y22" s="12">
        <v>120890000</v>
      </c>
      <c r="Z22" s="44">
        <f t="shared" si="2"/>
        <v>122262000</v>
      </c>
      <c r="AA22" s="45">
        <f t="shared" si="3"/>
        <v>1900909.256119292</v>
      </c>
      <c r="AC22" s="3">
        <v>7250</v>
      </c>
      <c r="AD22" s="7">
        <v>117530000</v>
      </c>
      <c r="AE22" s="7">
        <v>113610000</v>
      </c>
      <c r="AF22" s="7">
        <v>121450000</v>
      </c>
      <c r="AG22" s="7">
        <v>114450000</v>
      </c>
      <c r="AH22" s="7">
        <v>121170000</v>
      </c>
      <c r="AI22" s="7">
        <v>125650000</v>
      </c>
      <c r="AJ22" s="7">
        <v>115850000</v>
      </c>
      <c r="AK22" s="7">
        <v>114170000</v>
      </c>
      <c r="AL22" s="7">
        <v>119770000</v>
      </c>
      <c r="AM22" s="12">
        <v>114730000</v>
      </c>
      <c r="AN22" s="44">
        <f t="shared" si="4"/>
        <v>117838000</v>
      </c>
      <c r="AO22" s="45">
        <f t="shared" si="5"/>
        <v>3813451.9795062323</v>
      </c>
      <c r="AQ22" s="3">
        <v>7250</v>
      </c>
      <c r="AR22" s="7">
        <v>122010000</v>
      </c>
      <c r="AS22" s="7">
        <v>117810000</v>
      </c>
      <c r="AT22" s="7">
        <v>122010000</v>
      </c>
      <c r="AU22" s="7">
        <v>120330000</v>
      </c>
      <c r="AV22" s="7">
        <v>122850000</v>
      </c>
      <c r="AW22" s="7">
        <v>119770000</v>
      </c>
      <c r="AX22" s="7">
        <v>125090000</v>
      </c>
      <c r="AY22" s="7">
        <v>121730000</v>
      </c>
      <c r="AZ22" s="7">
        <v>122850000</v>
      </c>
      <c r="BA22" s="12">
        <v>118650000</v>
      </c>
      <c r="BB22" s="44">
        <f t="shared" si="6"/>
        <v>121310000</v>
      </c>
      <c r="BC22" s="45">
        <f t="shared" si="7"/>
        <v>2069917.8727669367</v>
      </c>
      <c r="BE22" s="3">
        <v>7250</v>
      </c>
      <c r="BF22" s="7">
        <v>122570000</v>
      </c>
      <c r="BG22" s="7">
        <v>125090000</v>
      </c>
      <c r="BH22" s="7">
        <v>123970000</v>
      </c>
      <c r="BI22" s="7">
        <v>121450000</v>
      </c>
      <c r="BJ22" s="7">
        <v>122850000</v>
      </c>
      <c r="BK22" s="7">
        <v>123970000</v>
      </c>
      <c r="BL22" s="7">
        <v>120610000</v>
      </c>
      <c r="BM22" s="7">
        <v>123970000</v>
      </c>
      <c r="BN22" s="7">
        <v>122570000</v>
      </c>
      <c r="BO22" s="12">
        <v>124810000</v>
      </c>
      <c r="BP22" s="44">
        <f t="shared" si="8"/>
        <v>123186000</v>
      </c>
      <c r="BQ22" s="45">
        <f t="shared" si="9"/>
        <v>1364838.4519788413</v>
      </c>
      <c r="BT22" s="3">
        <v>7250</v>
      </c>
    </row>
    <row r="23" spans="1:72" x14ac:dyDescent="0.25">
      <c r="A23" s="2">
        <v>7500</v>
      </c>
      <c r="B23" s="6">
        <v>115780000</v>
      </c>
      <c r="C23" s="6">
        <v>119980000</v>
      </c>
      <c r="D23" s="6">
        <v>124460000</v>
      </c>
      <c r="E23" s="6">
        <v>116060000</v>
      </c>
      <c r="F23" s="6">
        <v>119700000</v>
      </c>
      <c r="G23" s="6">
        <v>120540000</v>
      </c>
      <c r="H23" s="6">
        <v>123620000</v>
      </c>
      <c r="I23" s="6">
        <v>120260000</v>
      </c>
      <c r="J23" s="6">
        <v>118300000</v>
      </c>
      <c r="K23" s="11">
        <v>121100000</v>
      </c>
      <c r="L23" s="42">
        <f t="shared" si="0"/>
        <v>119980000</v>
      </c>
      <c r="M23" s="43">
        <f t="shared" si="1"/>
        <v>2662209.6085770559</v>
      </c>
      <c r="O23" s="2">
        <v>7500</v>
      </c>
      <c r="P23" s="6">
        <v>128940000</v>
      </c>
      <c r="Q23" s="6">
        <v>121940000</v>
      </c>
      <c r="R23" s="6">
        <v>124180000</v>
      </c>
      <c r="S23" s="6">
        <v>127260000</v>
      </c>
      <c r="T23" s="6">
        <v>123900000</v>
      </c>
      <c r="U23" s="6">
        <v>124740000</v>
      </c>
      <c r="V23" s="6">
        <v>122780000</v>
      </c>
      <c r="W23" s="6">
        <v>123900000</v>
      </c>
      <c r="X23" s="6">
        <v>124460000</v>
      </c>
      <c r="Y23" s="11">
        <v>124460000</v>
      </c>
      <c r="Z23" s="42">
        <f t="shared" si="2"/>
        <v>124656000</v>
      </c>
      <c r="AA23" s="43">
        <f t="shared" si="3"/>
        <v>1936053.718263003</v>
      </c>
      <c r="AC23" s="2">
        <v>7500</v>
      </c>
      <c r="AD23" s="6">
        <v>118300000</v>
      </c>
      <c r="AE23" s="6">
        <v>114940000</v>
      </c>
      <c r="AF23" s="6">
        <v>121660000</v>
      </c>
      <c r="AG23" s="6">
        <v>114940000</v>
      </c>
      <c r="AH23" s="6">
        <v>122780000</v>
      </c>
      <c r="AI23" s="6">
        <v>129780000</v>
      </c>
      <c r="AJ23" s="6">
        <v>117180000</v>
      </c>
      <c r="AK23" s="6">
        <v>116060000</v>
      </c>
      <c r="AL23" s="6">
        <v>120820000</v>
      </c>
      <c r="AM23" s="11">
        <v>116060000</v>
      </c>
      <c r="AN23" s="42">
        <f t="shared" si="4"/>
        <v>119252000</v>
      </c>
      <c r="AO23" s="43">
        <f t="shared" si="5"/>
        <v>4408021.7785305912</v>
      </c>
      <c r="AQ23" s="2">
        <v>7500</v>
      </c>
      <c r="AR23" s="6">
        <v>123900000</v>
      </c>
      <c r="AS23" s="6">
        <v>119420000</v>
      </c>
      <c r="AT23" s="6">
        <v>123060000</v>
      </c>
      <c r="AU23" s="6">
        <v>122780000</v>
      </c>
      <c r="AV23" s="6">
        <v>124180000</v>
      </c>
      <c r="AW23" s="6">
        <v>120260000</v>
      </c>
      <c r="AX23" s="6">
        <v>126420000</v>
      </c>
      <c r="AY23" s="6">
        <v>123620000</v>
      </c>
      <c r="AZ23" s="6">
        <v>123900000</v>
      </c>
      <c r="BA23" s="11">
        <v>120260000</v>
      </c>
      <c r="BB23" s="42">
        <f t="shared" si="6"/>
        <v>122780000</v>
      </c>
      <c r="BC23" s="43">
        <f t="shared" si="7"/>
        <v>2061378.1797622677</v>
      </c>
      <c r="BE23" s="2">
        <v>7500</v>
      </c>
      <c r="BF23" s="6">
        <v>125020000</v>
      </c>
      <c r="BG23" s="6">
        <v>125860000</v>
      </c>
      <c r="BH23" s="6">
        <v>123620000</v>
      </c>
      <c r="BI23" s="6">
        <v>123340000</v>
      </c>
      <c r="BJ23" s="6">
        <v>123900000</v>
      </c>
      <c r="BK23" s="6">
        <v>125300000</v>
      </c>
      <c r="BL23" s="6">
        <v>121100000</v>
      </c>
      <c r="BM23" s="6">
        <v>125300000</v>
      </c>
      <c r="BN23" s="6">
        <v>124460000</v>
      </c>
      <c r="BO23" s="11">
        <v>126140000</v>
      </c>
      <c r="BP23" s="42">
        <f t="shared" si="8"/>
        <v>124404000</v>
      </c>
      <c r="BQ23" s="43">
        <f t="shared" si="9"/>
        <v>1415593.1618936283</v>
      </c>
      <c r="BT23" s="2">
        <v>7500</v>
      </c>
    </row>
    <row r="24" spans="1:72" x14ac:dyDescent="0.25">
      <c r="A24" s="3">
        <v>7750</v>
      </c>
      <c r="B24" s="7">
        <v>117950000</v>
      </c>
      <c r="C24" s="7">
        <v>120470000</v>
      </c>
      <c r="D24" s="7">
        <v>124950000</v>
      </c>
      <c r="E24" s="7">
        <v>116830000</v>
      </c>
      <c r="F24" s="7">
        <v>121590000</v>
      </c>
      <c r="G24" s="7">
        <v>121310000</v>
      </c>
      <c r="H24" s="7">
        <v>124950000</v>
      </c>
      <c r="I24" s="7">
        <v>122150000</v>
      </c>
      <c r="J24" s="7">
        <v>118790000</v>
      </c>
      <c r="K24" s="12">
        <v>123270000</v>
      </c>
      <c r="L24" s="44">
        <f t="shared" si="0"/>
        <v>121226000</v>
      </c>
      <c r="M24" s="45">
        <f t="shared" si="1"/>
        <v>2635720.7742854706</v>
      </c>
      <c r="O24" s="3">
        <v>7750</v>
      </c>
      <c r="P24" s="7">
        <v>131670000</v>
      </c>
      <c r="Q24" s="7">
        <v>124670000</v>
      </c>
      <c r="R24" s="7">
        <v>126910000</v>
      </c>
      <c r="S24" s="7">
        <v>127190000</v>
      </c>
      <c r="T24" s="7">
        <v>125510000</v>
      </c>
      <c r="U24" s="7">
        <v>126350000</v>
      </c>
      <c r="V24" s="7">
        <v>123270000</v>
      </c>
      <c r="W24" s="7">
        <v>125230000</v>
      </c>
      <c r="X24" s="7">
        <v>127470000</v>
      </c>
      <c r="Y24" s="12">
        <v>125230000</v>
      </c>
      <c r="Z24" s="44">
        <f t="shared" si="2"/>
        <v>126350000</v>
      </c>
      <c r="AA24" s="45">
        <f t="shared" si="3"/>
        <v>2147072.4254202512</v>
      </c>
      <c r="AC24" s="3">
        <v>7750</v>
      </c>
      <c r="AD24" s="7">
        <v>120190000</v>
      </c>
      <c r="AE24" s="7">
        <v>114870000</v>
      </c>
      <c r="AF24" s="7">
        <v>122710000</v>
      </c>
      <c r="AG24" s="7">
        <v>115430000</v>
      </c>
      <c r="AH24" s="7">
        <v>124390000</v>
      </c>
      <c r="AI24" s="7">
        <v>132510000</v>
      </c>
      <c r="AJ24" s="7">
        <v>116550000</v>
      </c>
      <c r="AK24" s="7">
        <v>118510000</v>
      </c>
      <c r="AL24" s="7">
        <v>122990000</v>
      </c>
      <c r="AM24" s="12">
        <v>117110000</v>
      </c>
      <c r="AN24" s="44">
        <f t="shared" si="4"/>
        <v>120526000</v>
      </c>
      <c r="AO24" s="45">
        <f t="shared" si="5"/>
        <v>5089226.2673219787</v>
      </c>
      <c r="AQ24" s="3">
        <v>7750</v>
      </c>
      <c r="AR24" s="7">
        <v>125510000</v>
      </c>
      <c r="AS24" s="7">
        <v>121590000</v>
      </c>
      <c r="AT24" s="7">
        <v>125510000</v>
      </c>
      <c r="AU24" s="7">
        <v>125510000</v>
      </c>
      <c r="AV24" s="7">
        <v>125790000</v>
      </c>
      <c r="AW24" s="7">
        <v>122710000</v>
      </c>
      <c r="AX24" s="7">
        <v>127470000</v>
      </c>
      <c r="AY24" s="7">
        <v>125230000</v>
      </c>
      <c r="AZ24" s="7">
        <v>126630000</v>
      </c>
      <c r="BA24" s="12">
        <v>121870000</v>
      </c>
      <c r="BB24" s="44">
        <f t="shared" si="6"/>
        <v>124782000</v>
      </c>
      <c r="BC24" s="45">
        <f t="shared" si="7"/>
        <v>1908113.2041888919</v>
      </c>
      <c r="BE24" s="3">
        <v>7750</v>
      </c>
      <c r="BF24" s="7">
        <v>126910000</v>
      </c>
      <c r="BG24" s="7">
        <v>127470000</v>
      </c>
      <c r="BH24" s="7">
        <v>124670000</v>
      </c>
      <c r="BI24" s="7">
        <v>123270000</v>
      </c>
      <c r="BJ24" s="7">
        <v>125230000</v>
      </c>
      <c r="BK24" s="7">
        <v>126630000</v>
      </c>
      <c r="BL24" s="7">
        <v>122990000</v>
      </c>
      <c r="BM24" s="7">
        <v>127190000</v>
      </c>
      <c r="BN24" s="7">
        <v>127190000</v>
      </c>
      <c r="BO24" s="12">
        <v>127470000</v>
      </c>
      <c r="BP24" s="44">
        <f t="shared" si="8"/>
        <v>125902000</v>
      </c>
      <c r="BQ24" s="45">
        <f t="shared" si="9"/>
        <v>1647961.164590962</v>
      </c>
      <c r="BT24" s="3">
        <v>7750</v>
      </c>
    </row>
    <row r="25" spans="1:72" x14ac:dyDescent="0.25">
      <c r="A25" s="2">
        <v>8000</v>
      </c>
      <c r="B25" s="6">
        <v>118720000</v>
      </c>
      <c r="C25" s="6">
        <v>120960000</v>
      </c>
      <c r="D25" s="6">
        <v>126840000</v>
      </c>
      <c r="E25" s="6">
        <v>119000000</v>
      </c>
      <c r="F25" s="6">
        <v>124040000</v>
      </c>
      <c r="G25" s="6">
        <v>121800000</v>
      </c>
      <c r="H25" s="6">
        <v>125160000</v>
      </c>
      <c r="I25" s="6">
        <v>126000000</v>
      </c>
      <c r="J25" s="6">
        <v>119560000</v>
      </c>
      <c r="K25" s="11">
        <v>123480000</v>
      </c>
      <c r="L25" s="42">
        <f t="shared" si="0"/>
        <v>122556000</v>
      </c>
      <c r="M25" s="43">
        <f t="shared" si="1"/>
        <v>2819670.9027828053</v>
      </c>
      <c r="O25" s="2">
        <v>8000</v>
      </c>
      <c r="P25" s="6">
        <v>131320000</v>
      </c>
      <c r="Q25" s="6">
        <v>126560000</v>
      </c>
      <c r="R25" s="6">
        <v>128240000</v>
      </c>
      <c r="S25" s="6">
        <v>129360000</v>
      </c>
      <c r="T25" s="6">
        <v>126840000</v>
      </c>
      <c r="U25" s="6">
        <v>127680000</v>
      </c>
      <c r="V25" s="6">
        <v>124040000</v>
      </c>
      <c r="W25" s="6">
        <v>126840000</v>
      </c>
      <c r="X25" s="6">
        <v>127960000</v>
      </c>
      <c r="Y25" s="11">
        <v>126280000</v>
      </c>
      <c r="Z25" s="42">
        <f t="shared" si="2"/>
        <v>127512000</v>
      </c>
      <c r="AA25" s="43">
        <f t="shared" si="3"/>
        <v>1845452.789967817</v>
      </c>
      <c r="AC25" s="2">
        <v>8000</v>
      </c>
      <c r="AD25" s="6">
        <v>122080000</v>
      </c>
      <c r="AE25" s="6">
        <v>116760000</v>
      </c>
      <c r="AF25" s="6">
        <v>125440000</v>
      </c>
      <c r="AG25" s="6">
        <v>116480000</v>
      </c>
      <c r="AH25" s="6">
        <v>124600000</v>
      </c>
      <c r="AI25" s="6">
        <v>131880000</v>
      </c>
      <c r="AJ25" s="6">
        <v>119280000</v>
      </c>
      <c r="AK25" s="6">
        <v>119560000</v>
      </c>
      <c r="AL25" s="6">
        <v>125720000</v>
      </c>
      <c r="AM25" s="11">
        <v>120120000</v>
      </c>
      <c r="AN25" s="42">
        <f t="shared" si="4"/>
        <v>122192000</v>
      </c>
      <c r="AO25" s="43">
        <f t="shared" si="5"/>
        <v>4522151.7002418218</v>
      </c>
      <c r="AQ25" s="2">
        <v>8000</v>
      </c>
      <c r="AR25" s="6">
        <v>127120000</v>
      </c>
      <c r="AS25" s="6">
        <v>122640000</v>
      </c>
      <c r="AT25" s="6">
        <v>128240000</v>
      </c>
      <c r="AU25" s="6">
        <v>126280000</v>
      </c>
      <c r="AV25" s="6">
        <v>126280000</v>
      </c>
      <c r="AW25" s="6">
        <v>124880000</v>
      </c>
      <c r="AX25" s="6">
        <v>129920000</v>
      </c>
      <c r="AY25" s="6">
        <v>127680000</v>
      </c>
      <c r="AZ25" s="6">
        <v>129080000</v>
      </c>
      <c r="BA25" s="11">
        <v>124880000</v>
      </c>
      <c r="BB25" s="42">
        <f t="shared" si="6"/>
        <v>126700000</v>
      </c>
      <c r="BC25" s="43">
        <f t="shared" si="7"/>
        <v>2073702.0036639788</v>
      </c>
      <c r="BE25" s="2">
        <v>8000</v>
      </c>
      <c r="BF25" s="6">
        <v>127400000</v>
      </c>
      <c r="BG25" s="6">
        <v>129640000</v>
      </c>
      <c r="BH25" s="6">
        <v>125160000</v>
      </c>
      <c r="BI25" s="6">
        <v>124880000</v>
      </c>
      <c r="BJ25" s="6">
        <v>127680000</v>
      </c>
      <c r="BK25" s="6">
        <v>127120000</v>
      </c>
      <c r="BL25" s="6">
        <v>125160000</v>
      </c>
      <c r="BM25" s="6">
        <v>130200000</v>
      </c>
      <c r="BN25" s="6">
        <v>128240000</v>
      </c>
      <c r="BO25" s="11">
        <v>130200000</v>
      </c>
      <c r="BP25" s="42">
        <f t="shared" si="8"/>
        <v>127568000</v>
      </c>
      <c r="BQ25" s="43">
        <f t="shared" si="9"/>
        <v>1940705.026530307</v>
      </c>
      <c r="BT25" s="2">
        <v>8000</v>
      </c>
    </row>
    <row r="26" spans="1:72" x14ac:dyDescent="0.25">
      <c r="A26" s="3">
        <v>8250</v>
      </c>
      <c r="B26" s="7">
        <v>121450000</v>
      </c>
      <c r="C26" s="7">
        <v>122290000</v>
      </c>
      <c r="D26" s="7">
        <v>127890000</v>
      </c>
      <c r="E26" s="7">
        <v>119770000</v>
      </c>
      <c r="F26" s="7">
        <v>125930000</v>
      </c>
      <c r="G26" s="7">
        <v>122850000</v>
      </c>
      <c r="H26" s="7">
        <v>126770000</v>
      </c>
      <c r="I26" s="7">
        <v>127890000</v>
      </c>
      <c r="J26" s="7">
        <v>121170000</v>
      </c>
      <c r="K26" s="12">
        <v>124530000</v>
      </c>
      <c r="L26" s="44">
        <f t="shared" si="0"/>
        <v>124054000</v>
      </c>
      <c r="M26" s="45">
        <f t="shared" si="1"/>
        <v>2802938.4581185509</v>
      </c>
      <c r="O26" s="3">
        <v>8250</v>
      </c>
      <c r="P26" s="7">
        <v>133490000</v>
      </c>
      <c r="Q26" s="7">
        <v>129570000</v>
      </c>
      <c r="R26" s="7">
        <v>129010000</v>
      </c>
      <c r="S26" s="7">
        <v>130130000</v>
      </c>
      <c r="T26" s="7">
        <v>128730000</v>
      </c>
      <c r="U26" s="7">
        <v>128450000</v>
      </c>
      <c r="V26" s="7">
        <v>124810000</v>
      </c>
      <c r="W26" s="7">
        <v>127050000</v>
      </c>
      <c r="X26" s="7">
        <v>129570000</v>
      </c>
      <c r="Y26" s="12">
        <v>129010000</v>
      </c>
      <c r="Z26" s="44">
        <f t="shared" si="2"/>
        <v>128982000</v>
      </c>
      <c r="AA26" s="45">
        <f t="shared" si="3"/>
        <v>2093269.2134553548</v>
      </c>
      <c r="AC26" s="3">
        <v>8250</v>
      </c>
      <c r="AD26" s="7">
        <v>123410000</v>
      </c>
      <c r="AE26" s="7">
        <v>118650000</v>
      </c>
      <c r="AF26" s="7">
        <v>128170000</v>
      </c>
      <c r="AG26" s="7">
        <v>117810000</v>
      </c>
      <c r="AH26" s="7">
        <v>125370000</v>
      </c>
      <c r="AI26" s="7">
        <v>132930000</v>
      </c>
      <c r="AJ26" s="7">
        <v>119770000</v>
      </c>
      <c r="AK26" s="7">
        <v>120890000</v>
      </c>
      <c r="AL26" s="7">
        <v>126490000</v>
      </c>
      <c r="AM26" s="12">
        <v>121730000</v>
      </c>
      <c r="AN26" s="44">
        <f t="shared" si="4"/>
        <v>123522000</v>
      </c>
      <c r="AO26" s="45">
        <f t="shared" si="5"/>
        <v>4504781.459738086</v>
      </c>
      <c r="AQ26" s="3">
        <v>8250</v>
      </c>
      <c r="AR26" s="7">
        <v>127610000</v>
      </c>
      <c r="AS26" s="7">
        <v>124530000</v>
      </c>
      <c r="AT26" s="7">
        <v>128450000</v>
      </c>
      <c r="AU26" s="7">
        <v>128170000</v>
      </c>
      <c r="AV26" s="7">
        <v>128170000</v>
      </c>
      <c r="AW26" s="7">
        <v>126490000</v>
      </c>
      <c r="AX26" s="7">
        <v>131530000</v>
      </c>
      <c r="AY26" s="7">
        <v>128450000</v>
      </c>
      <c r="AZ26" s="7">
        <v>130970000</v>
      </c>
      <c r="BA26" s="12">
        <v>126770000</v>
      </c>
      <c r="BB26" s="44">
        <f t="shared" si="6"/>
        <v>128114000</v>
      </c>
      <c r="BC26" s="45">
        <f t="shared" si="7"/>
        <v>1939088.445636248</v>
      </c>
      <c r="BE26" s="3">
        <v>8250</v>
      </c>
      <c r="BF26" s="7">
        <v>128170000</v>
      </c>
      <c r="BG26" s="7">
        <v>130690000</v>
      </c>
      <c r="BH26" s="7">
        <v>127050000</v>
      </c>
      <c r="BI26" s="7">
        <v>126770000</v>
      </c>
      <c r="BJ26" s="7">
        <v>129570000</v>
      </c>
      <c r="BK26" s="7">
        <v>128170000</v>
      </c>
      <c r="BL26" s="7">
        <v>126770000</v>
      </c>
      <c r="BM26" s="7">
        <v>132930000</v>
      </c>
      <c r="BN26" s="7">
        <v>130130000</v>
      </c>
      <c r="BO26" s="12">
        <v>131810000</v>
      </c>
      <c r="BP26" s="44">
        <f t="shared" si="8"/>
        <v>129206000</v>
      </c>
      <c r="BQ26" s="45">
        <f t="shared" si="9"/>
        <v>2061568.3350303962</v>
      </c>
      <c r="BT26" s="3">
        <v>8250</v>
      </c>
    </row>
    <row r="27" spans="1:72" x14ac:dyDescent="0.25">
      <c r="A27" s="2">
        <v>8500</v>
      </c>
      <c r="B27" s="6">
        <v>123340000</v>
      </c>
      <c r="C27" s="6">
        <v>123060000</v>
      </c>
      <c r="D27" s="6">
        <v>127820000</v>
      </c>
      <c r="E27" s="6">
        <v>119980000</v>
      </c>
      <c r="F27" s="6">
        <v>127540000</v>
      </c>
      <c r="G27" s="6">
        <v>125020000</v>
      </c>
      <c r="H27" s="6">
        <v>128100000</v>
      </c>
      <c r="I27" s="6">
        <v>127540000</v>
      </c>
      <c r="J27" s="6">
        <v>123340000</v>
      </c>
      <c r="K27" s="11">
        <v>127260000</v>
      </c>
      <c r="L27" s="42">
        <f t="shared" si="0"/>
        <v>125300000</v>
      </c>
      <c r="M27" s="43">
        <f t="shared" si="1"/>
        <v>2629615.9415397528</v>
      </c>
      <c r="O27" s="2">
        <v>8500</v>
      </c>
      <c r="P27" s="6">
        <v>136220000</v>
      </c>
      <c r="Q27" s="6">
        <v>130900000</v>
      </c>
      <c r="R27" s="6">
        <v>130900000</v>
      </c>
      <c r="S27" s="6">
        <v>131740000</v>
      </c>
      <c r="T27" s="6">
        <v>129500000</v>
      </c>
      <c r="U27" s="6">
        <v>128940000</v>
      </c>
      <c r="V27" s="6">
        <v>126700000</v>
      </c>
      <c r="W27" s="6">
        <v>128100000</v>
      </c>
      <c r="X27" s="6">
        <v>130620000</v>
      </c>
      <c r="Y27" s="11">
        <v>131180000</v>
      </c>
      <c r="Z27" s="42">
        <f t="shared" si="2"/>
        <v>130480000</v>
      </c>
      <c r="AA27" s="43">
        <f t="shared" si="3"/>
        <v>2422445.0458163135</v>
      </c>
      <c r="AC27" s="2">
        <v>8500</v>
      </c>
      <c r="AD27" s="6">
        <v>123340000</v>
      </c>
      <c r="AE27" s="6">
        <v>118860000</v>
      </c>
      <c r="AF27" s="6">
        <v>129500000</v>
      </c>
      <c r="AG27" s="6">
        <v>118860000</v>
      </c>
      <c r="AH27" s="6">
        <v>126140000</v>
      </c>
      <c r="AI27" s="6">
        <v>132860000</v>
      </c>
      <c r="AJ27" s="6">
        <v>122780000</v>
      </c>
      <c r="AK27" s="6">
        <v>122780000</v>
      </c>
      <c r="AL27" s="6">
        <v>126980000</v>
      </c>
      <c r="AM27" s="11">
        <v>123900000</v>
      </c>
      <c r="AN27" s="42">
        <f t="shared" si="4"/>
        <v>124600000</v>
      </c>
      <c r="AO27" s="43">
        <f t="shared" si="5"/>
        <v>4181760.3948576488</v>
      </c>
      <c r="AQ27" s="2">
        <v>8500</v>
      </c>
      <c r="AR27" s="6">
        <v>127820000</v>
      </c>
      <c r="AS27" s="6">
        <v>125300000</v>
      </c>
      <c r="AT27" s="6">
        <v>130340000</v>
      </c>
      <c r="AU27" s="6">
        <v>129220000</v>
      </c>
      <c r="AV27" s="6">
        <v>129220000</v>
      </c>
      <c r="AW27" s="6">
        <v>127260000</v>
      </c>
      <c r="AX27" s="6">
        <v>133700000</v>
      </c>
      <c r="AY27" s="6">
        <v>130340000</v>
      </c>
      <c r="AZ27" s="6">
        <v>132860000</v>
      </c>
      <c r="BA27" s="11">
        <v>127540000</v>
      </c>
      <c r="BB27" s="42">
        <f t="shared" si="6"/>
        <v>129360000</v>
      </c>
      <c r="BC27" s="43">
        <f t="shared" si="7"/>
        <v>2441786.2314297701</v>
      </c>
      <c r="BE27" s="2">
        <v>8500</v>
      </c>
      <c r="BF27" s="6">
        <v>132020000</v>
      </c>
      <c r="BG27" s="6">
        <v>132300000</v>
      </c>
      <c r="BH27" s="6">
        <v>129500000</v>
      </c>
      <c r="BI27" s="6">
        <v>126140000</v>
      </c>
      <c r="BJ27" s="6">
        <v>130620000</v>
      </c>
      <c r="BK27" s="6">
        <v>130340000</v>
      </c>
      <c r="BL27" s="6">
        <v>128940000</v>
      </c>
      <c r="BM27" s="6">
        <v>132300000</v>
      </c>
      <c r="BN27" s="6">
        <v>131460000</v>
      </c>
      <c r="BO27" s="11">
        <v>133700000</v>
      </c>
      <c r="BP27" s="42">
        <f t="shared" si="8"/>
        <v>130732000</v>
      </c>
      <c r="BQ27" s="43">
        <f t="shared" si="9"/>
        <v>2046874.6908396713</v>
      </c>
      <c r="BT27" s="2">
        <v>8500</v>
      </c>
    </row>
    <row r="28" spans="1:72" x14ac:dyDescent="0.25">
      <c r="A28" s="3">
        <v>8750</v>
      </c>
      <c r="B28" s="7">
        <v>124670000</v>
      </c>
      <c r="C28" s="7">
        <v>124390000</v>
      </c>
      <c r="D28" s="7">
        <v>127750000</v>
      </c>
      <c r="E28" s="7">
        <v>121870000</v>
      </c>
      <c r="F28" s="7">
        <v>128590000</v>
      </c>
      <c r="G28" s="7">
        <v>128870000</v>
      </c>
      <c r="H28" s="7">
        <v>128030000</v>
      </c>
      <c r="I28" s="7">
        <v>128590000</v>
      </c>
      <c r="J28" s="7">
        <v>125790000</v>
      </c>
      <c r="K28" s="12">
        <v>127750000</v>
      </c>
      <c r="L28" s="44">
        <f t="shared" si="0"/>
        <v>126630000</v>
      </c>
      <c r="M28" s="45">
        <f t="shared" si="1"/>
        <v>2222431.1012942563</v>
      </c>
      <c r="O28" s="3">
        <v>8750</v>
      </c>
      <c r="P28" s="7">
        <v>136990000</v>
      </c>
      <c r="Q28" s="7">
        <v>131110000</v>
      </c>
      <c r="R28" s="7">
        <v>131390000</v>
      </c>
      <c r="S28" s="7">
        <v>132790000</v>
      </c>
      <c r="T28" s="7">
        <v>131110000</v>
      </c>
      <c r="U28" s="7">
        <v>131110000</v>
      </c>
      <c r="V28" s="7">
        <v>128870000</v>
      </c>
      <c r="W28" s="7">
        <v>129710000</v>
      </c>
      <c r="X28" s="7">
        <v>131670000</v>
      </c>
      <c r="Y28" s="12">
        <v>132510000</v>
      </c>
      <c r="Z28" s="44">
        <f t="shared" si="2"/>
        <v>131726000</v>
      </c>
      <c r="AA28" s="45">
        <f t="shared" si="3"/>
        <v>2072000</v>
      </c>
      <c r="AC28" s="3">
        <v>8750</v>
      </c>
      <c r="AD28" s="7">
        <v>123550000</v>
      </c>
      <c r="AE28" s="7">
        <v>120190000</v>
      </c>
      <c r="AF28" s="7">
        <v>131110000</v>
      </c>
      <c r="AG28" s="7">
        <v>120470000</v>
      </c>
      <c r="AH28" s="7">
        <v>127470000</v>
      </c>
      <c r="AI28" s="7">
        <v>135310000</v>
      </c>
      <c r="AJ28" s="7">
        <v>123830000</v>
      </c>
      <c r="AK28" s="7">
        <v>124950000</v>
      </c>
      <c r="AL28" s="7">
        <v>128310000</v>
      </c>
      <c r="AM28" s="12">
        <v>125790000</v>
      </c>
      <c r="AN28" s="44">
        <f t="shared" si="4"/>
        <v>126098000</v>
      </c>
      <c r="AO28" s="45">
        <f t="shared" si="5"/>
        <v>4431525.2453303253</v>
      </c>
      <c r="AQ28" s="3">
        <v>8750</v>
      </c>
      <c r="AR28" s="7">
        <v>128310000</v>
      </c>
      <c r="AS28" s="7">
        <v>126350000</v>
      </c>
      <c r="AT28" s="7">
        <v>131390000</v>
      </c>
      <c r="AU28" s="7">
        <v>133350000</v>
      </c>
      <c r="AV28" s="7">
        <v>131670000</v>
      </c>
      <c r="AW28" s="7">
        <v>128590000</v>
      </c>
      <c r="AX28" s="7">
        <v>133630000</v>
      </c>
      <c r="AY28" s="7">
        <v>130830000</v>
      </c>
      <c r="AZ28" s="7">
        <v>132790000</v>
      </c>
      <c r="BA28" s="12">
        <v>129150000</v>
      </c>
      <c r="BB28" s="44">
        <f t="shared" si="6"/>
        <v>130606000</v>
      </c>
      <c r="BC28" s="45">
        <f t="shared" si="7"/>
        <v>2298047.8672125172</v>
      </c>
      <c r="BE28" s="3">
        <v>8750</v>
      </c>
      <c r="BF28" s="7">
        <v>133070000</v>
      </c>
      <c r="BG28" s="7">
        <v>131950000</v>
      </c>
      <c r="BH28" s="7">
        <v>130550000</v>
      </c>
      <c r="BI28" s="7">
        <v>129430000</v>
      </c>
      <c r="BJ28" s="7">
        <v>130270000</v>
      </c>
      <c r="BK28" s="7">
        <v>131390000</v>
      </c>
      <c r="BL28" s="7">
        <v>133070000</v>
      </c>
      <c r="BM28" s="7">
        <v>133630000</v>
      </c>
      <c r="BN28" s="7">
        <v>132230000</v>
      </c>
      <c r="BO28" s="12">
        <v>135030000</v>
      </c>
      <c r="BP28" s="44">
        <f t="shared" si="8"/>
        <v>132062000</v>
      </c>
      <c r="BQ28" s="45">
        <f t="shared" si="9"/>
        <v>1619165.2170177076</v>
      </c>
      <c r="BT28" s="3">
        <v>8750</v>
      </c>
    </row>
    <row r="29" spans="1:72" x14ac:dyDescent="0.25">
      <c r="A29" s="2">
        <v>9000</v>
      </c>
      <c r="B29" s="6">
        <v>126000000</v>
      </c>
      <c r="C29" s="6">
        <v>125160000</v>
      </c>
      <c r="D29" s="6">
        <v>127680000</v>
      </c>
      <c r="E29" s="6">
        <v>123760000</v>
      </c>
      <c r="F29" s="6">
        <v>130200000</v>
      </c>
      <c r="G29" s="6">
        <v>130760000</v>
      </c>
      <c r="H29" s="6">
        <v>128520000</v>
      </c>
      <c r="I29" s="6">
        <v>128800000</v>
      </c>
      <c r="J29" s="6">
        <v>126840000</v>
      </c>
      <c r="K29" s="11">
        <v>128800000</v>
      </c>
      <c r="L29" s="42">
        <f t="shared" si="0"/>
        <v>127652000</v>
      </c>
      <c r="M29" s="43">
        <f t="shared" si="1"/>
        <v>2104475.2315007178</v>
      </c>
      <c r="O29" s="2">
        <v>9000</v>
      </c>
      <c r="P29" s="6">
        <v>137200000</v>
      </c>
      <c r="Q29" s="6">
        <v>134400000</v>
      </c>
      <c r="R29" s="6">
        <v>131040000</v>
      </c>
      <c r="S29" s="6">
        <v>133000000</v>
      </c>
      <c r="T29" s="6">
        <v>133000000</v>
      </c>
      <c r="U29" s="6">
        <v>132720000</v>
      </c>
      <c r="V29" s="6">
        <v>131040000</v>
      </c>
      <c r="W29" s="6">
        <v>129920000</v>
      </c>
      <c r="X29" s="6">
        <v>132720000</v>
      </c>
      <c r="Y29" s="11">
        <v>132440000</v>
      </c>
      <c r="Z29" s="42">
        <f t="shared" si="2"/>
        <v>132748000</v>
      </c>
      <c r="AA29" s="43">
        <f t="shared" si="3"/>
        <v>1913242.274255929</v>
      </c>
      <c r="AC29" s="2">
        <v>9000</v>
      </c>
      <c r="AD29" s="6">
        <v>125440000</v>
      </c>
      <c r="AE29" s="6">
        <v>120960000</v>
      </c>
      <c r="AF29" s="6">
        <v>131600000</v>
      </c>
      <c r="AG29" s="6">
        <v>119560000</v>
      </c>
      <c r="AH29" s="6">
        <v>128800000</v>
      </c>
      <c r="AI29" s="6">
        <v>136080000</v>
      </c>
      <c r="AJ29" s="6">
        <v>126840000</v>
      </c>
      <c r="AK29" s="6">
        <v>125160000</v>
      </c>
      <c r="AL29" s="6">
        <v>128800000</v>
      </c>
      <c r="AM29" s="11">
        <v>126560000</v>
      </c>
      <c r="AN29" s="42">
        <f t="shared" si="4"/>
        <v>126980000</v>
      </c>
      <c r="AO29" s="43">
        <f t="shared" si="5"/>
        <v>4560219.2929726522</v>
      </c>
      <c r="AQ29" s="2">
        <v>9000</v>
      </c>
      <c r="AR29" s="6">
        <v>129920000</v>
      </c>
      <c r="AS29" s="6">
        <v>127960000</v>
      </c>
      <c r="AT29" s="6">
        <v>132720000</v>
      </c>
      <c r="AU29" s="6">
        <v>134960000</v>
      </c>
      <c r="AV29" s="6">
        <v>132160000</v>
      </c>
      <c r="AW29" s="6">
        <v>130200000</v>
      </c>
      <c r="AX29" s="6">
        <v>134400000</v>
      </c>
      <c r="AY29" s="6">
        <v>132440000</v>
      </c>
      <c r="AZ29" s="6">
        <v>134120000</v>
      </c>
      <c r="BA29" s="11">
        <v>130760000</v>
      </c>
      <c r="BB29" s="42">
        <f t="shared" si="6"/>
        <v>131964000</v>
      </c>
      <c r="BC29" s="43">
        <f t="shared" si="7"/>
        <v>2125235.0458243438</v>
      </c>
      <c r="BE29" s="2">
        <v>9000</v>
      </c>
      <c r="BF29" s="6">
        <v>133560000</v>
      </c>
      <c r="BG29" s="6">
        <v>132720000</v>
      </c>
      <c r="BH29" s="6">
        <v>130760000</v>
      </c>
      <c r="BI29" s="6">
        <v>131040000</v>
      </c>
      <c r="BJ29" s="6">
        <v>131880000</v>
      </c>
      <c r="BK29" s="6">
        <v>133840000</v>
      </c>
      <c r="BL29" s="6">
        <v>133840000</v>
      </c>
      <c r="BM29" s="6">
        <v>135240000</v>
      </c>
      <c r="BN29" s="6">
        <v>133280000</v>
      </c>
      <c r="BO29" s="11">
        <v>134960000</v>
      </c>
      <c r="BP29" s="42">
        <f t="shared" si="8"/>
        <v>133112000</v>
      </c>
      <c r="BQ29" s="43">
        <f t="shared" si="9"/>
        <v>1439755.5348044334</v>
      </c>
      <c r="BT29" s="2">
        <v>9000</v>
      </c>
    </row>
    <row r="30" spans="1:72" x14ac:dyDescent="0.25">
      <c r="A30" s="3">
        <v>9250</v>
      </c>
      <c r="B30" s="7">
        <v>127330000</v>
      </c>
      <c r="C30" s="7">
        <v>125370000</v>
      </c>
      <c r="D30" s="7">
        <v>128730000</v>
      </c>
      <c r="E30" s="7">
        <v>124810000</v>
      </c>
      <c r="F30" s="7">
        <v>130130000</v>
      </c>
      <c r="G30" s="7">
        <v>131250000</v>
      </c>
      <c r="H30" s="7">
        <v>130130000</v>
      </c>
      <c r="I30" s="7">
        <v>130130000</v>
      </c>
      <c r="J30" s="7">
        <v>128730000</v>
      </c>
      <c r="K30" s="12">
        <v>130410000</v>
      </c>
      <c r="L30" s="44">
        <f t="shared" si="0"/>
        <v>128702000</v>
      </c>
      <c r="M30" s="45">
        <f t="shared" si="1"/>
        <v>2089520.5191622311</v>
      </c>
      <c r="O30" s="3">
        <v>9250</v>
      </c>
      <c r="P30" s="7">
        <v>137410000</v>
      </c>
      <c r="Q30" s="7">
        <v>136290000</v>
      </c>
      <c r="R30" s="7">
        <v>132930000</v>
      </c>
      <c r="S30" s="7">
        <v>133210000</v>
      </c>
      <c r="T30" s="7">
        <v>134890000</v>
      </c>
      <c r="U30" s="7">
        <v>134050000</v>
      </c>
      <c r="V30" s="7">
        <v>131810000</v>
      </c>
      <c r="W30" s="7">
        <v>130970000</v>
      </c>
      <c r="X30" s="7">
        <v>135450000</v>
      </c>
      <c r="Y30" s="12">
        <v>133770000</v>
      </c>
      <c r="Z30" s="44">
        <f t="shared" si="2"/>
        <v>134078000</v>
      </c>
      <c r="AA30" s="45">
        <f t="shared" si="3"/>
        <v>1884339.6721398188</v>
      </c>
      <c r="AC30" s="3">
        <v>9250</v>
      </c>
      <c r="AD30" s="7">
        <v>125370000</v>
      </c>
      <c r="AE30" s="7">
        <v>122850000</v>
      </c>
      <c r="AF30" s="7">
        <v>132930000</v>
      </c>
      <c r="AG30" s="7">
        <v>121170000</v>
      </c>
      <c r="AH30" s="7">
        <v>129570000</v>
      </c>
      <c r="AI30" s="7">
        <v>136850000</v>
      </c>
      <c r="AJ30" s="7">
        <v>127890000</v>
      </c>
      <c r="AK30" s="7">
        <v>125090000</v>
      </c>
      <c r="AL30" s="7">
        <v>129850000</v>
      </c>
      <c r="AM30" s="12">
        <v>127610000</v>
      </c>
      <c r="AN30" s="44">
        <f t="shared" si="4"/>
        <v>127918000</v>
      </c>
      <c r="AO30" s="45">
        <f t="shared" si="5"/>
        <v>4440362.1473929351</v>
      </c>
      <c r="AQ30" s="3">
        <v>9250</v>
      </c>
      <c r="AR30" s="7">
        <v>131530000</v>
      </c>
      <c r="AS30" s="7">
        <v>129290000</v>
      </c>
      <c r="AT30" s="7">
        <v>133490000</v>
      </c>
      <c r="AU30" s="7">
        <v>134890000</v>
      </c>
      <c r="AV30" s="7">
        <v>132650000</v>
      </c>
      <c r="AW30" s="7">
        <v>132370000</v>
      </c>
      <c r="AX30" s="7">
        <v>134050000</v>
      </c>
      <c r="AY30" s="7">
        <v>134610000</v>
      </c>
      <c r="AZ30" s="7">
        <v>134330000</v>
      </c>
      <c r="BA30" s="12">
        <v>131530000</v>
      </c>
      <c r="BB30" s="44">
        <f t="shared" si="6"/>
        <v>132874000</v>
      </c>
      <c r="BC30" s="45">
        <f t="shared" si="7"/>
        <v>1664999.6996996726</v>
      </c>
      <c r="BE30" s="3">
        <v>9250</v>
      </c>
      <c r="BF30" s="7">
        <v>135450000</v>
      </c>
      <c r="BG30" s="7">
        <v>135730000</v>
      </c>
      <c r="BH30" s="7">
        <v>132370000</v>
      </c>
      <c r="BI30" s="7">
        <v>130690000</v>
      </c>
      <c r="BJ30" s="7">
        <v>132370000</v>
      </c>
      <c r="BK30" s="7">
        <v>136290000</v>
      </c>
      <c r="BL30" s="7">
        <v>134610000</v>
      </c>
      <c r="BM30" s="7">
        <v>136570000</v>
      </c>
      <c r="BN30" s="7">
        <v>134890000</v>
      </c>
      <c r="BO30" s="12">
        <v>134610000</v>
      </c>
      <c r="BP30" s="44">
        <f t="shared" si="8"/>
        <v>134358000</v>
      </c>
      <c r="BQ30" s="45">
        <f t="shared" si="9"/>
        <v>1829452.3770789991</v>
      </c>
      <c r="BT30" s="3">
        <v>9250</v>
      </c>
    </row>
    <row r="31" spans="1:72" x14ac:dyDescent="0.25">
      <c r="A31" s="2">
        <v>9500</v>
      </c>
      <c r="B31" s="6">
        <v>126980000</v>
      </c>
      <c r="C31" s="6">
        <v>126420000</v>
      </c>
      <c r="D31" s="6">
        <v>129500000</v>
      </c>
      <c r="E31" s="6">
        <v>125020000</v>
      </c>
      <c r="F31" s="6">
        <v>132300000</v>
      </c>
      <c r="G31" s="6">
        <v>131740000</v>
      </c>
      <c r="H31" s="6">
        <v>129780000</v>
      </c>
      <c r="I31" s="6">
        <v>131180000</v>
      </c>
      <c r="J31" s="6">
        <v>128940000</v>
      </c>
      <c r="K31" s="11">
        <v>132300000</v>
      </c>
      <c r="L31" s="42">
        <f t="shared" si="0"/>
        <v>129416000</v>
      </c>
      <c r="M31" s="43">
        <f t="shared" si="1"/>
        <v>2444353.4932574709</v>
      </c>
      <c r="O31" s="2">
        <v>9500</v>
      </c>
      <c r="P31" s="6">
        <v>138460000</v>
      </c>
      <c r="Q31" s="6">
        <v>137340000</v>
      </c>
      <c r="R31" s="6">
        <v>134260000</v>
      </c>
      <c r="S31" s="6">
        <v>134260000</v>
      </c>
      <c r="T31" s="6">
        <v>135100000</v>
      </c>
      <c r="U31" s="6">
        <v>134820000</v>
      </c>
      <c r="V31" s="6">
        <v>133420000</v>
      </c>
      <c r="W31" s="6">
        <v>132580000</v>
      </c>
      <c r="X31" s="6">
        <v>136220000</v>
      </c>
      <c r="Y31" s="11">
        <v>135380000</v>
      </c>
      <c r="Z31" s="42">
        <f t="shared" si="2"/>
        <v>135184000</v>
      </c>
      <c r="AA31" s="43">
        <f t="shared" si="3"/>
        <v>1680233.3171318797</v>
      </c>
      <c r="AC31" s="2">
        <v>9500</v>
      </c>
      <c r="AD31" s="6">
        <v>126980000</v>
      </c>
      <c r="AE31" s="6">
        <v>123900000</v>
      </c>
      <c r="AF31" s="6">
        <v>133700000</v>
      </c>
      <c r="AG31" s="6">
        <v>121940000</v>
      </c>
      <c r="AH31" s="6">
        <v>130340000</v>
      </c>
      <c r="AI31" s="6">
        <v>136780000</v>
      </c>
      <c r="AJ31" s="6">
        <v>128100000</v>
      </c>
      <c r="AK31" s="6">
        <v>127540000</v>
      </c>
      <c r="AL31" s="6">
        <v>131180000</v>
      </c>
      <c r="AM31" s="11">
        <v>130620000</v>
      </c>
      <c r="AN31" s="42">
        <f t="shared" si="4"/>
        <v>129108000</v>
      </c>
      <c r="AO31" s="43">
        <f t="shared" si="5"/>
        <v>4177915.2696051653</v>
      </c>
      <c r="AQ31" s="2">
        <v>9500</v>
      </c>
      <c r="AR31" s="6">
        <v>134260000</v>
      </c>
      <c r="AS31" s="6">
        <v>130340000</v>
      </c>
      <c r="AT31" s="6">
        <v>133420000</v>
      </c>
      <c r="AU31" s="6">
        <v>135940000</v>
      </c>
      <c r="AV31" s="6">
        <v>133980000</v>
      </c>
      <c r="AW31" s="6">
        <v>134540000</v>
      </c>
      <c r="AX31" s="6">
        <v>135380000</v>
      </c>
      <c r="AY31" s="6">
        <v>135660000</v>
      </c>
      <c r="AZ31" s="6">
        <v>134540000</v>
      </c>
      <c r="BA31" s="11">
        <v>131740000</v>
      </c>
      <c r="BB31" s="42">
        <f t="shared" si="6"/>
        <v>133980000</v>
      </c>
      <c r="BC31" s="43">
        <f t="shared" si="7"/>
        <v>1670640.5956997455</v>
      </c>
      <c r="BE31" s="2">
        <v>9500</v>
      </c>
      <c r="BF31" s="6">
        <v>136500000</v>
      </c>
      <c r="BG31" s="6">
        <v>135940000</v>
      </c>
      <c r="BH31" s="6">
        <v>133980000</v>
      </c>
      <c r="BI31" s="6">
        <v>131740000</v>
      </c>
      <c r="BJ31" s="6">
        <v>134540000</v>
      </c>
      <c r="BK31" s="6">
        <v>136220000</v>
      </c>
      <c r="BL31" s="6">
        <v>135380000</v>
      </c>
      <c r="BM31" s="6">
        <v>136780000</v>
      </c>
      <c r="BN31" s="6">
        <v>135660000</v>
      </c>
      <c r="BO31" s="11">
        <v>135940000</v>
      </c>
      <c r="BP31" s="42">
        <f t="shared" si="8"/>
        <v>135268000</v>
      </c>
      <c r="BQ31" s="43">
        <f t="shared" si="9"/>
        <v>1428823.2920833842</v>
      </c>
      <c r="BT31" s="2">
        <v>9500</v>
      </c>
    </row>
    <row r="32" spans="1:72" x14ac:dyDescent="0.25">
      <c r="A32" s="3">
        <v>9750</v>
      </c>
      <c r="B32" s="7">
        <v>128590000</v>
      </c>
      <c r="C32" s="7">
        <v>127470000</v>
      </c>
      <c r="D32" s="7">
        <v>131110000</v>
      </c>
      <c r="E32" s="7">
        <v>126910000</v>
      </c>
      <c r="F32" s="7">
        <v>132790000</v>
      </c>
      <c r="G32" s="7">
        <v>133070000</v>
      </c>
      <c r="H32" s="7">
        <v>130270000</v>
      </c>
      <c r="I32" s="7">
        <v>130830000</v>
      </c>
      <c r="J32" s="7">
        <v>130550000</v>
      </c>
      <c r="K32" s="12">
        <v>132790000</v>
      </c>
      <c r="L32" s="44">
        <f t="shared" si="0"/>
        <v>130438000</v>
      </c>
      <c r="M32" s="45">
        <f t="shared" si="1"/>
        <v>2081061.2677189491</v>
      </c>
      <c r="O32" s="3">
        <v>9750</v>
      </c>
      <c r="P32" s="7">
        <v>139790000</v>
      </c>
      <c r="Q32" s="7">
        <v>137830000</v>
      </c>
      <c r="R32" s="7">
        <v>135310000</v>
      </c>
      <c r="S32" s="7">
        <v>135870000</v>
      </c>
      <c r="T32" s="7">
        <v>135590000</v>
      </c>
      <c r="U32" s="7">
        <v>135590000</v>
      </c>
      <c r="V32" s="7">
        <v>135310000</v>
      </c>
      <c r="W32" s="7">
        <v>132510000</v>
      </c>
      <c r="X32" s="7">
        <v>136990000</v>
      </c>
      <c r="Y32" s="12">
        <v>136710000</v>
      </c>
      <c r="Z32" s="44">
        <f t="shared" si="2"/>
        <v>136150000</v>
      </c>
      <c r="AA32" s="45">
        <f t="shared" si="3"/>
        <v>1801599.2895202863</v>
      </c>
      <c r="AC32" s="3">
        <v>9750</v>
      </c>
      <c r="AD32" s="7">
        <v>127190000</v>
      </c>
      <c r="AE32" s="7">
        <v>124390000</v>
      </c>
      <c r="AF32" s="7">
        <v>135310000</v>
      </c>
      <c r="AG32" s="7">
        <v>123550000</v>
      </c>
      <c r="AH32" s="7">
        <v>130270000</v>
      </c>
      <c r="AI32" s="7">
        <v>138670000</v>
      </c>
      <c r="AJ32" s="7">
        <v>129150000</v>
      </c>
      <c r="AK32" s="7">
        <v>129150000</v>
      </c>
      <c r="AL32" s="7">
        <v>133070000</v>
      </c>
      <c r="AM32" s="12">
        <v>131670000</v>
      </c>
      <c r="AN32" s="44">
        <f t="shared" si="4"/>
        <v>130242000</v>
      </c>
      <c r="AO32" s="45">
        <f t="shared" si="5"/>
        <v>4443891.9878862938</v>
      </c>
      <c r="AQ32" s="3">
        <v>9750</v>
      </c>
      <c r="AR32" s="7">
        <v>136150000</v>
      </c>
      <c r="AS32" s="7">
        <v>130830000</v>
      </c>
      <c r="AT32" s="7">
        <v>134470000</v>
      </c>
      <c r="AU32" s="7">
        <v>137270000</v>
      </c>
      <c r="AV32" s="7">
        <v>136150000</v>
      </c>
      <c r="AW32" s="7">
        <v>136990000</v>
      </c>
      <c r="AX32" s="7">
        <v>135590000</v>
      </c>
      <c r="AY32" s="7">
        <v>138110000</v>
      </c>
      <c r="AZ32" s="7">
        <v>136710000</v>
      </c>
      <c r="BA32" s="12">
        <v>132790000</v>
      </c>
      <c r="BB32" s="44">
        <f t="shared" si="6"/>
        <v>135506000</v>
      </c>
      <c r="BC32" s="45">
        <f t="shared" si="7"/>
        <v>2114139.068273419</v>
      </c>
      <c r="BE32" s="3">
        <v>9750</v>
      </c>
      <c r="BF32" s="7">
        <v>137550000</v>
      </c>
      <c r="BG32" s="7">
        <v>136990000</v>
      </c>
      <c r="BH32" s="7">
        <v>134750000</v>
      </c>
      <c r="BI32" s="7">
        <v>134750000</v>
      </c>
      <c r="BJ32" s="7">
        <v>136430000</v>
      </c>
      <c r="BK32" s="7">
        <v>138390000</v>
      </c>
      <c r="BL32" s="7">
        <v>136150000</v>
      </c>
      <c r="BM32" s="7">
        <v>138110000</v>
      </c>
      <c r="BN32" s="7">
        <v>137550000</v>
      </c>
      <c r="BO32" s="12">
        <v>135870000</v>
      </c>
      <c r="BP32" s="44">
        <f t="shared" si="8"/>
        <v>136654000</v>
      </c>
      <c r="BQ32" s="45">
        <f t="shared" si="9"/>
        <v>1225619.8431814001</v>
      </c>
      <c r="BT32" s="3">
        <v>9750</v>
      </c>
    </row>
    <row r="33" spans="1:72" x14ac:dyDescent="0.25">
      <c r="A33" s="2">
        <v>10000</v>
      </c>
      <c r="B33" s="6">
        <v>131320000</v>
      </c>
      <c r="C33" s="6">
        <v>128240000</v>
      </c>
      <c r="D33" s="6">
        <v>132720000</v>
      </c>
      <c r="E33" s="6">
        <v>127400000</v>
      </c>
      <c r="F33" s="6">
        <v>134120000</v>
      </c>
      <c r="G33" s="6">
        <v>133560000</v>
      </c>
      <c r="H33" s="6">
        <v>131320000</v>
      </c>
      <c r="I33" s="6">
        <v>131600000</v>
      </c>
      <c r="J33" s="6">
        <v>130480000</v>
      </c>
      <c r="K33" s="11">
        <v>134120000</v>
      </c>
      <c r="L33" s="42">
        <f t="shared" si="0"/>
        <v>131488000</v>
      </c>
      <c r="M33" s="43">
        <f t="shared" si="1"/>
        <v>2191167.7252095514</v>
      </c>
      <c r="O33" s="2">
        <v>10000</v>
      </c>
      <c r="P33" s="6">
        <v>139440000</v>
      </c>
      <c r="Q33" s="6">
        <v>138040000</v>
      </c>
      <c r="R33" s="6">
        <v>138040000</v>
      </c>
      <c r="S33" s="6">
        <v>136920000</v>
      </c>
      <c r="T33" s="6">
        <v>137760000</v>
      </c>
      <c r="U33" s="6">
        <v>137200000</v>
      </c>
      <c r="V33" s="6">
        <v>136640000</v>
      </c>
      <c r="W33" s="6">
        <v>134120000</v>
      </c>
      <c r="X33" s="6">
        <v>138040000</v>
      </c>
      <c r="Y33" s="11">
        <v>138600000</v>
      </c>
      <c r="Z33" s="42">
        <f t="shared" si="2"/>
        <v>137480000</v>
      </c>
      <c r="AA33" s="43">
        <f t="shared" si="3"/>
        <v>1360235.2737670054</v>
      </c>
      <c r="AC33" s="2">
        <v>10000</v>
      </c>
      <c r="AD33" s="6">
        <v>127120000</v>
      </c>
      <c r="AE33" s="6">
        <v>127680000</v>
      </c>
      <c r="AF33" s="6">
        <v>135520000</v>
      </c>
      <c r="AG33" s="6">
        <v>123760000</v>
      </c>
      <c r="AH33" s="6">
        <v>131320000</v>
      </c>
      <c r="AI33" s="6">
        <v>138320000</v>
      </c>
      <c r="AJ33" s="6">
        <v>129640000</v>
      </c>
      <c r="AK33" s="6">
        <v>128800000</v>
      </c>
      <c r="AL33" s="6">
        <v>133840000</v>
      </c>
      <c r="AM33" s="11">
        <v>134400000</v>
      </c>
      <c r="AN33" s="42">
        <f t="shared" si="4"/>
        <v>131040000</v>
      </c>
      <c r="AO33" s="43">
        <f t="shared" si="5"/>
        <v>4229761.2225750992</v>
      </c>
      <c r="AQ33" s="2">
        <v>10000</v>
      </c>
      <c r="AR33" s="6">
        <v>136920000</v>
      </c>
      <c r="AS33" s="6">
        <v>132440000</v>
      </c>
      <c r="AT33" s="6">
        <v>134400000</v>
      </c>
      <c r="AU33" s="6">
        <v>138600000</v>
      </c>
      <c r="AV33" s="6">
        <v>138040000</v>
      </c>
      <c r="AW33" s="6">
        <v>138600000</v>
      </c>
      <c r="AX33" s="6">
        <v>136920000</v>
      </c>
      <c r="AY33" s="6">
        <v>140280000</v>
      </c>
      <c r="AZ33" s="6">
        <v>138040000</v>
      </c>
      <c r="BA33" s="11">
        <v>134960000</v>
      </c>
      <c r="BB33" s="42">
        <f t="shared" si="6"/>
        <v>136920000</v>
      </c>
      <c r="BC33" s="43">
        <f t="shared" si="7"/>
        <v>2229475.2745881709</v>
      </c>
      <c r="BE33" s="2">
        <v>10000</v>
      </c>
      <c r="BF33" s="6">
        <v>139160000</v>
      </c>
      <c r="BG33" s="6">
        <v>139440000</v>
      </c>
      <c r="BH33" s="6">
        <v>135800000</v>
      </c>
      <c r="BI33" s="6">
        <v>138320000</v>
      </c>
      <c r="BJ33" s="6">
        <v>137480000</v>
      </c>
      <c r="BK33" s="6">
        <v>139160000</v>
      </c>
      <c r="BL33" s="6">
        <v>135800000</v>
      </c>
      <c r="BM33" s="6">
        <v>138880000</v>
      </c>
      <c r="BN33" s="6">
        <v>139160000</v>
      </c>
      <c r="BO33" s="11">
        <v>138040000</v>
      </c>
      <c r="BP33" s="42">
        <f t="shared" si="8"/>
        <v>138124000</v>
      </c>
      <c r="BQ33" s="43">
        <f t="shared" si="9"/>
        <v>1295586.3537410388</v>
      </c>
      <c r="BT33" s="2">
        <v>10000</v>
      </c>
    </row>
    <row r="34" spans="1:72" x14ac:dyDescent="0.25">
      <c r="A34" s="3">
        <v>10250</v>
      </c>
      <c r="B34" s="7">
        <v>131250000</v>
      </c>
      <c r="C34" s="7">
        <v>129570000</v>
      </c>
      <c r="D34" s="7">
        <v>133210000</v>
      </c>
      <c r="E34" s="7">
        <v>129290000</v>
      </c>
      <c r="F34" s="7">
        <v>135450000</v>
      </c>
      <c r="G34" s="7">
        <v>134330000</v>
      </c>
      <c r="H34" s="7">
        <v>132650000</v>
      </c>
      <c r="I34" s="7">
        <v>133490000</v>
      </c>
      <c r="J34" s="7">
        <v>133210000</v>
      </c>
      <c r="K34" s="12">
        <v>134890000</v>
      </c>
      <c r="L34" s="44">
        <f t="shared" si="0"/>
        <v>132734000</v>
      </c>
      <c r="M34" s="45">
        <f t="shared" si="1"/>
        <v>1991939.75812523</v>
      </c>
      <c r="O34" s="3">
        <v>10250</v>
      </c>
      <c r="P34" s="7">
        <v>140210000</v>
      </c>
      <c r="Q34" s="7">
        <v>138250000</v>
      </c>
      <c r="R34" s="7">
        <v>139090000</v>
      </c>
      <c r="S34" s="7">
        <v>139370000</v>
      </c>
      <c r="T34" s="7">
        <v>139930000</v>
      </c>
      <c r="U34" s="7">
        <v>138530000</v>
      </c>
      <c r="V34" s="7">
        <v>136850000</v>
      </c>
      <c r="W34" s="7">
        <v>133770000</v>
      </c>
      <c r="X34" s="7">
        <v>139090000</v>
      </c>
      <c r="Y34" s="12">
        <v>139930000</v>
      </c>
      <c r="Z34" s="44">
        <f t="shared" si="2"/>
        <v>138502000</v>
      </c>
      <c r="AA34" s="45">
        <f t="shared" si="3"/>
        <v>1833732.8049636893</v>
      </c>
      <c r="AC34" s="3">
        <v>10250</v>
      </c>
      <c r="AD34" s="7">
        <v>127050000</v>
      </c>
      <c r="AE34" s="7">
        <v>127890000</v>
      </c>
      <c r="AF34" s="7">
        <v>135450000</v>
      </c>
      <c r="AG34" s="7">
        <v>123970000</v>
      </c>
      <c r="AH34" s="7">
        <v>131250000</v>
      </c>
      <c r="AI34" s="7">
        <v>138810000</v>
      </c>
      <c r="AJ34" s="7">
        <v>130130000</v>
      </c>
      <c r="AK34" s="7">
        <v>130970000</v>
      </c>
      <c r="AL34" s="7">
        <v>134610000</v>
      </c>
      <c r="AM34" s="12">
        <v>135170000</v>
      </c>
      <c r="AN34" s="44">
        <f t="shared" si="4"/>
        <v>131530000</v>
      </c>
      <c r="AO34" s="45">
        <f t="shared" si="5"/>
        <v>4288664.1276742574</v>
      </c>
      <c r="AQ34" s="3">
        <v>10250</v>
      </c>
      <c r="AR34" s="7">
        <v>138250000</v>
      </c>
      <c r="AS34" s="7">
        <v>134050000</v>
      </c>
      <c r="AT34" s="7">
        <v>136010000</v>
      </c>
      <c r="AU34" s="7">
        <v>138810000</v>
      </c>
      <c r="AV34" s="7">
        <v>137690000</v>
      </c>
      <c r="AW34" s="7">
        <v>138250000</v>
      </c>
      <c r="AX34" s="7">
        <v>137130000</v>
      </c>
      <c r="AY34" s="7">
        <v>140490000</v>
      </c>
      <c r="AZ34" s="7">
        <v>138810000</v>
      </c>
      <c r="BA34" s="12">
        <v>135730000</v>
      </c>
      <c r="BB34" s="44">
        <f t="shared" si="6"/>
        <v>137522000</v>
      </c>
      <c r="BC34" s="45">
        <f t="shared" si="7"/>
        <v>1758435.6684280492</v>
      </c>
      <c r="BE34" s="3">
        <v>10250</v>
      </c>
      <c r="BF34" s="7">
        <v>140210000</v>
      </c>
      <c r="BG34" s="7">
        <v>140490000</v>
      </c>
      <c r="BH34" s="7">
        <v>136290000</v>
      </c>
      <c r="BI34" s="7">
        <v>138810000</v>
      </c>
      <c r="BJ34" s="7">
        <v>139370000</v>
      </c>
      <c r="BK34" s="7">
        <v>139650000</v>
      </c>
      <c r="BL34" s="7">
        <v>138530000</v>
      </c>
      <c r="BM34" s="7">
        <v>139370000</v>
      </c>
      <c r="BN34" s="7">
        <v>139930000</v>
      </c>
      <c r="BO34" s="12">
        <v>139370000</v>
      </c>
      <c r="BP34" s="44">
        <f t="shared" si="8"/>
        <v>139202000</v>
      </c>
      <c r="BQ34" s="45">
        <f t="shared" si="9"/>
        <v>1121399.1260920439</v>
      </c>
      <c r="BT34" s="3">
        <v>10250</v>
      </c>
    </row>
    <row r="35" spans="1:72" x14ac:dyDescent="0.25">
      <c r="A35" s="2">
        <v>10500</v>
      </c>
      <c r="B35" s="6">
        <v>131460000</v>
      </c>
      <c r="C35" s="6">
        <v>129500000</v>
      </c>
      <c r="D35" s="6">
        <v>133980000</v>
      </c>
      <c r="E35" s="6">
        <v>130900000</v>
      </c>
      <c r="F35" s="6">
        <v>135100000</v>
      </c>
      <c r="G35" s="6">
        <v>133980000</v>
      </c>
      <c r="H35" s="6">
        <v>133140000</v>
      </c>
      <c r="I35" s="6">
        <v>134540000</v>
      </c>
      <c r="J35" s="6">
        <v>135100000</v>
      </c>
      <c r="K35" s="11">
        <v>135660000</v>
      </c>
      <c r="L35" s="42">
        <f t="shared" si="0"/>
        <v>133336000</v>
      </c>
      <c r="M35" s="43">
        <f t="shared" si="1"/>
        <v>1952184.4175179761</v>
      </c>
      <c r="O35" s="2">
        <v>10500</v>
      </c>
      <c r="P35" s="6">
        <v>140140000</v>
      </c>
      <c r="Q35" s="6">
        <v>140420000</v>
      </c>
      <c r="R35" s="6">
        <v>140980000</v>
      </c>
      <c r="S35" s="6">
        <v>140700000</v>
      </c>
      <c r="T35" s="6">
        <v>140700000</v>
      </c>
      <c r="U35" s="6">
        <v>139860000</v>
      </c>
      <c r="V35" s="6">
        <v>137340000</v>
      </c>
      <c r="W35" s="6">
        <v>133700000</v>
      </c>
      <c r="X35" s="6">
        <v>139860000</v>
      </c>
      <c r="Y35" s="11">
        <v>140140000</v>
      </c>
      <c r="Z35" s="42">
        <f t="shared" si="2"/>
        <v>139384000</v>
      </c>
      <c r="AA35" s="43">
        <f t="shared" si="3"/>
        <v>2125235.0458243438</v>
      </c>
      <c r="AC35" s="2">
        <v>10500</v>
      </c>
      <c r="AD35" s="6">
        <v>128660000</v>
      </c>
      <c r="AE35" s="6">
        <v>128100000</v>
      </c>
      <c r="AF35" s="6">
        <v>136220000</v>
      </c>
      <c r="AG35" s="6">
        <v>125300000</v>
      </c>
      <c r="AH35" s="6">
        <v>132300000</v>
      </c>
      <c r="AI35" s="6">
        <v>141260000</v>
      </c>
      <c r="AJ35" s="6">
        <v>131180000</v>
      </c>
      <c r="AK35" s="6">
        <v>130900000</v>
      </c>
      <c r="AL35" s="6">
        <v>135660000</v>
      </c>
      <c r="AM35" s="11">
        <v>135100000</v>
      </c>
      <c r="AN35" s="42">
        <f t="shared" si="4"/>
        <v>132468000</v>
      </c>
      <c r="AO35" s="43">
        <f t="shared" si="5"/>
        <v>4445214.9554324141</v>
      </c>
      <c r="AQ35" s="2">
        <v>10500</v>
      </c>
      <c r="AR35" s="6">
        <v>137620000</v>
      </c>
      <c r="AS35" s="6">
        <v>135380000</v>
      </c>
      <c r="AT35" s="6">
        <v>136780000</v>
      </c>
      <c r="AU35" s="6">
        <v>139300000</v>
      </c>
      <c r="AV35" s="6">
        <v>137340000</v>
      </c>
      <c r="AW35" s="6">
        <v>137900000</v>
      </c>
      <c r="AX35" s="6">
        <v>139020000</v>
      </c>
      <c r="AY35" s="6">
        <v>141540000</v>
      </c>
      <c r="AZ35" s="6">
        <v>140420000</v>
      </c>
      <c r="BA35" s="11">
        <v>134820000</v>
      </c>
      <c r="BB35" s="42">
        <f t="shared" si="6"/>
        <v>138012000</v>
      </c>
      <c r="BC35" s="43">
        <f t="shared" si="7"/>
        <v>2004299.3788354073</v>
      </c>
      <c r="BE35" s="2">
        <v>10500</v>
      </c>
      <c r="BF35" s="6">
        <v>141820000</v>
      </c>
      <c r="BG35" s="6">
        <v>141820000</v>
      </c>
      <c r="BH35" s="6">
        <v>137900000</v>
      </c>
      <c r="BI35" s="6">
        <v>140140000</v>
      </c>
      <c r="BJ35" s="6">
        <v>141820000</v>
      </c>
      <c r="BK35" s="6">
        <v>141540000</v>
      </c>
      <c r="BL35" s="6">
        <v>139300000</v>
      </c>
      <c r="BM35" s="6">
        <v>139860000</v>
      </c>
      <c r="BN35" s="6">
        <v>140980000</v>
      </c>
      <c r="BO35" s="11">
        <v>141260000</v>
      </c>
      <c r="BP35" s="42">
        <f t="shared" si="8"/>
        <v>140644000</v>
      </c>
      <c r="BQ35" s="43">
        <f t="shared" si="9"/>
        <v>1250945.2426065658</v>
      </c>
      <c r="BT35" s="2">
        <v>10500</v>
      </c>
    </row>
    <row r="36" spans="1:72" x14ac:dyDescent="0.25">
      <c r="A36" s="3">
        <v>10750</v>
      </c>
      <c r="B36" s="7">
        <v>131950000</v>
      </c>
      <c r="C36" s="7">
        <v>130550000</v>
      </c>
      <c r="D36" s="7">
        <v>134750000</v>
      </c>
      <c r="E36" s="7">
        <v>130550000</v>
      </c>
      <c r="F36" s="7">
        <v>135590000</v>
      </c>
      <c r="G36" s="7">
        <v>135030000</v>
      </c>
      <c r="H36" s="7">
        <v>133350000</v>
      </c>
      <c r="I36" s="7">
        <v>133630000</v>
      </c>
      <c r="J36" s="7">
        <v>135590000</v>
      </c>
      <c r="K36" s="12">
        <v>135870000</v>
      </c>
      <c r="L36" s="44">
        <f t="shared" si="0"/>
        <v>133686000</v>
      </c>
      <c r="M36" s="45">
        <f t="shared" si="1"/>
        <v>1943127.3761645169</v>
      </c>
      <c r="O36" s="3">
        <v>10750</v>
      </c>
      <c r="P36" s="7">
        <v>141190000</v>
      </c>
      <c r="Q36" s="7">
        <v>141750000</v>
      </c>
      <c r="R36" s="7">
        <v>141190000</v>
      </c>
      <c r="S36" s="7">
        <v>140070000</v>
      </c>
      <c r="T36" s="7">
        <v>140910000</v>
      </c>
      <c r="U36" s="7">
        <v>139790000</v>
      </c>
      <c r="V36" s="7">
        <v>138390000</v>
      </c>
      <c r="W36" s="7">
        <v>135310000</v>
      </c>
      <c r="X36" s="7">
        <v>141470000</v>
      </c>
      <c r="Y36" s="12">
        <v>140350000</v>
      </c>
      <c r="Z36" s="44">
        <f t="shared" si="2"/>
        <v>140042000</v>
      </c>
      <c r="AA36" s="45">
        <f t="shared" si="3"/>
        <v>1833732.8049636893</v>
      </c>
      <c r="AC36" s="3">
        <v>10750</v>
      </c>
      <c r="AD36" s="7">
        <v>129150000</v>
      </c>
      <c r="AE36" s="7">
        <v>127470000</v>
      </c>
      <c r="AF36" s="7">
        <v>136150000</v>
      </c>
      <c r="AG36" s="7">
        <v>126910000</v>
      </c>
      <c r="AH36" s="7">
        <v>132790000</v>
      </c>
      <c r="AI36" s="7">
        <v>141750000</v>
      </c>
      <c r="AJ36" s="7">
        <v>132230000</v>
      </c>
      <c r="AK36" s="7">
        <v>132230000</v>
      </c>
      <c r="AL36" s="7">
        <v>135870000</v>
      </c>
      <c r="AM36" s="12">
        <v>135030000</v>
      </c>
      <c r="AN36" s="44">
        <f t="shared" si="4"/>
        <v>132958000</v>
      </c>
      <c r="AO36" s="45">
        <f t="shared" si="5"/>
        <v>4272546.7814875944</v>
      </c>
      <c r="AQ36" s="3">
        <v>10750</v>
      </c>
      <c r="AR36" s="7">
        <v>137830000</v>
      </c>
      <c r="AS36" s="7">
        <v>136150000</v>
      </c>
      <c r="AT36" s="7">
        <v>138110000</v>
      </c>
      <c r="AU36" s="7">
        <v>140910000</v>
      </c>
      <c r="AV36" s="7">
        <v>138390000</v>
      </c>
      <c r="AW36" s="7">
        <v>138110000</v>
      </c>
      <c r="AX36" s="7">
        <v>140070000</v>
      </c>
      <c r="AY36" s="7">
        <v>142590000</v>
      </c>
      <c r="AZ36" s="7">
        <v>140910000</v>
      </c>
      <c r="BA36" s="12">
        <v>135870000</v>
      </c>
      <c r="BB36" s="44">
        <f t="shared" si="6"/>
        <v>138894000</v>
      </c>
      <c r="BC36" s="45">
        <f t="shared" si="7"/>
        <v>2060617.3832130991</v>
      </c>
      <c r="BE36" s="3">
        <v>10750</v>
      </c>
      <c r="BF36" s="7">
        <v>142870000</v>
      </c>
      <c r="BG36" s="7">
        <v>142870000</v>
      </c>
      <c r="BH36" s="7">
        <v>138110000</v>
      </c>
      <c r="BI36" s="7">
        <v>141190000</v>
      </c>
      <c r="BJ36" s="7">
        <v>143150000</v>
      </c>
      <c r="BK36" s="7">
        <v>141190000</v>
      </c>
      <c r="BL36" s="7">
        <v>140350000</v>
      </c>
      <c r="BM36" s="7">
        <v>141470000</v>
      </c>
      <c r="BN36" s="7">
        <v>142030000</v>
      </c>
      <c r="BO36" s="12">
        <v>143430000</v>
      </c>
      <c r="BP36" s="44">
        <f t="shared" si="8"/>
        <v>141666000</v>
      </c>
      <c r="BQ36" s="45">
        <f t="shared" si="9"/>
        <v>1523622.0003662326</v>
      </c>
      <c r="BT36" s="3">
        <v>10750</v>
      </c>
    </row>
    <row r="37" spans="1:72" x14ac:dyDescent="0.25">
      <c r="A37" s="2">
        <v>11000</v>
      </c>
      <c r="B37" s="6">
        <v>132440000</v>
      </c>
      <c r="C37" s="6">
        <v>131320000</v>
      </c>
      <c r="D37" s="6">
        <v>135240000</v>
      </c>
      <c r="E37" s="6">
        <v>131600000</v>
      </c>
      <c r="F37" s="6">
        <v>135800000</v>
      </c>
      <c r="G37" s="6">
        <v>135800000</v>
      </c>
      <c r="H37" s="6">
        <v>134960000</v>
      </c>
      <c r="I37" s="6">
        <v>136360000</v>
      </c>
      <c r="J37" s="6">
        <v>136640000</v>
      </c>
      <c r="K37" s="11">
        <v>135800000</v>
      </c>
      <c r="L37" s="42">
        <f t="shared" si="0"/>
        <v>134596000</v>
      </c>
      <c r="M37" s="43">
        <f t="shared" si="1"/>
        <v>1911602.4691342078</v>
      </c>
      <c r="O37" s="2">
        <v>11000</v>
      </c>
      <c r="P37" s="6">
        <v>141400000</v>
      </c>
      <c r="Q37" s="6">
        <v>142240000</v>
      </c>
      <c r="R37" s="6">
        <v>141400000</v>
      </c>
      <c r="S37" s="6">
        <v>140840000</v>
      </c>
      <c r="T37" s="6">
        <v>140560000</v>
      </c>
      <c r="U37" s="6">
        <v>141680000</v>
      </c>
      <c r="V37" s="6">
        <v>139720000</v>
      </c>
      <c r="W37" s="6">
        <v>137200000</v>
      </c>
      <c r="X37" s="6">
        <v>142240000</v>
      </c>
      <c r="Y37" s="11">
        <v>140560000</v>
      </c>
      <c r="Z37" s="42">
        <f t="shared" si="2"/>
        <v>140784000</v>
      </c>
      <c r="AA37" s="43">
        <f t="shared" si="3"/>
        <v>1410043.9709455871</v>
      </c>
      <c r="AC37" s="2">
        <v>11000</v>
      </c>
      <c r="AD37" s="6">
        <v>131040000</v>
      </c>
      <c r="AE37" s="6">
        <v>128240000</v>
      </c>
      <c r="AF37" s="6">
        <v>137200000</v>
      </c>
      <c r="AG37" s="6">
        <v>126560000</v>
      </c>
      <c r="AH37" s="6">
        <v>135520000</v>
      </c>
      <c r="AI37" s="6">
        <v>142240000</v>
      </c>
      <c r="AJ37" s="6">
        <v>133840000</v>
      </c>
      <c r="AK37" s="6">
        <v>134120000</v>
      </c>
      <c r="AL37" s="6">
        <v>137760000</v>
      </c>
      <c r="AM37" s="11">
        <v>134120000</v>
      </c>
      <c r="AN37" s="42">
        <f t="shared" si="4"/>
        <v>134064000</v>
      </c>
      <c r="AO37" s="43">
        <f t="shared" si="5"/>
        <v>4380546.0846793978</v>
      </c>
      <c r="AQ37" s="2">
        <v>11000</v>
      </c>
      <c r="AR37" s="6">
        <v>139720000</v>
      </c>
      <c r="AS37" s="6">
        <v>137480000</v>
      </c>
      <c r="AT37" s="6">
        <v>138040000</v>
      </c>
      <c r="AU37" s="6">
        <v>141680000</v>
      </c>
      <c r="AV37" s="6">
        <v>139440000</v>
      </c>
      <c r="AW37" s="6">
        <v>138320000</v>
      </c>
      <c r="AX37" s="6">
        <v>139440000</v>
      </c>
      <c r="AY37" s="6">
        <v>142800000</v>
      </c>
      <c r="AZ37" s="6">
        <v>142240000</v>
      </c>
      <c r="BA37" s="11">
        <v>137200000</v>
      </c>
      <c r="BB37" s="42">
        <f t="shared" si="6"/>
        <v>139636000</v>
      </c>
      <c r="BC37" s="43">
        <f t="shared" si="7"/>
        <v>1895126.3810099843</v>
      </c>
      <c r="BE37" s="2">
        <v>11000</v>
      </c>
      <c r="BF37" s="6">
        <v>144200000</v>
      </c>
      <c r="BG37" s="6">
        <v>144760000</v>
      </c>
      <c r="BH37" s="6">
        <v>138320000</v>
      </c>
      <c r="BI37" s="6">
        <v>143080000</v>
      </c>
      <c r="BJ37" s="6">
        <v>143080000</v>
      </c>
      <c r="BK37" s="6">
        <v>141400000</v>
      </c>
      <c r="BL37" s="6">
        <v>141400000</v>
      </c>
      <c r="BM37" s="6">
        <v>143360000</v>
      </c>
      <c r="BN37" s="6">
        <v>143920000</v>
      </c>
      <c r="BO37" s="11">
        <v>143920000</v>
      </c>
      <c r="BP37" s="42">
        <f t="shared" si="8"/>
        <v>142744000</v>
      </c>
      <c r="BQ37" s="43">
        <f t="shared" si="9"/>
        <v>1809415.3751971934</v>
      </c>
      <c r="BT37" s="2">
        <v>11000</v>
      </c>
    </row>
    <row r="38" spans="1:72" x14ac:dyDescent="0.25">
      <c r="A38" s="3">
        <v>11250</v>
      </c>
      <c r="B38" s="7">
        <v>134050000</v>
      </c>
      <c r="C38" s="7">
        <v>131530000</v>
      </c>
      <c r="D38" s="7">
        <v>135450000</v>
      </c>
      <c r="E38" s="7">
        <v>132090000</v>
      </c>
      <c r="F38" s="7">
        <v>136570000</v>
      </c>
      <c r="G38" s="7">
        <v>136290000</v>
      </c>
      <c r="H38" s="7">
        <v>136010000</v>
      </c>
      <c r="I38" s="7">
        <v>136850000</v>
      </c>
      <c r="J38" s="7">
        <v>136290000</v>
      </c>
      <c r="K38" s="12">
        <v>137130000</v>
      </c>
      <c r="L38" s="44">
        <f t="shared" si="0"/>
        <v>135226000</v>
      </c>
      <c r="M38" s="45">
        <f t="shared" si="1"/>
        <v>1894091.8668322295</v>
      </c>
      <c r="O38" s="3">
        <v>11250</v>
      </c>
      <c r="P38" s="7">
        <v>142730000</v>
      </c>
      <c r="Q38" s="7">
        <v>143570000</v>
      </c>
      <c r="R38" s="7">
        <v>141330000</v>
      </c>
      <c r="S38" s="7">
        <v>141330000</v>
      </c>
      <c r="T38" s="7">
        <v>140490000</v>
      </c>
      <c r="U38" s="7">
        <v>142450000</v>
      </c>
      <c r="V38" s="7">
        <v>140770000</v>
      </c>
      <c r="W38" s="7">
        <v>139090000</v>
      </c>
      <c r="X38" s="7">
        <v>142450000</v>
      </c>
      <c r="Y38" s="12">
        <v>140770000</v>
      </c>
      <c r="Z38" s="44">
        <f t="shared" si="2"/>
        <v>141498000</v>
      </c>
      <c r="AA38" s="45">
        <f t="shared" si="3"/>
        <v>1247179.217273925</v>
      </c>
      <c r="AC38" s="3">
        <v>11250</v>
      </c>
      <c r="AD38" s="7">
        <v>130970000</v>
      </c>
      <c r="AE38" s="7">
        <v>129010000</v>
      </c>
      <c r="AF38" s="7">
        <v>136850000</v>
      </c>
      <c r="AG38" s="7">
        <v>127610000</v>
      </c>
      <c r="AH38" s="7">
        <v>136010000</v>
      </c>
      <c r="AI38" s="7">
        <v>141330000</v>
      </c>
      <c r="AJ38" s="7">
        <v>134610000</v>
      </c>
      <c r="AK38" s="7">
        <v>134890000</v>
      </c>
      <c r="AL38" s="7">
        <v>138810000</v>
      </c>
      <c r="AM38" s="12">
        <v>135730000</v>
      </c>
      <c r="AN38" s="44">
        <f t="shared" si="4"/>
        <v>134582000</v>
      </c>
      <c r="AO38" s="45">
        <f t="shared" si="5"/>
        <v>4058454.8783989209</v>
      </c>
      <c r="AQ38" s="3">
        <v>11250</v>
      </c>
      <c r="AR38" s="7">
        <v>140210000</v>
      </c>
      <c r="AS38" s="7">
        <v>137130000</v>
      </c>
      <c r="AT38" s="7">
        <v>137970000</v>
      </c>
      <c r="AU38" s="7">
        <v>141330000</v>
      </c>
      <c r="AV38" s="7">
        <v>140210000</v>
      </c>
      <c r="AW38" s="7">
        <v>139090000</v>
      </c>
      <c r="AX38" s="7">
        <v>139650000</v>
      </c>
      <c r="AY38" s="7">
        <v>142730000</v>
      </c>
      <c r="AZ38" s="7">
        <v>142170000</v>
      </c>
      <c r="BA38" s="12">
        <v>137410000</v>
      </c>
      <c r="BB38" s="44">
        <f t="shared" si="6"/>
        <v>139790000</v>
      </c>
      <c r="BC38" s="45">
        <f t="shared" si="7"/>
        <v>1832877.5190939519</v>
      </c>
      <c r="BE38" s="3">
        <v>11250</v>
      </c>
      <c r="BF38" s="7">
        <v>144410000</v>
      </c>
      <c r="BG38" s="7">
        <v>145810000</v>
      </c>
      <c r="BH38" s="7">
        <v>141330000</v>
      </c>
      <c r="BI38" s="7">
        <v>144130000</v>
      </c>
      <c r="BJ38" s="7">
        <v>142730000</v>
      </c>
      <c r="BK38" s="7">
        <v>142170000</v>
      </c>
      <c r="BL38" s="7">
        <v>142170000</v>
      </c>
      <c r="BM38" s="7">
        <v>145810000</v>
      </c>
      <c r="BN38" s="7">
        <v>144410000</v>
      </c>
      <c r="BO38" s="12">
        <v>146090000</v>
      </c>
      <c r="BP38" s="44">
        <f t="shared" si="8"/>
        <v>143906000</v>
      </c>
      <c r="BQ38" s="45">
        <f t="shared" si="9"/>
        <v>1631705.8558453482</v>
      </c>
      <c r="BT38" s="3">
        <v>11250</v>
      </c>
    </row>
    <row r="39" spans="1:72" x14ac:dyDescent="0.25">
      <c r="A39" s="2">
        <v>11500</v>
      </c>
      <c r="B39" s="6">
        <v>135380000</v>
      </c>
      <c r="C39" s="6">
        <v>132860000</v>
      </c>
      <c r="D39" s="6">
        <v>136780000</v>
      </c>
      <c r="E39" s="6">
        <v>132300000</v>
      </c>
      <c r="F39" s="6">
        <v>137340000</v>
      </c>
      <c r="G39" s="6">
        <v>135940000</v>
      </c>
      <c r="H39" s="6">
        <v>135660000</v>
      </c>
      <c r="I39" s="6">
        <v>137060000</v>
      </c>
      <c r="J39" s="6">
        <v>136220000</v>
      </c>
      <c r="K39" s="11">
        <v>138460000</v>
      </c>
      <c r="L39" s="42">
        <f t="shared" si="0"/>
        <v>135800000</v>
      </c>
      <c r="M39" s="43">
        <f t="shared" si="1"/>
        <v>1824302.6064773356</v>
      </c>
      <c r="O39" s="2">
        <v>11500</v>
      </c>
      <c r="P39" s="6">
        <v>143780000</v>
      </c>
      <c r="Q39" s="6">
        <v>144060000</v>
      </c>
      <c r="R39" s="6">
        <v>142660000</v>
      </c>
      <c r="S39" s="6">
        <v>142660000</v>
      </c>
      <c r="T39" s="6">
        <v>141540000</v>
      </c>
      <c r="U39" s="6">
        <v>143500000</v>
      </c>
      <c r="V39" s="6">
        <v>142940000</v>
      </c>
      <c r="W39" s="6">
        <v>139580000</v>
      </c>
      <c r="X39" s="6">
        <v>142940000</v>
      </c>
      <c r="Y39" s="11">
        <v>142380000</v>
      </c>
      <c r="Z39" s="42">
        <f t="shared" si="2"/>
        <v>142604000</v>
      </c>
      <c r="AA39" s="43">
        <f t="shared" si="3"/>
        <v>1219206.2991963255</v>
      </c>
      <c r="AC39" s="2">
        <v>11500</v>
      </c>
      <c r="AD39" s="6">
        <v>131460000</v>
      </c>
      <c r="AE39" s="6">
        <v>128940000</v>
      </c>
      <c r="AF39" s="6">
        <v>137060000</v>
      </c>
      <c r="AG39" s="6">
        <v>128660000</v>
      </c>
      <c r="AH39" s="6">
        <v>135940000</v>
      </c>
      <c r="AI39" s="6">
        <v>141820000</v>
      </c>
      <c r="AJ39" s="6">
        <v>134260000</v>
      </c>
      <c r="AK39" s="6">
        <v>134820000</v>
      </c>
      <c r="AL39" s="6">
        <v>139020000</v>
      </c>
      <c r="AM39" s="11">
        <v>135940000</v>
      </c>
      <c r="AN39" s="42">
        <f t="shared" si="4"/>
        <v>134792000</v>
      </c>
      <c r="AO39" s="43">
        <f t="shared" si="5"/>
        <v>3978464.0252238051</v>
      </c>
      <c r="AQ39" s="2">
        <v>11500</v>
      </c>
      <c r="AR39" s="6">
        <v>141540000</v>
      </c>
      <c r="AS39" s="6">
        <v>137620000</v>
      </c>
      <c r="AT39" s="6">
        <v>138180000</v>
      </c>
      <c r="AU39" s="6">
        <v>141540000</v>
      </c>
      <c r="AV39" s="6">
        <v>141820000</v>
      </c>
      <c r="AW39" s="6">
        <v>139300000</v>
      </c>
      <c r="AX39" s="6">
        <v>139580000</v>
      </c>
      <c r="AY39" s="6">
        <v>142660000</v>
      </c>
      <c r="AZ39" s="6">
        <v>143220000</v>
      </c>
      <c r="BA39" s="11">
        <v>138460000</v>
      </c>
      <c r="BB39" s="42">
        <f t="shared" si="6"/>
        <v>140392000</v>
      </c>
      <c r="BC39" s="43">
        <f t="shared" si="7"/>
        <v>1896780.430097274</v>
      </c>
      <c r="BE39" s="2">
        <v>11500</v>
      </c>
      <c r="BF39" s="6">
        <v>144620000</v>
      </c>
      <c r="BG39" s="6">
        <v>145180000</v>
      </c>
      <c r="BH39" s="6">
        <v>141820000</v>
      </c>
      <c r="BI39" s="6">
        <v>144620000</v>
      </c>
      <c r="BJ39" s="6">
        <v>142660000</v>
      </c>
      <c r="BK39" s="6">
        <v>142100000</v>
      </c>
      <c r="BL39" s="6">
        <v>142100000</v>
      </c>
      <c r="BM39" s="6">
        <v>146020000</v>
      </c>
      <c r="BN39" s="6">
        <v>143500000</v>
      </c>
      <c r="BO39" s="11">
        <v>147420000</v>
      </c>
      <c r="BP39" s="42">
        <f t="shared" si="8"/>
        <v>144004000</v>
      </c>
      <c r="BQ39" s="43">
        <f t="shared" si="9"/>
        <v>1787619.6463453851</v>
      </c>
      <c r="BT39" s="2">
        <v>11500</v>
      </c>
    </row>
    <row r="40" spans="1:72" x14ac:dyDescent="0.25">
      <c r="A40" s="3">
        <v>11750</v>
      </c>
      <c r="B40" s="7">
        <v>135870000</v>
      </c>
      <c r="C40" s="7">
        <v>131670000</v>
      </c>
      <c r="D40" s="7">
        <v>138110000</v>
      </c>
      <c r="E40" s="7">
        <v>132790000</v>
      </c>
      <c r="F40" s="7">
        <v>137270000</v>
      </c>
      <c r="G40" s="7">
        <v>135310000</v>
      </c>
      <c r="H40" s="7">
        <v>137550000</v>
      </c>
      <c r="I40" s="7">
        <v>137550000</v>
      </c>
      <c r="J40" s="7">
        <v>135310000</v>
      </c>
      <c r="K40" s="12">
        <v>139230000</v>
      </c>
      <c r="L40" s="44">
        <f t="shared" si="0"/>
        <v>136066000</v>
      </c>
      <c r="M40" s="45">
        <f t="shared" si="1"/>
        <v>2264540.5715067238</v>
      </c>
      <c r="O40" s="3">
        <v>11750</v>
      </c>
      <c r="P40" s="7">
        <v>143710000</v>
      </c>
      <c r="Q40" s="7">
        <v>144550000</v>
      </c>
      <c r="R40" s="7">
        <v>144270000</v>
      </c>
      <c r="S40" s="7">
        <v>143990000</v>
      </c>
      <c r="T40" s="7">
        <v>144270000</v>
      </c>
      <c r="U40" s="7">
        <v>144270000</v>
      </c>
      <c r="V40" s="7">
        <v>143990000</v>
      </c>
      <c r="W40" s="7">
        <v>141190000</v>
      </c>
      <c r="X40" s="7">
        <v>142870000</v>
      </c>
      <c r="Y40" s="12">
        <v>142590000</v>
      </c>
      <c r="Z40" s="44">
        <f t="shared" si="2"/>
        <v>143570000</v>
      </c>
      <c r="AA40" s="45">
        <f t="shared" si="3"/>
        <v>995871.47765160946</v>
      </c>
      <c r="AC40" s="3">
        <v>11750</v>
      </c>
      <c r="AD40" s="7">
        <v>132790000</v>
      </c>
      <c r="AE40" s="7">
        <v>128030000</v>
      </c>
      <c r="AF40" s="7">
        <v>137830000</v>
      </c>
      <c r="AG40" s="7">
        <v>129150000</v>
      </c>
      <c r="AH40" s="7">
        <v>135870000</v>
      </c>
      <c r="AI40" s="7">
        <v>143150000</v>
      </c>
      <c r="AJ40" s="7">
        <v>134190000</v>
      </c>
      <c r="AK40" s="7">
        <v>135870000</v>
      </c>
      <c r="AL40" s="7">
        <v>139790000</v>
      </c>
      <c r="AM40" s="12">
        <v>137270000</v>
      </c>
      <c r="AN40" s="44">
        <f t="shared" si="4"/>
        <v>135394000</v>
      </c>
      <c r="AO40" s="45">
        <f t="shared" si="5"/>
        <v>4368448.6949030319</v>
      </c>
      <c r="AQ40" s="3">
        <v>11750</v>
      </c>
      <c r="AR40" s="7">
        <v>142030000</v>
      </c>
      <c r="AS40" s="7">
        <v>137830000</v>
      </c>
      <c r="AT40" s="7">
        <v>139790000</v>
      </c>
      <c r="AU40" s="7">
        <v>141190000</v>
      </c>
      <c r="AV40" s="7">
        <v>143150000</v>
      </c>
      <c r="AW40" s="7">
        <v>140630000</v>
      </c>
      <c r="AX40" s="7">
        <v>140350000</v>
      </c>
      <c r="AY40" s="7">
        <v>143990000</v>
      </c>
      <c r="AZ40" s="7">
        <v>143990000</v>
      </c>
      <c r="BA40" s="12">
        <v>139230000</v>
      </c>
      <c r="BB40" s="44">
        <f t="shared" si="6"/>
        <v>141218000</v>
      </c>
      <c r="BC40" s="45">
        <f t="shared" si="7"/>
        <v>1957798.7639182941</v>
      </c>
      <c r="BE40" s="3">
        <v>11750</v>
      </c>
      <c r="BF40" s="7">
        <v>145110000</v>
      </c>
      <c r="BG40" s="7">
        <v>145670000</v>
      </c>
      <c r="BH40" s="7">
        <v>141470000</v>
      </c>
      <c r="BI40" s="7">
        <v>144830000</v>
      </c>
      <c r="BJ40" s="7">
        <v>142870000</v>
      </c>
      <c r="BK40" s="7">
        <v>142870000</v>
      </c>
      <c r="BL40" s="7">
        <v>143990000</v>
      </c>
      <c r="BM40" s="7">
        <v>146230000</v>
      </c>
      <c r="BN40" s="7">
        <v>144270000</v>
      </c>
      <c r="BO40" s="12">
        <v>148190000</v>
      </c>
      <c r="BP40" s="44">
        <f t="shared" si="8"/>
        <v>144550000</v>
      </c>
      <c r="BQ40" s="45">
        <f t="shared" si="9"/>
        <v>1823227.9067631671</v>
      </c>
      <c r="BT40" s="3">
        <v>11750</v>
      </c>
    </row>
    <row r="41" spans="1:72" x14ac:dyDescent="0.25">
      <c r="A41" s="2">
        <v>12000</v>
      </c>
      <c r="B41" s="6">
        <v>136640000</v>
      </c>
      <c r="C41" s="6">
        <v>133280000</v>
      </c>
      <c r="D41" s="6">
        <v>139440000</v>
      </c>
      <c r="E41" s="6">
        <v>134120000</v>
      </c>
      <c r="F41" s="6">
        <v>136920000</v>
      </c>
      <c r="G41" s="6">
        <v>136640000</v>
      </c>
      <c r="H41" s="6">
        <v>137200000</v>
      </c>
      <c r="I41" s="6">
        <v>137480000</v>
      </c>
      <c r="J41" s="6">
        <v>135240000</v>
      </c>
      <c r="K41" s="11">
        <v>138320000</v>
      </c>
      <c r="L41" s="42">
        <f t="shared" si="0"/>
        <v>136528000</v>
      </c>
      <c r="M41" s="43">
        <f t="shared" si="1"/>
        <v>1767330.1898626641</v>
      </c>
      <c r="O41" s="2">
        <v>12000</v>
      </c>
      <c r="P41" s="6">
        <v>143920000</v>
      </c>
      <c r="Q41" s="6">
        <v>143920000</v>
      </c>
      <c r="R41" s="6">
        <v>143080000</v>
      </c>
      <c r="S41" s="6">
        <v>143360000</v>
      </c>
      <c r="T41" s="6">
        <v>145600000</v>
      </c>
      <c r="U41" s="6">
        <v>144480000</v>
      </c>
      <c r="V41" s="6">
        <v>144760000</v>
      </c>
      <c r="W41" s="6">
        <v>142240000</v>
      </c>
      <c r="X41" s="6">
        <v>143080000</v>
      </c>
      <c r="Y41" s="11">
        <v>141680000</v>
      </c>
      <c r="Z41" s="42">
        <f t="shared" si="2"/>
        <v>143612000</v>
      </c>
      <c r="AA41" s="43">
        <f t="shared" si="3"/>
        <v>1116143.359967706</v>
      </c>
      <c r="AC41" s="2">
        <v>12000</v>
      </c>
      <c r="AD41" s="6">
        <v>132720000</v>
      </c>
      <c r="AE41" s="6">
        <v>128520000</v>
      </c>
      <c r="AF41" s="6">
        <v>138600000</v>
      </c>
      <c r="AG41" s="6">
        <v>129920000</v>
      </c>
      <c r="AH41" s="6">
        <v>135800000</v>
      </c>
      <c r="AI41" s="6">
        <v>144480000</v>
      </c>
      <c r="AJ41" s="6">
        <v>135240000</v>
      </c>
      <c r="AK41" s="6">
        <v>136920000</v>
      </c>
      <c r="AL41" s="6">
        <v>139160000</v>
      </c>
      <c r="AM41" s="11">
        <v>136920000</v>
      </c>
      <c r="AN41" s="42">
        <f t="shared" si="4"/>
        <v>135828000</v>
      </c>
      <c r="AO41" s="43">
        <f t="shared" si="5"/>
        <v>4408466.4000080572</v>
      </c>
      <c r="AQ41" s="2">
        <v>12000</v>
      </c>
      <c r="AR41" s="6">
        <v>141680000</v>
      </c>
      <c r="AS41" s="6">
        <v>138320000</v>
      </c>
      <c r="AT41" s="6">
        <v>141960000</v>
      </c>
      <c r="AU41" s="6">
        <v>143080000</v>
      </c>
      <c r="AV41" s="6">
        <v>144480000</v>
      </c>
      <c r="AW41" s="6">
        <v>141960000</v>
      </c>
      <c r="AX41" s="6">
        <v>140560000</v>
      </c>
      <c r="AY41" s="6">
        <v>143920000</v>
      </c>
      <c r="AZ41" s="6">
        <v>144480000</v>
      </c>
      <c r="BA41" s="11">
        <v>140560000</v>
      </c>
      <c r="BB41" s="42">
        <f t="shared" si="6"/>
        <v>142100000</v>
      </c>
      <c r="BC41" s="43">
        <f t="shared" si="7"/>
        <v>1866783.3296877278</v>
      </c>
      <c r="BE41" s="2">
        <v>12000</v>
      </c>
      <c r="BF41" s="6">
        <v>146160000</v>
      </c>
      <c r="BG41" s="6">
        <v>146720000</v>
      </c>
      <c r="BH41" s="6">
        <v>142800000</v>
      </c>
      <c r="BI41" s="6">
        <v>145320000</v>
      </c>
      <c r="BJ41" s="6">
        <v>143640000</v>
      </c>
      <c r="BK41" s="6">
        <v>144480000</v>
      </c>
      <c r="BL41" s="6">
        <v>145040000</v>
      </c>
      <c r="BM41" s="6">
        <v>145320000</v>
      </c>
      <c r="BN41" s="6">
        <v>144760000</v>
      </c>
      <c r="BO41" s="11">
        <v>147560000</v>
      </c>
      <c r="BP41" s="42">
        <f t="shared" si="8"/>
        <v>145180000</v>
      </c>
      <c r="BQ41" s="43">
        <f t="shared" si="9"/>
        <v>1332576.4518405688</v>
      </c>
      <c r="BT41" s="2">
        <v>12000</v>
      </c>
    </row>
    <row r="42" spans="1:72" x14ac:dyDescent="0.25">
      <c r="A42" s="3">
        <v>12250</v>
      </c>
      <c r="B42" s="7">
        <v>136290000</v>
      </c>
      <c r="C42" s="7">
        <v>132930000</v>
      </c>
      <c r="D42" s="7">
        <v>139370000</v>
      </c>
      <c r="E42" s="7">
        <v>135450000</v>
      </c>
      <c r="F42" s="7">
        <v>137410000</v>
      </c>
      <c r="G42" s="7">
        <v>138250000</v>
      </c>
      <c r="H42" s="7">
        <v>137690000</v>
      </c>
      <c r="I42" s="7">
        <v>137410000</v>
      </c>
      <c r="J42" s="7">
        <v>136010000</v>
      </c>
      <c r="K42" s="12">
        <v>139370000</v>
      </c>
      <c r="L42" s="44">
        <f t="shared" si="0"/>
        <v>137018000</v>
      </c>
      <c r="M42" s="45">
        <f t="shared" si="1"/>
        <v>1845452.789967817</v>
      </c>
      <c r="O42" s="3">
        <v>12250</v>
      </c>
      <c r="P42" s="7">
        <v>145250000</v>
      </c>
      <c r="Q42" s="7">
        <v>143850000</v>
      </c>
      <c r="R42" s="7">
        <v>142730000</v>
      </c>
      <c r="S42" s="7">
        <v>143290000</v>
      </c>
      <c r="T42" s="7">
        <v>145810000</v>
      </c>
      <c r="U42" s="7">
        <v>144690000</v>
      </c>
      <c r="V42" s="7">
        <v>144690000</v>
      </c>
      <c r="W42" s="7">
        <v>143010000</v>
      </c>
      <c r="X42" s="7">
        <v>143010000</v>
      </c>
      <c r="Y42" s="12">
        <v>141610000</v>
      </c>
      <c r="Z42" s="44">
        <f t="shared" si="2"/>
        <v>143794000</v>
      </c>
      <c r="AA42" s="45">
        <f t="shared" si="3"/>
        <v>1232000</v>
      </c>
      <c r="AC42" s="3">
        <v>12250</v>
      </c>
      <c r="AD42" s="7">
        <v>134050000</v>
      </c>
      <c r="AE42" s="7">
        <v>128730000</v>
      </c>
      <c r="AF42" s="7">
        <v>138810000</v>
      </c>
      <c r="AG42" s="7">
        <v>131810000</v>
      </c>
      <c r="AH42" s="7">
        <v>135450000</v>
      </c>
      <c r="AI42" s="7">
        <v>144970000</v>
      </c>
      <c r="AJ42" s="7">
        <v>135170000</v>
      </c>
      <c r="AK42" s="7">
        <v>136290000</v>
      </c>
      <c r="AL42" s="7">
        <v>139090000</v>
      </c>
      <c r="AM42" s="12">
        <v>137130000</v>
      </c>
      <c r="AN42" s="44">
        <f t="shared" si="4"/>
        <v>136150000</v>
      </c>
      <c r="AO42" s="45">
        <f t="shared" si="5"/>
        <v>4174254.4244451607</v>
      </c>
      <c r="AQ42" s="3">
        <v>12250</v>
      </c>
      <c r="AR42" s="7">
        <v>142450000</v>
      </c>
      <c r="AS42" s="7">
        <v>138530000</v>
      </c>
      <c r="AT42" s="7">
        <v>143010000</v>
      </c>
      <c r="AU42" s="7">
        <v>141890000</v>
      </c>
      <c r="AV42" s="7">
        <v>144410000</v>
      </c>
      <c r="AW42" s="7">
        <v>140770000</v>
      </c>
      <c r="AX42" s="7">
        <v>142450000</v>
      </c>
      <c r="AY42" s="7">
        <v>144690000</v>
      </c>
      <c r="AZ42" s="7">
        <v>143850000</v>
      </c>
      <c r="BA42" s="12">
        <v>141050000</v>
      </c>
      <c r="BB42" s="44">
        <f t="shared" si="6"/>
        <v>142310000</v>
      </c>
      <c r="BC42" s="45">
        <f t="shared" si="7"/>
        <v>1771981.9412172348</v>
      </c>
      <c r="BE42" s="3">
        <v>12250</v>
      </c>
      <c r="BF42" s="7">
        <v>146370000</v>
      </c>
      <c r="BG42" s="7">
        <v>146650000</v>
      </c>
      <c r="BH42" s="7">
        <v>143850000</v>
      </c>
      <c r="BI42" s="7">
        <v>146090000</v>
      </c>
      <c r="BJ42" s="7">
        <v>143570000</v>
      </c>
      <c r="BK42" s="7">
        <v>145810000</v>
      </c>
      <c r="BL42" s="7">
        <v>144970000</v>
      </c>
      <c r="BM42" s="7">
        <v>145530000</v>
      </c>
      <c r="BN42" s="7">
        <v>145530000</v>
      </c>
      <c r="BO42" s="12">
        <v>147490000</v>
      </c>
      <c r="BP42" s="44">
        <f t="shared" si="8"/>
        <v>145586000</v>
      </c>
      <c r="BQ42" s="45">
        <f t="shared" si="9"/>
        <v>1146291.4114656884</v>
      </c>
      <c r="BT42" s="3">
        <v>12250</v>
      </c>
    </row>
    <row r="43" spans="1:72" x14ac:dyDescent="0.25">
      <c r="A43" s="2">
        <v>12500</v>
      </c>
      <c r="B43" s="6">
        <v>137060000</v>
      </c>
      <c r="C43" s="6">
        <v>134260000</v>
      </c>
      <c r="D43" s="6">
        <v>139860000</v>
      </c>
      <c r="E43" s="6">
        <v>135940000</v>
      </c>
      <c r="F43" s="6">
        <v>137900000</v>
      </c>
      <c r="G43" s="6">
        <v>138740000</v>
      </c>
      <c r="H43" s="6">
        <v>137620000</v>
      </c>
      <c r="I43" s="6">
        <v>137900000</v>
      </c>
      <c r="J43" s="6">
        <v>137060000</v>
      </c>
      <c r="K43" s="11">
        <v>139300000</v>
      </c>
      <c r="L43" s="42">
        <f t="shared" si="0"/>
        <v>137564000</v>
      </c>
      <c r="M43" s="43">
        <f t="shared" si="1"/>
        <v>1547870.7956415485</v>
      </c>
      <c r="O43" s="2">
        <v>12500</v>
      </c>
      <c r="P43" s="6">
        <v>145460000</v>
      </c>
      <c r="Q43" s="6">
        <v>144060000</v>
      </c>
      <c r="R43" s="6">
        <v>142940000</v>
      </c>
      <c r="S43" s="6">
        <v>142660000</v>
      </c>
      <c r="T43" s="6">
        <v>145460000</v>
      </c>
      <c r="U43" s="6">
        <v>145460000</v>
      </c>
      <c r="V43" s="6">
        <v>144620000</v>
      </c>
      <c r="W43" s="6">
        <v>143500000</v>
      </c>
      <c r="X43" s="6">
        <v>142660000</v>
      </c>
      <c r="Y43" s="11">
        <v>143220000</v>
      </c>
      <c r="Z43" s="42">
        <f t="shared" si="2"/>
        <v>144004000</v>
      </c>
      <c r="AA43" s="43">
        <f t="shared" si="3"/>
        <v>1111568.2615116357</v>
      </c>
      <c r="AC43" s="2">
        <v>12500</v>
      </c>
      <c r="AD43" s="6">
        <v>134260000</v>
      </c>
      <c r="AE43" s="6">
        <v>130340000</v>
      </c>
      <c r="AF43" s="6">
        <v>138740000</v>
      </c>
      <c r="AG43" s="6">
        <v>132020000</v>
      </c>
      <c r="AH43" s="6">
        <v>136220000</v>
      </c>
      <c r="AI43" s="6">
        <v>143780000</v>
      </c>
      <c r="AJ43" s="6">
        <v>135380000</v>
      </c>
      <c r="AK43" s="6">
        <v>136500000</v>
      </c>
      <c r="AL43" s="6">
        <v>139300000</v>
      </c>
      <c r="AM43" s="11">
        <v>138460000</v>
      </c>
      <c r="AN43" s="42">
        <f t="shared" si="4"/>
        <v>136500000</v>
      </c>
      <c r="AO43" s="43">
        <f t="shared" si="5"/>
        <v>3661475.1125741657</v>
      </c>
      <c r="AQ43" s="2">
        <v>12500</v>
      </c>
      <c r="AR43" s="6">
        <v>143500000</v>
      </c>
      <c r="AS43" s="6">
        <v>139300000</v>
      </c>
      <c r="AT43" s="6">
        <v>143220000</v>
      </c>
      <c r="AU43" s="6">
        <v>141820000</v>
      </c>
      <c r="AV43" s="6">
        <v>144620000</v>
      </c>
      <c r="AW43" s="6">
        <v>140980000</v>
      </c>
      <c r="AX43" s="6">
        <v>142660000</v>
      </c>
      <c r="AY43" s="6">
        <v>144620000</v>
      </c>
      <c r="AZ43" s="6">
        <v>144620000</v>
      </c>
      <c r="BA43" s="11">
        <v>141260000</v>
      </c>
      <c r="BB43" s="42">
        <f t="shared" si="6"/>
        <v>142660000</v>
      </c>
      <c r="BC43" s="43">
        <f t="shared" si="7"/>
        <v>1712355.1033591134</v>
      </c>
      <c r="BE43" s="2">
        <v>12500</v>
      </c>
      <c r="BF43" s="6">
        <v>147140000</v>
      </c>
      <c r="BG43" s="6">
        <v>146580000</v>
      </c>
      <c r="BH43" s="6">
        <v>145180000</v>
      </c>
      <c r="BI43" s="6">
        <v>146860000</v>
      </c>
      <c r="BJ43" s="6">
        <v>143220000</v>
      </c>
      <c r="BK43" s="6">
        <v>146580000</v>
      </c>
      <c r="BL43" s="6">
        <v>145180000</v>
      </c>
      <c r="BM43" s="6">
        <v>145460000</v>
      </c>
      <c r="BN43" s="6">
        <v>145740000</v>
      </c>
      <c r="BO43" s="11">
        <v>147700000</v>
      </c>
      <c r="BP43" s="42">
        <f t="shared" si="8"/>
        <v>145964000</v>
      </c>
      <c r="BQ43" s="43">
        <f t="shared" si="9"/>
        <v>1225619.8431814001</v>
      </c>
      <c r="BT43" s="2">
        <v>12500</v>
      </c>
    </row>
    <row r="44" spans="1:72" x14ac:dyDescent="0.25">
      <c r="A44" s="3">
        <v>12750</v>
      </c>
      <c r="B44" s="7">
        <v>137830000</v>
      </c>
      <c r="C44" s="7">
        <v>133910000</v>
      </c>
      <c r="D44" s="7">
        <v>138670000</v>
      </c>
      <c r="E44" s="7">
        <v>135870000</v>
      </c>
      <c r="F44" s="7">
        <v>138670000</v>
      </c>
      <c r="G44" s="7">
        <v>139790000</v>
      </c>
      <c r="H44" s="7">
        <v>137830000</v>
      </c>
      <c r="I44" s="7">
        <v>138950000</v>
      </c>
      <c r="J44" s="7">
        <v>137830000</v>
      </c>
      <c r="K44" s="12">
        <v>139510000</v>
      </c>
      <c r="L44" s="44">
        <f t="shared" si="0"/>
        <v>137886000</v>
      </c>
      <c r="M44" s="45">
        <f t="shared" si="1"/>
        <v>1688379.1043483096</v>
      </c>
      <c r="O44" s="3">
        <v>12750</v>
      </c>
      <c r="P44" s="7">
        <v>145390000</v>
      </c>
      <c r="Q44" s="7">
        <v>144270000</v>
      </c>
      <c r="R44" s="7">
        <v>142310000</v>
      </c>
      <c r="S44" s="7">
        <v>143430000</v>
      </c>
      <c r="T44" s="7">
        <v>145950000</v>
      </c>
      <c r="U44" s="7">
        <v>146230000</v>
      </c>
      <c r="V44" s="7">
        <v>144830000</v>
      </c>
      <c r="W44" s="7">
        <v>145110000</v>
      </c>
      <c r="X44" s="7">
        <v>141750000</v>
      </c>
      <c r="Y44" s="12">
        <v>143430000</v>
      </c>
      <c r="Z44" s="44">
        <f t="shared" si="2"/>
        <v>144270000</v>
      </c>
      <c r="AA44" s="45">
        <f t="shared" si="3"/>
        <v>1433206.1959118096</v>
      </c>
      <c r="AC44" s="3">
        <v>12750</v>
      </c>
      <c r="AD44" s="7">
        <v>135030000</v>
      </c>
      <c r="AE44" s="7">
        <v>131390000</v>
      </c>
      <c r="AF44" s="7">
        <v>139230000</v>
      </c>
      <c r="AG44" s="7">
        <v>132230000</v>
      </c>
      <c r="AH44" s="7">
        <v>136710000</v>
      </c>
      <c r="AI44" s="7">
        <v>142870000</v>
      </c>
      <c r="AJ44" s="7">
        <v>135310000</v>
      </c>
      <c r="AK44" s="7">
        <v>136710000</v>
      </c>
      <c r="AL44" s="7">
        <v>138390000</v>
      </c>
      <c r="AM44" s="12">
        <v>137550000</v>
      </c>
      <c r="AN44" s="44">
        <f t="shared" si="4"/>
        <v>136542000</v>
      </c>
      <c r="AO44" s="45">
        <f t="shared" si="5"/>
        <v>3173278.4308976103</v>
      </c>
      <c r="AQ44" s="3">
        <v>12750</v>
      </c>
      <c r="AR44" s="7">
        <v>142870000</v>
      </c>
      <c r="AS44" s="7">
        <v>139790000</v>
      </c>
      <c r="AT44" s="7">
        <v>143430000</v>
      </c>
      <c r="AU44" s="7">
        <v>142030000</v>
      </c>
      <c r="AV44" s="7">
        <v>144830000</v>
      </c>
      <c r="AW44" s="7">
        <v>141470000</v>
      </c>
      <c r="AX44" s="7">
        <v>143430000</v>
      </c>
      <c r="AY44" s="7">
        <v>145670000</v>
      </c>
      <c r="AZ44" s="7">
        <v>143430000</v>
      </c>
      <c r="BA44" s="12">
        <v>143150000</v>
      </c>
      <c r="BB44" s="44">
        <f t="shared" si="6"/>
        <v>143010000</v>
      </c>
      <c r="BC44" s="45">
        <f t="shared" si="7"/>
        <v>1570248.3879947148</v>
      </c>
      <c r="BE44" s="3">
        <v>12750</v>
      </c>
      <c r="BF44" s="7">
        <v>147630000</v>
      </c>
      <c r="BG44" s="7">
        <v>145670000</v>
      </c>
      <c r="BH44" s="7">
        <v>145390000</v>
      </c>
      <c r="BI44" s="7">
        <v>146230000</v>
      </c>
      <c r="BJ44" s="7">
        <v>142310000</v>
      </c>
      <c r="BK44" s="7">
        <v>146790000</v>
      </c>
      <c r="BL44" s="7">
        <v>145390000</v>
      </c>
      <c r="BM44" s="7">
        <v>145390000</v>
      </c>
      <c r="BN44" s="7">
        <v>144830000</v>
      </c>
      <c r="BO44" s="12">
        <v>147070000</v>
      </c>
      <c r="BP44" s="44">
        <f t="shared" si="8"/>
        <v>145670000</v>
      </c>
      <c r="BQ44" s="45">
        <f t="shared" si="9"/>
        <v>1400000</v>
      </c>
      <c r="BT44" s="3">
        <v>12750</v>
      </c>
    </row>
    <row r="45" spans="1:72" x14ac:dyDescent="0.25">
      <c r="A45" s="2">
        <v>13000</v>
      </c>
      <c r="B45" s="6">
        <v>138040000</v>
      </c>
      <c r="C45" s="6">
        <v>134400000</v>
      </c>
      <c r="D45" s="6">
        <v>138600000</v>
      </c>
      <c r="E45" s="6">
        <v>136920000</v>
      </c>
      <c r="F45" s="6">
        <v>139720000</v>
      </c>
      <c r="G45" s="6">
        <v>139160000</v>
      </c>
      <c r="H45" s="6">
        <v>137760000</v>
      </c>
      <c r="I45" s="6">
        <v>139160000</v>
      </c>
      <c r="J45" s="6">
        <v>138320000</v>
      </c>
      <c r="K45" s="11">
        <v>139440000</v>
      </c>
      <c r="L45" s="42">
        <f t="shared" si="0"/>
        <v>138152000</v>
      </c>
      <c r="M45" s="43">
        <f t="shared" si="1"/>
        <v>1487956.9886256794</v>
      </c>
      <c r="O45" s="2">
        <v>13000</v>
      </c>
      <c r="P45" s="6">
        <v>144480000</v>
      </c>
      <c r="Q45" s="6">
        <v>146160000</v>
      </c>
      <c r="R45" s="6">
        <v>142800000</v>
      </c>
      <c r="S45" s="6">
        <v>143920000</v>
      </c>
      <c r="T45" s="6">
        <v>145880000</v>
      </c>
      <c r="U45" s="6">
        <v>146160000</v>
      </c>
      <c r="V45" s="6">
        <v>145040000</v>
      </c>
      <c r="W45" s="6">
        <v>144760000</v>
      </c>
      <c r="X45" s="6">
        <v>142240000</v>
      </c>
      <c r="Y45" s="11">
        <v>143640000</v>
      </c>
      <c r="Z45" s="42">
        <f t="shared" si="2"/>
        <v>144508000</v>
      </c>
      <c r="AA45" s="43">
        <f t="shared" si="3"/>
        <v>1298004.6224879171</v>
      </c>
      <c r="AC45" s="2">
        <v>13000</v>
      </c>
      <c r="AD45" s="6">
        <v>135520000</v>
      </c>
      <c r="AE45" s="6">
        <v>132720000</v>
      </c>
      <c r="AF45" s="6">
        <v>139720000</v>
      </c>
      <c r="AG45" s="6">
        <v>132440000</v>
      </c>
      <c r="AH45" s="6">
        <v>135800000</v>
      </c>
      <c r="AI45" s="6">
        <v>143920000</v>
      </c>
      <c r="AJ45" s="6">
        <v>136360000</v>
      </c>
      <c r="AK45" s="6">
        <v>137200000</v>
      </c>
      <c r="AL45" s="6">
        <v>138320000</v>
      </c>
      <c r="AM45" s="11">
        <v>138320000</v>
      </c>
      <c r="AN45" s="42">
        <f t="shared" si="4"/>
        <v>137032000</v>
      </c>
      <c r="AO45" s="43">
        <f t="shared" si="5"/>
        <v>3192982.304993249</v>
      </c>
      <c r="AQ45" s="2">
        <v>13000</v>
      </c>
      <c r="AR45" s="6">
        <v>142800000</v>
      </c>
      <c r="AS45" s="6">
        <v>139720000</v>
      </c>
      <c r="AT45" s="6">
        <v>143920000</v>
      </c>
      <c r="AU45" s="6">
        <v>141680000</v>
      </c>
      <c r="AV45" s="6">
        <v>144480000</v>
      </c>
      <c r="AW45" s="6">
        <v>141400000</v>
      </c>
      <c r="AX45" s="6">
        <v>144200000</v>
      </c>
      <c r="AY45" s="6">
        <v>145320000</v>
      </c>
      <c r="AZ45" s="6">
        <v>145040000</v>
      </c>
      <c r="BA45" s="11">
        <v>144480000</v>
      </c>
      <c r="BB45" s="42">
        <f t="shared" si="6"/>
        <v>143304000</v>
      </c>
      <c r="BC45" s="43">
        <f t="shared" si="7"/>
        <v>1743210.8306226186</v>
      </c>
      <c r="BE45" s="2">
        <v>13000</v>
      </c>
      <c r="BF45" s="6">
        <v>147280000</v>
      </c>
      <c r="BG45" s="6">
        <v>145880000</v>
      </c>
      <c r="BH45" s="6">
        <v>146160000</v>
      </c>
      <c r="BI45" s="6">
        <v>145880000</v>
      </c>
      <c r="BJ45" s="6">
        <v>142240000</v>
      </c>
      <c r="BK45" s="6">
        <v>147280000</v>
      </c>
      <c r="BL45" s="6">
        <v>145600000</v>
      </c>
      <c r="BM45" s="6">
        <v>145880000</v>
      </c>
      <c r="BN45" s="6">
        <v>144200000</v>
      </c>
      <c r="BO45" s="11">
        <v>147560000</v>
      </c>
      <c r="BP45" s="42">
        <f t="shared" si="8"/>
        <v>145796000</v>
      </c>
      <c r="BQ45" s="43">
        <f t="shared" si="9"/>
        <v>1513295.741089626</v>
      </c>
      <c r="BT45" s="2">
        <v>13000</v>
      </c>
    </row>
    <row r="46" spans="1:72" x14ac:dyDescent="0.25">
      <c r="A46" s="3">
        <v>13250</v>
      </c>
      <c r="B46" s="7">
        <v>138250000</v>
      </c>
      <c r="C46" s="7">
        <v>134610000</v>
      </c>
      <c r="D46" s="7">
        <v>137690000</v>
      </c>
      <c r="E46" s="7">
        <v>136290000</v>
      </c>
      <c r="F46" s="7">
        <v>140490000</v>
      </c>
      <c r="G46" s="7">
        <v>138810000</v>
      </c>
      <c r="H46" s="7">
        <v>137130000</v>
      </c>
      <c r="I46" s="7">
        <v>139370000</v>
      </c>
      <c r="J46" s="7">
        <v>138810000</v>
      </c>
      <c r="K46" s="12">
        <v>140490000</v>
      </c>
      <c r="L46" s="44">
        <f t="shared" si="0"/>
        <v>138194000</v>
      </c>
      <c r="M46" s="45">
        <f t="shared" si="1"/>
        <v>1747702.4918446504</v>
      </c>
      <c r="O46" s="3">
        <v>13250</v>
      </c>
      <c r="P46" s="7">
        <v>143850000</v>
      </c>
      <c r="Q46" s="7">
        <v>145250000</v>
      </c>
      <c r="R46" s="7">
        <v>143290000</v>
      </c>
      <c r="S46" s="7">
        <v>143850000</v>
      </c>
      <c r="T46" s="7">
        <v>145810000</v>
      </c>
      <c r="U46" s="7">
        <v>144970000</v>
      </c>
      <c r="V46" s="7">
        <v>144970000</v>
      </c>
      <c r="W46" s="7">
        <v>146090000</v>
      </c>
      <c r="X46" s="7">
        <v>141610000</v>
      </c>
      <c r="Y46" s="12">
        <v>143850000</v>
      </c>
      <c r="Z46" s="44">
        <f t="shared" si="2"/>
        <v>144354000</v>
      </c>
      <c r="AA46" s="45">
        <f t="shared" si="3"/>
        <v>1269607.8134605191</v>
      </c>
      <c r="AC46" s="3">
        <v>13250</v>
      </c>
      <c r="AD46" s="7">
        <v>136290000</v>
      </c>
      <c r="AE46" s="7">
        <v>134330000</v>
      </c>
      <c r="AF46" s="7">
        <v>139930000</v>
      </c>
      <c r="AG46" s="7">
        <v>133490000</v>
      </c>
      <c r="AH46" s="7">
        <v>136290000</v>
      </c>
      <c r="AI46" s="7">
        <v>143290000</v>
      </c>
      <c r="AJ46" s="7">
        <v>136010000</v>
      </c>
      <c r="AK46" s="7">
        <v>136850000</v>
      </c>
      <c r="AL46" s="7">
        <v>138250000</v>
      </c>
      <c r="AM46" s="12">
        <v>138250000</v>
      </c>
      <c r="AN46" s="44">
        <f t="shared" si="4"/>
        <v>137298000</v>
      </c>
      <c r="AO46" s="45">
        <f t="shared" si="5"/>
        <v>2680405.9394054478</v>
      </c>
      <c r="AQ46" s="3">
        <v>13250</v>
      </c>
      <c r="AR46" s="7">
        <v>141890000</v>
      </c>
      <c r="AS46" s="7">
        <v>139650000</v>
      </c>
      <c r="AT46" s="7">
        <v>143850000</v>
      </c>
      <c r="AU46" s="7">
        <v>141330000</v>
      </c>
      <c r="AV46" s="7">
        <v>143290000</v>
      </c>
      <c r="AW46" s="7">
        <v>141610000</v>
      </c>
      <c r="AX46" s="7">
        <v>144130000</v>
      </c>
      <c r="AY46" s="7">
        <v>144970000</v>
      </c>
      <c r="AZ46" s="7">
        <v>144970000</v>
      </c>
      <c r="BA46" s="12">
        <v>143850000</v>
      </c>
      <c r="BB46" s="44">
        <f t="shared" si="6"/>
        <v>142954000</v>
      </c>
      <c r="BC46" s="45">
        <f t="shared" si="7"/>
        <v>1664999.6996996726</v>
      </c>
      <c r="BE46" s="3">
        <v>13250</v>
      </c>
      <c r="BF46" s="7">
        <v>147210000</v>
      </c>
      <c r="BG46" s="7">
        <v>144970000</v>
      </c>
      <c r="BH46" s="7">
        <v>146650000</v>
      </c>
      <c r="BI46" s="7">
        <v>146650000</v>
      </c>
      <c r="BJ46" s="7">
        <v>141890000</v>
      </c>
      <c r="BK46" s="7">
        <v>148050000</v>
      </c>
      <c r="BL46" s="7">
        <v>146090000</v>
      </c>
      <c r="BM46" s="7">
        <v>145530000</v>
      </c>
      <c r="BN46" s="7">
        <v>143850000</v>
      </c>
      <c r="BO46" s="12">
        <v>146650000</v>
      </c>
      <c r="BP46" s="44">
        <f t="shared" si="8"/>
        <v>145754000</v>
      </c>
      <c r="BQ46" s="45">
        <f t="shared" si="9"/>
        <v>1706852.0732623551</v>
      </c>
      <c r="BT46" s="3">
        <v>13250</v>
      </c>
    </row>
    <row r="47" spans="1:72" x14ac:dyDescent="0.25">
      <c r="A47" s="2">
        <v>13500</v>
      </c>
      <c r="B47" s="6">
        <v>139860000</v>
      </c>
      <c r="C47" s="6">
        <v>135660000</v>
      </c>
      <c r="D47" s="6">
        <v>137340000</v>
      </c>
      <c r="E47" s="6">
        <v>136220000</v>
      </c>
      <c r="F47" s="6">
        <v>141260000</v>
      </c>
      <c r="G47" s="6">
        <v>138180000</v>
      </c>
      <c r="H47" s="6">
        <v>137340000</v>
      </c>
      <c r="I47" s="6">
        <v>138460000</v>
      </c>
      <c r="J47" s="6">
        <v>139020000</v>
      </c>
      <c r="K47" s="11">
        <v>140420000</v>
      </c>
      <c r="L47" s="42">
        <f t="shared" si="0"/>
        <v>138376000</v>
      </c>
      <c r="M47" s="43">
        <f t="shared" si="1"/>
        <v>1712584.0125377791</v>
      </c>
      <c r="O47" s="2">
        <v>13500</v>
      </c>
      <c r="P47" s="6">
        <v>144900000</v>
      </c>
      <c r="Q47" s="6">
        <v>145740000</v>
      </c>
      <c r="R47" s="6">
        <v>143500000</v>
      </c>
      <c r="S47" s="6">
        <v>144060000</v>
      </c>
      <c r="T47" s="6">
        <v>146020000</v>
      </c>
      <c r="U47" s="6">
        <v>146020000</v>
      </c>
      <c r="V47" s="6">
        <v>145180000</v>
      </c>
      <c r="W47" s="6">
        <v>144340000</v>
      </c>
      <c r="X47" s="6">
        <v>140980000</v>
      </c>
      <c r="Y47" s="11">
        <v>144340000</v>
      </c>
      <c r="Z47" s="42">
        <f t="shared" si="2"/>
        <v>144508000</v>
      </c>
      <c r="AA47" s="43">
        <f t="shared" si="3"/>
        <v>1428823.2920833842</v>
      </c>
      <c r="AC47" s="2">
        <v>13500</v>
      </c>
      <c r="AD47" s="6">
        <v>135940000</v>
      </c>
      <c r="AE47" s="6">
        <v>133700000</v>
      </c>
      <c r="AF47" s="6">
        <v>140980000</v>
      </c>
      <c r="AG47" s="6">
        <v>132860000</v>
      </c>
      <c r="AH47" s="6">
        <v>136780000</v>
      </c>
      <c r="AI47" s="6">
        <v>143500000</v>
      </c>
      <c r="AJ47" s="6">
        <v>135380000</v>
      </c>
      <c r="AK47" s="6">
        <v>136780000</v>
      </c>
      <c r="AL47" s="6">
        <v>138740000</v>
      </c>
      <c r="AM47" s="11">
        <v>138740000</v>
      </c>
      <c r="AN47" s="42">
        <f t="shared" si="4"/>
        <v>137340000</v>
      </c>
      <c r="AO47" s="43">
        <f t="shared" si="5"/>
        <v>3080000</v>
      </c>
      <c r="AQ47" s="2">
        <v>13500</v>
      </c>
      <c r="AR47" s="6">
        <v>141820000</v>
      </c>
      <c r="AS47" s="6">
        <v>140140000</v>
      </c>
      <c r="AT47" s="6">
        <v>142940000</v>
      </c>
      <c r="AU47" s="6">
        <v>142100000</v>
      </c>
      <c r="AV47" s="6">
        <v>144340000</v>
      </c>
      <c r="AW47" s="6">
        <v>141260000</v>
      </c>
      <c r="AX47" s="6">
        <v>144340000</v>
      </c>
      <c r="AY47" s="6">
        <v>144900000</v>
      </c>
      <c r="AZ47" s="6">
        <v>144340000</v>
      </c>
      <c r="BA47" s="11">
        <v>144060000</v>
      </c>
      <c r="BB47" s="42">
        <f t="shared" si="6"/>
        <v>143024000</v>
      </c>
      <c r="BC47" s="43">
        <f t="shared" si="7"/>
        <v>1533878.7435778619</v>
      </c>
      <c r="BE47" s="2">
        <v>13500</v>
      </c>
      <c r="BF47" s="6">
        <v>146580000</v>
      </c>
      <c r="BG47" s="6">
        <v>145180000</v>
      </c>
      <c r="BH47" s="6">
        <v>147420000</v>
      </c>
      <c r="BI47" s="6">
        <v>146860000</v>
      </c>
      <c r="BJ47" s="6">
        <v>142660000</v>
      </c>
      <c r="BK47" s="6">
        <v>147140000</v>
      </c>
      <c r="BL47" s="6">
        <v>145460000</v>
      </c>
      <c r="BM47" s="6">
        <v>144340000</v>
      </c>
      <c r="BN47" s="6">
        <v>143780000</v>
      </c>
      <c r="BO47" s="11">
        <v>146020000</v>
      </c>
      <c r="BP47" s="42">
        <f t="shared" si="8"/>
        <v>145544000</v>
      </c>
      <c r="BQ47" s="43">
        <f t="shared" si="9"/>
        <v>1487166.4331876242</v>
      </c>
      <c r="BT47" s="2">
        <v>13500</v>
      </c>
    </row>
    <row r="48" spans="1:72" x14ac:dyDescent="0.25">
      <c r="A48" s="3">
        <v>13750</v>
      </c>
      <c r="B48" s="7">
        <v>140070000</v>
      </c>
      <c r="C48" s="7">
        <v>134750000</v>
      </c>
      <c r="D48" s="7">
        <v>136710000</v>
      </c>
      <c r="E48" s="7">
        <v>136150000</v>
      </c>
      <c r="F48" s="7">
        <v>141190000</v>
      </c>
      <c r="G48" s="7">
        <v>138670000</v>
      </c>
      <c r="H48" s="7">
        <v>136990000</v>
      </c>
      <c r="I48" s="7">
        <v>138110000</v>
      </c>
      <c r="J48" s="7">
        <v>139510000</v>
      </c>
      <c r="K48" s="12">
        <v>140070000</v>
      </c>
      <c r="L48" s="44">
        <f t="shared" si="0"/>
        <v>138222000</v>
      </c>
      <c r="M48" s="45">
        <f t="shared" si="1"/>
        <v>1940705.026530307</v>
      </c>
      <c r="O48" s="3">
        <v>13750</v>
      </c>
      <c r="P48" s="7">
        <v>144550000</v>
      </c>
      <c r="Q48" s="7">
        <v>145950000</v>
      </c>
      <c r="R48" s="7">
        <v>144550000</v>
      </c>
      <c r="S48" s="7">
        <v>144550000</v>
      </c>
      <c r="T48" s="7">
        <v>145950000</v>
      </c>
      <c r="U48" s="7">
        <v>145670000</v>
      </c>
      <c r="V48" s="7">
        <v>145390000</v>
      </c>
      <c r="W48" s="7">
        <v>143990000</v>
      </c>
      <c r="X48" s="7">
        <v>141470000</v>
      </c>
      <c r="Y48" s="12">
        <v>143710000</v>
      </c>
      <c r="Z48" s="44">
        <f t="shared" si="2"/>
        <v>144578000</v>
      </c>
      <c r="AA48" s="45">
        <f t="shared" si="3"/>
        <v>1279756.2267869611</v>
      </c>
      <c r="AC48" s="3">
        <v>13750</v>
      </c>
      <c r="AD48" s="7">
        <v>135590000</v>
      </c>
      <c r="AE48" s="7">
        <v>134750000</v>
      </c>
      <c r="AF48" s="7">
        <v>141190000</v>
      </c>
      <c r="AG48" s="7">
        <v>133070000</v>
      </c>
      <c r="AH48" s="7">
        <v>136990000</v>
      </c>
      <c r="AI48" s="7">
        <v>143430000</v>
      </c>
      <c r="AJ48" s="7">
        <v>136150000</v>
      </c>
      <c r="AK48" s="7">
        <v>136150000</v>
      </c>
      <c r="AL48" s="7">
        <v>137270000</v>
      </c>
      <c r="AM48" s="12">
        <v>138950000</v>
      </c>
      <c r="AN48" s="44">
        <f t="shared" si="4"/>
        <v>137354000</v>
      </c>
      <c r="AO48" s="45">
        <f t="shared" si="5"/>
        <v>2923419.9150994369</v>
      </c>
      <c r="AQ48" s="3">
        <v>13750</v>
      </c>
      <c r="AR48" s="7">
        <v>141190000</v>
      </c>
      <c r="AS48" s="7">
        <v>140630000</v>
      </c>
      <c r="AT48" s="7">
        <v>142590000</v>
      </c>
      <c r="AU48" s="7">
        <v>142590000</v>
      </c>
      <c r="AV48" s="7">
        <v>144270000</v>
      </c>
      <c r="AW48" s="7">
        <v>141750000</v>
      </c>
      <c r="AX48" s="7">
        <v>144830000</v>
      </c>
      <c r="AY48" s="7">
        <v>144270000</v>
      </c>
      <c r="AZ48" s="7">
        <v>145110000</v>
      </c>
      <c r="BA48" s="12">
        <v>144830000</v>
      </c>
      <c r="BB48" s="44">
        <f t="shared" si="6"/>
        <v>143206000</v>
      </c>
      <c r="BC48" s="45">
        <f t="shared" si="7"/>
        <v>1572992.0533810717</v>
      </c>
      <c r="BE48" s="3">
        <v>13750</v>
      </c>
      <c r="BF48" s="7">
        <v>145390000</v>
      </c>
      <c r="BG48" s="7">
        <v>145670000</v>
      </c>
      <c r="BH48" s="7">
        <v>146510000</v>
      </c>
      <c r="BI48" s="7">
        <v>147350000</v>
      </c>
      <c r="BJ48" s="7">
        <v>142870000</v>
      </c>
      <c r="BK48" s="7">
        <v>146790000</v>
      </c>
      <c r="BL48" s="7">
        <v>146510000</v>
      </c>
      <c r="BM48" s="7">
        <v>145110000</v>
      </c>
      <c r="BN48" s="7">
        <v>143430000</v>
      </c>
      <c r="BO48" s="12">
        <v>146230000</v>
      </c>
      <c r="BP48" s="44">
        <f t="shared" si="8"/>
        <v>145586000</v>
      </c>
      <c r="BQ48" s="45">
        <f t="shared" si="9"/>
        <v>1377702.4352159649</v>
      </c>
      <c r="BT48" s="3">
        <v>13750</v>
      </c>
    </row>
    <row r="49" spans="1:72" x14ac:dyDescent="0.25">
      <c r="A49" s="2">
        <v>14000</v>
      </c>
      <c r="B49" s="6">
        <v>141120000</v>
      </c>
      <c r="C49" s="6">
        <v>135520000</v>
      </c>
      <c r="D49" s="6">
        <v>137760000</v>
      </c>
      <c r="E49" s="6">
        <v>135240000</v>
      </c>
      <c r="F49" s="6">
        <v>140840000</v>
      </c>
      <c r="G49" s="6">
        <v>138880000</v>
      </c>
      <c r="H49" s="6">
        <v>137760000</v>
      </c>
      <c r="I49" s="6">
        <v>137760000</v>
      </c>
      <c r="J49" s="6">
        <v>138040000</v>
      </c>
      <c r="K49" s="11">
        <v>140840000</v>
      </c>
      <c r="L49" s="42">
        <f t="shared" si="0"/>
        <v>138376000</v>
      </c>
      <c r="M49" s="43">
        <f t="shared" si="1"/>
        <v>1979106.8692720968</v>
      </c>
      <c r="O49" s="2">
        <v>14000</v>
      </c>
      <c r="P49" s="6">
        <v>143920000</v>
      </c>
      <c r="Q49" s="6">
        <v>146440000</v>
      </c>
      <c r="R49" s="6">
        <v>143920000</v>
      </c>
      <c r="S49" s="6">
        <v>144480000</v>
      </c>
      <c r="T49" s="6">
        <v>145040000</v>
      </c>
      <c r="U49" s="6">
        <v>145040000</v>
      </c>
      <c r="V49" s="6">
        <v>145040000</v>
      </c>
      <c r="W49" s="6">
        <v>145320000</v>
      </c>
      <c r="X49" s="6">
        <v>141400000</v>
      </c>
      <c r="Y49" s="11">
        <v>143640000</v>
      </c>
      <c r="Z49" s="42">
        <f t="shared" si="2"/>
        <v>144424000</v>
      </c>
      <c r="AA49" s="43">
        <f t="shared" si="3"/>
        <v>1275768.0039881859</v>
      </c>
      <c r="AC49" s="2">
        <v>14000</v>
      </c>
      <c r="AD49" s="6">
        <v>136360000</v>
      </c>
      <c r="AE49" s="6">
        <v>134680000</v>
      </c>
      <c r="AF49" s="6">
        <v>140560000</v>
      </c>
      <c r="AG49" s="6">
        <v>134400000</v>
      </c>
      <c r="AH49" s="6">
        <v>136640000</v>
      </c>
      <c r="AI49" s="6">
        <v>142800000</v>
      </c>
      <c r="AJ49" s="6">
        <v>135800000</v>
      </c>
      <c r="AK49" s="6">
        <v>136920000</v>
      </c>
      <c r="AL49" s="6">
        <v>136360000</v>
      </c>
      <c r="AM49" s="11">
        <v>139160000</v>
      </c>
      <c r="AN49" s="42">
        <f t="shared" si="4"/>
        <v>137368000</v>
      </c>
      <c r="AO49" s="43">
        <f t="shared" si="5"/>
        <v>2533032.9646492959</v>
      </c>
      <c r="AQ49" s="2">
        <v>14000</v>
      </c>
      <c r="AR49" s="6">
        <v>141120000</v>
      </c>
      <c r="AS49" s="6">
        <v>140560000</v>
      </c>
      <c r="AT49" s="6">
        <v>142240000</v>
      </c>
      <c r="AU49" s="6">
        <v>142800000</v>
      </c>
      <c r="AV49" s="6">
        <v>144480000</v>
      </c>
      <c r="AW49" s="6">
        <v>141960000</v>
      </c>
      <c r="AX49" s="6">
        <v>144480000</v>
      </c>
      <c r="AY49" s="6">
        <v>144480000</v>
      </c>
      <c r="AZ49" s="6">
        <v>144480000</v>
      </c>
      <c r="BA49" s="11">
        <v>145040000</v>
      </c>
      <c r="BB49" s="42">
        <f t="shared" si="6"/>
        <v>143164000</v>
      </c>
      <c r="BC49" s="43">
        <f t="shared" si="7"/>
        <v>1544067.3560437704</v>
      </c>
      <c r="BE49" s="2">
        <v>14000</v>
      </c>
      <c r="BF49" s="6">
        <v>145040000</v>
      </c>
      <c r="BG49" s="6">
        <v>145600000</v>
      </c>
      <c r="BH49" s="6">
        <v>146440000</v>
      </c>
      <c r="BI49" s="6">
        <v>147280000</v>
      </c>
      <c r="BJ49" s="6">
        <v>143640000</v>
      </c>
      <c r="BK49" s="6">
        <v>146440000</v>
      </c>
      <c r="BL49" s="6">
        <v>146160000</v>
      </c>
      <c r="BM49" s="6">
        <v>144480000</v>
      </c>
      <c r="BN49" s="6">
        <v>142240000</v>
      </c>
      <c r="BO49" s="11">
        <v>146720000</v>
      </c>
      <c r="BP49" s="42">
        <f t="shared" si="8"/>
        <v>145404000</v>
      </c>
      <c r="BQ49" s="43">
        <f t="shared" si="9"/>
        <v>1487166.4331876242</v>
      </c>
      <c r="BT49" s="2">
        <v>14000</v>
      </c>
    </row>
    <row r="50" spans="1:72" x14ac:dyDescent="0.25">
      <c r="A50" s="3">
        <v>14250</v>
      </c>
      <c r="B50" s="7">
        <v>141890000</v>
      </c>
      <c r="C50" s="7">
        <v>136010000</v>
      </c>
      <c r="D50" s="7">
        <v>138250000</v>
      </c>
      <c r="E50" s="7">
        <v>135450000</v>
      </c>
      <c r="F50" s="7">
        <v>140770000</v>
      </c>
      <c r="G50" s="7">
        <v>139650000</v>
      </c>
      <c r="H50" s="7">
        <v>137410000</v>
      </c>
      <c r="I50" s="7">
        <v>137690000</v>
      </c>
      <c r="J50" s="7">
        <v>137410000</v>
      </c>
      <c r="K50" s="12">
        <v>139930000</v>
      </c>
      <c r="L50" s="44">
        <f t="shared" si="0"/>
        <v>138446000</v>
      </c>
      <c r="M50" s="45">
        <f t="shared" si="1"/>
        <v>1964195.5096171054</v>
      </c>
      <c r="O50" s="3">
        <v>14250</v>
      </c>
      <c r="P50" s="7">
        <v>144130000</v>
      </c>
      <c r="Q50" s="7">
        <v>145810000</v>
      </c>
      <c r="R50" s="7">
        <v>143850000</v>
      </c>
      <c r="S50" s="7">
        <v>144410000</v>
      </c>
      <c r="T50" s="7">
        <v>144690000</v>
      </c>
      <c r="U50" s="7">
        <v>145530000</v>
      </c>
      <c r="V50" s="7">
        <v>144130000</v>
      </c>
      <c r="W50" s="7">
        <v>144690000</v>
      </c>
      <c r="X50" s="7">
        <v>142730000</v>
      </c>
      <c r="Y50" s="12">
        <v>143850000</v>
      </c>
      <c r="Z50" s="44">
        <f t="shared" si="2"/>
        <v>144382000</v>
      </c>
      <c r="AA50" s="45">
        <f t="shared" si="3"/>
        <v>834850.88488903211</v>
      </c>
      <c r="AC50" s="3">
        <v>14250</v>
      </c>
      <c r="AD50" s="7">
        <v>136290000</v>
      </c>
      <c r="AE50" s="7">
        <v>134330000</v>
      </c>
      <c r="AF50" s="7">
        <v>141890000</v>
      </c>
      <c r="AG50" s="7">
        <v>134610000</v>
      </c>
      <c r="AH50" s="7">
        <v>135730000</v>
      </c>
      <c r="AI50" s="7">
        <v>143290000</v>
      </c>
      <c r="AJ50" s="7">
        <v>135450000</v>
      </c>
      <c r="AK50" s="7">
        <v>137690000</v>
      </c>
      <c r="AL50" s="7">
        <v>136850000</v>
      </c>
      <c r="AM50" s="12">
        <v>139370000</v>
      </c>
      <c r="AN50" s="44">
        <f t="shared" si="4"/>
        <v>137550000</v>
      </c>
      <c r="AO50" s="45">
        <f t="shared" si="5"/>
        <v>2897019.1576860514</v>
      </c>
      <c r="AQ50" s="3">
        <v>14250</v>
      </c>
      <c r="AR50" s="7">
        <v>141330000</v>
      </c>
      <c r="AS50" s="7">
        <v>140770000</v>
      </c>
      <c r="AT50" s="7">
        <v>142450000</v>
      </c>
      <c r="AU50" s="7">
        <v>143570000</v>
      </c>
      <c r="AV50" s="7">
        <v>143570000</v>
      </c>
      <c r="AW50" s="7">
        <v>140770000</v>
      </c>
      <c r="AX50" s="7">
        <v>144410000</v>
      </c>
      <c r="AY50" s="7">
        <v>145250000</v>
      </c>
      <c r="AZ50" s="7">
        <v>143570000</v>
      </c>
      <c r="BA50" s="12">
        <v>144690000</v>
      </c>
      <c r="BB50" s="44">
        <f t="shared" si="6"/>
        <v>143038000</v>
      </c>
      <c r="BC50" s="45">
        <f t="shared" si="7"/>
        <v>1546097.0215351947</v>
      </c>
      <c r="BE50" s="3">
        <v>14250</v>
      </c>
      <c r="BF50" s="7">
        <v>144690000</v>
      </c>
      <c r="BG50" s="7">
        <v>146370000</v>
      </c>
      <c r="BH50" s="7">
        <v>146650000</v>
      </c>
      <c r="BI50" s="7">
        <v>146650000</v>
      </c>
      <c r="BJ50" s="7">
        <v>143850000</v>
      </c>
      <c r="BK50" s="7">
        <v>145250000</v>
      </c>
      <c r="BL50" s="7">
        <v>146650000</v>
      </c>
      <c r="BM50" s="7">
        <v>144410000</v>
      </c>
      <c r="BN50" s="7">
        <v>142450000</v>
      </c>
      <c r="BO50" s="12">
        <v>146090000</v>
      </c>
      <c r="BP50" s="44">
        <f t="shared" si="8"/>
        <v>145306000</v>
      </c>
      <c r="BQ50" s="45">
        <f t="shared" si="9"/>
        <v>1364838.4519788413</v>
      </c>
      <c r="BT50" s="3">
        <v>14250</v>
      </c>
    </row>
    <row r="51" spans="1:72" x14ac:dyDescent="0.25">
      <c r="A51" s="2">
        <v>14500</v>
      </c>
      <c r="B51" s="6">
        <v>142660000</v>
      </c>
      <c r="C51" s="6">
        <v>136500000</v>
      </c>
      <c r="D51" s="6">
        <v>137340000</v>
      </c>
      <c r="E51" s="6">
        <v>135380000</v>
      </c>
      <c r="F51" s="6">
        <v>140980000</v>
      </c>
      <c r="G51" s="6">
        <v>139300000</v>
      </c>
      <c r="H51" s="6">
        <v>137620000</v>
      </c>
      <c r="I51" s="6">
        <v>137900000</v>
      </c>
      <c r="J51" s="6">
        <v>137340000</v>
      </c>
      <c r="K51" s="11">
        <v>139020000</v>
      </c>
      <c r="L51" s="42">
        <f t="shared" si="0"/>
        <v>138404000</v>
      </c>
      <c r="M51" s="43">
        <f t="shared" si="1"/>
        <v>2045342.0251879636</v>
      </c>
      <c r="O51" s="2">
        <v>14500</v>
      </c>
      <c r="P51" s="6">
        <v>143220000</v>
      </c>
      <c r="Q51" s="6">
        <v>146020000</v>
      </c>
      <c r="R51" s="6">
        <v>143780000</v>
      </c>
      <c r="S51" s="6">
        <v>144340000</v>
      </c>
      <c r="T51" s="6">
        <v>144620000</v>
      </c>
      <c r="U51" s="6">
        <v>145180000</v>
      </c>
      <c r="V51" s="6">
        <v>144900000</v>
      </c>
      <c r="W51" s="6">
        <v>144900000</v>
      </c>
      <c r="X51" s="6">
        <v>143220000</v>
      </c>
      <c r="Y51" s="11">
        <v>143500000</v>
      </c>
      <c r="Z51" s="42">
        <f t="shared" si="2"/>
        <v>144368000</v>
      </c>
      <c r="AA51" s="43">
        <f t="shared" si="3"/>
        <v>880554.37083691766</v>
      </c>
      <c r="AC51" s="2">
        <v>14500</v>
      </c>
      <c r="AD51" s="6">
        <v>136220000</v>
      </c>
      <c r="AE51" s="6">
        <v>133700000</v>
      </c>
      <c r="AF51" s="6">
        <v>141540000</v>
      </c>
      <c r="AG51" s="6">
        <v>135660000</v>
      </c>
      <c r="AH51" s="6">
        <v>135660000</v>
      </c>
      <c r="AI51" s="6">
        <v>142660000</v>
      </c>
      <c r="AJ51" s="6">
        <v>135100000</v>
      </c>
      <c r="AK51" s="6">
        <v>137340000</v>
      </c>
      <c r="AL51" s="6">
        <v>136780000</v>
      </c>
      <c r="AM51" s="11">
        <v>138740000</v>
      </c>
      <c r="AN51" s="42">
        <f t="shared" si="4"/>
        <v>137340000</v>
      </c>
      <c r="AO51" s="43">
        <f t="shared" si="5"/>
        <v>2708918.6034283126</v>
      </c>
      <c r="AQ51" s="2">
        <v>14500</v>
      </c>
      <c r="AR51" s="6">
        <v>142380000</v>
      </c>
      <c r="AS51" s="6">
        <v>141820000</v>
      </c>
      <c r="AT51" s="6">
        <v>142380000</v>
      </c>
      <c r="AU51" s="6">
        <v>143220000</v>
      </c>
      <c r="AV51" s="6">
        <v>144340000</v>
      </c>
      <c r="AW51" s="6">
        <v>140980000</v>
      </c>
      <c r="AX51" s="6">
        <v>144340000</v>
      </c>
      <c r="AY51" s="6">
        <v>144060000</v>
      </c>
      <c r="AZ51" s="6">
        <v>143500000</v>
      </c>
      <c r="BA51" s="11">
        <v>146020000</v>
      </c>
      <c r="BB51" s="42">
        <f t="shared" si="6"/>
        <v>143304000</v>
      </c>
      <c r="BC51" s="43">
        <f t="shared" si="7"/>
        <v>1394669.8534061743</v>
      </c>
      <c r="BE51" s="2">
        <v>14500</v>
      </c>
      <c r="BF51" s="6">
        <v>144060000</v>
      </c>
      <c r="BG51" s="6">
        <v>146300000</v>
      </c>
      <c r="BH51" s="6">
        <v>145740000</v>
      </c>
      <c r="BI51" s="6">
        <v>146860000</v>
      </c>
      <c r="BJ51" s="6">
        <v>143220000</v>
      </c>
      <c r="BK51" s="6">
        <v>145180000</v>
      </c>
      <c r="BL51" s="6">
        <v>146300000</v>
      </c>
      <c r="BM51" s="6">
        <v>145460000</v>
      </c>
      <c r="BN51" s="6">
        <v>142940000</v>
      </c>
      <c r="BO51" s="11">
        <v>144900000</v>
      </c>
      <c r="BP51" s="42">
        <f t="shared" si="8"/>
        <v>145096000</v>
      </c>
      <c r="BQ51" s="43">
        <f t="shared" si="9"/>
        <v>1258754.9404073854</v>
      </c>
      <c r="BT51" s="2">
        <v>14500</v>
      </c>
    </row>
    <row r="52" spans="1:72" x14ac:dyDescent="0.25">
      <c r="A52" s="3">
        <v>14750</v>
      </c>
      <c r="B52" s="7">
        <v>141750000</v>
      </c>
      <c r="C52" s="7">
        <v>136710000</v>
      </c>
      <c r="D52" s="7">
        <v>137550000</v>
      </c>
      <c r="E52" s="7">
        <v>134190000</v>
      </c>
      <c r="F52" s="7">
        <v>140630000</v>
      </c>
      <c r="G52" s="7">
        <v>139230000</v>
      </c>
      <c r="H52" s="7">
        <v>137830000</v>
      </c>
      <c r="I52" s="7">
        <v>136990000</v>
      </c>
      <c r="J52" s="7">
        <v>137270000</v>
      </c>
      <c r="K52" s="12">
        <v>139790000</v>
      </c>
      <c r="L52" s="44">
        <f t="shared" si="0"/>
        <v>138194000</v>
      </c>
      <c r="M52" s="45">
        <f t="shared" si="1"/>
        <v>2080496.0946851114</v>
      </c>
      <c r="O52" s="3">
        <v>14750</v>
      </c>
      <c r="P52" s="7">
        <v>143990000</v>
      </c>
      <c r="Q52" s="7">
        <v>145670000</v>
      </c>
      <c r="R52" s="7">
        <v>144270000</v>
      </c>
      <c r="S52" s="7">
        <v>144550000</v>
      </c>
      <c r="T52" s="7">
        <v>144270000</v>
      </c>
      <c r="U52" s="7">
        <v>144550000</v>
      </c>
      <c r="V52" s="7">
        <v>143990000</v>
      </c>
      <c r="W52" s="7">
        <v>145110000</v>
      </c>
      <c r="X52" s="7">
        <v>142590000</v>
      </c>
      <c r="Y52" s="12">
        <v>143430000</v>
      </c>
      <c r="Z52" s="44">
        <f t="shared" si="2"/>
        <v>144242000</v>
      </c>
      <c r="AA52" s="45">
        <f t="shared" si="3"/>
        <v>806186.08273772628</v>
      </c>
      <c r="AC52" s="3">
        <v>14750</v>
      </c>
      <c r="AD52" s="7">
        <v>136710000</v>
      </c>
      <c r="AE52" s="7">
        <v>133630000</v>
      </c>
      <c r="AF52" s="7">
        <v>140070000</v>
      </c>
      <c r="AG52" s="7">
        <v>136430000</v>
      </c>
      <c r="AH52" s="7">
        <v>135870000</v>
      </c>
      <c r="AI52" s="7">
        <v>143430000</v>
      </c>
      <c r="AJ52" s="7">
        <v>134750000</v>
      </c>
      <c r="AK52" s="7">
        <v>137270000</v>
      </c>
      <c r="AL52" s="7">
        <v>136710000</v>
      </c>
      <c r="AM52" s="12">
        <v>138670000</v>
      </c>
      <c r="AN52" s="44">
        <f t="shared" si="4"/>
        <v>137354000</v>
      </c>
      <c r="AO52" s="45">
        <f t="shared" si="5"/>
        <v>2656460.8033998921</v>
      </c>
      <c r="AQ52" s="3">
        <v>14750</v>
      </c>
      <c r="AR52" s="7">
        <v>143710000</v>
      </c>
      <c r="AS52" s="7">
        <v>141750000</v>
      </c>
      <c r="AT52" s="7">
        <v>142310000</v>
      </c>
      <c r="AU52" s="7">
        <v>143150000</v>
      </c>
      <c r="AV52" s="7">
        <v>143710000</v>
      </c>
      <c r="AW52" s="7">
        <v>141750000</v>
      </c>
      <c r="AX52" s="7">
        <v>143990000</v>
      </c>
      <c r="AY52" s="7">
        <v>143430000</v>
      </c>
      <c r="AZ52" s="7">
        <v>143150000</v>
      </c>
      <c r="BA52" s="12">
        <v>145670000</v>
      </c>
      <c r="BB52" s="44">
        <f t="shared" si="6"/>
        <v>143262000</v>
      </c>
      <c r="BC52" s="45">
        <f t="shared" si="7"/>
        <v>1107328.3162639705</v>
      </c>
      <c r="BE52" s="3">
        <v>14750</v>
      </c>
      <c r="BF52" s="7">
        <v>144830000</v>
      </c>
      <c r="BG52" s="7">
        <v>145950000</v>
      </c>
      <c r="BH52" s="7">
        <v>145670000</v>
      </c>
      <c r="BI52" s="7">
        <v>146790000</v>
      </c>
      <c r="BJ52" s="7">
        <v>142030000</v>
      </c>
      <c r="BK52" s="7">
        <v>144550000</v>
      </c>
      <c r="BL52" s="7">
        <v>145950000</v>
      </c>
      <c r="BM52" s="7">
        <v>143990000</v>
      </c>
      <c r="BN52" s="7">
        <v>142310000</v>
      </c>
      <c r="BO52" s="12">
        <v>143990000</v>
      </c>
      <c r="BP52" s="44">
        <f t="shared" si="8"/>
        <v>144606000</v>
      </c>
      <c r="BQ52" s="45">
        <f t="shared" si="9"/>
        <v>1491115.0190377668</v>
      </c>
      <c r="BT52" s="3">
        <v>14750</v>
      </c>
    </row>
    <row r="53" spans="1:72" x14ac:dyDescent="0.25">
      <c r="A53" s="2">
        <v>15000</v>
      </c>
      <c r="B53" s="6">
        <v>140840000</v>
      </c>
      <c r="C53" s="6">
        <v>137760000</v>
      </c>
      <c r="D53" s="6">
        <v>138600000</v>
      </c>
      <c r="E53" s="6">
        <v>134120000</v>
      </c>
      <c r="F53" s="6">
        <v>139720000</v>
      </c>
      <c r="G53" s="6">
        <v>139440000</v>
      </c>
      <c r="H53" s="6">
        <v>138600000</v>
      </c>
      <c r="I53" s="6">
        <v>136360000</v>
      </c>
      <c r="J53" s="6">
        <v>137200000</v>
      </c>
      <c r="K53" s="11">
        <v>139440000</v>
      </c>
      <c r="L53" s="42">
        <f t="shared" si="0"/>
        <v>138208000</v>
      </c>
      <c r="M53" s="43">
        <f t="shared" si="1"/>
        <v>1841199.6089506429</v>
      </c>
      <c r="O53" s="2">
        <v>15000</v>
      </c>
      <c r="P53" s="6">
        <v>144200000</v>
      </c>
      <c r="Q53" s="6">
        <v>145600000</v>
      </c>
      <c r="R53" s="6">
        <v>143920000</v>
      </c>
      <c r="S53" s="6">
        <v>145320000</v>
      </c>
      <c r="T53" s="6">
        <v>143640000</v>
      </c>
      <c r="U53" s="6">
        <v>144480000</v>
      </c>
      <c r="V53" s="6">
        <v>143920000</v>
      </c>
      <c r="W53" s="6">
        <v>144480000</v>
      </c>
      <c r="X53" s="6">
        <v>141960000</v>
      </c>
      <c r="Y53" s="11">
        <v>142800000</v>
      </c>
      <c r="Z53" s="42">
        <f t="shared" si="2"/>
        <v>144032000</v>
      </c>
      <c r="AA53" s="43">
        <f t="shared" si="3"/>
        <v>1026496.9556701082</v>
      </c>
      <c r="AC53" s="2">
        <v>15000</v>
      </c>
      <c r="AD53" s="6">
        <v>136920000</v>
      </c>
      <c r="AE53" s="6">
        <v>133840000</v>
      </c>
      <c r="AF53" s="6">
        <v>140560000</v>
      </c>
      <c r="AG53" s="6">
        <v>136920000</v>
      </c>
      <c r="AH53" s="6">
        <v>135240000</v>
      </c>
      <c r="AI53" s="6">
        <v>142800000</v>
      </c>
      <c r="AJ53" s="6">
        <v>133840000</v>
      </c>
      <c r="AK53" s="6">
        <v>136920000</v>
      </c>
      <c r="AL53" s="6">
        <v>136360000</v>
      </c>
      <c r="AM53" s="11">
        <v>139160000</v>
      </c>
      <c r="AN53" s="42">
        <f t="shared" si="4"/>
        <v>137256000</v>
      </c>
      <c r="AO53" s="43">
        <f t="shared" si="5"/>
        <v>2717010.1214386374</v>
      </c>
      <c r="AQ53" s="2">
        <v>15000</v>
      </c>
      <c r="AR53" s="6">
        <v>144200000</v>
      </c>
      <c r="AS53" s="6">
        <v>140840000</v>
      </c>
      <c r="AT53" s="6">
        <v>142240000</v>
      </c>
      <c r="AU53" s="6">
        <v>143080000</v>
      </c>
      <c r="AV53" s="6">
        <v>143080000</v>
      </c>
      <c r="AW53" s="6">
        <v>141400000</v>
      </c>
      <c r="AX53" s="6">
        <v>143640000</v>
      </c>
      <c r="AY53" s="6">
        <v>143080000</v>
      </c>
      <c r="AZ53" s="6">
        <v>141960000</v>
      </c>
      <c r="BA53" s="11">
        <v>145880000</v>
      </c>
      <c r="BB53" s="42">
        <f t="shared" si="6"/>
        <v>142940000</v>
      </c>
      <c r="BC53" s="43">
        <f t="shared" si="7"/>
        <v>1378840.0922514547</v>
      </c>
      <c r="BE53" s="2">
        <v>15000</v>
      </c>
      <c r="BF53" s="6">
        <v>145320000</v>
      </c>
      <c r="BG53" s="6">
        <v>145040000</v>
      </c>
      <c r="BH53" s="6">
        <v>145600000</v>
      </c>
      <c r="BI53" s="6">
        <v>145880000</v>
      </c>
      <c r="BJ53" s="6">
        <v>141680000</v>
      </c>
      <c r="BK53" s="6">
        <v>144200000</v>
      </c>
      <c r="BL53" s="6">
        <v>144480000</v>
      </c>
      <c r="BM53" s="6">
        <v>143640000</v>
      </c>
      <c r="BN53" s="6">
        <v>141960000</v>
      </c>
      <c r="BO53" s="11">
        <v>143640000</v>
      </c>
      <c r="BP53" s="42">
        <f t="shared" si="8"/>
        <v>144144000</v>
      </c>
      <c r="BQ53" s="43">
        <f t="shared" si="9"/>
        <v>1370570.6840582867</v>
      </c>
      <c r="BT53" s="2">
        <v>15000</v>
      </c>
    </row>
    <row r="54" spans="1:72" x14ac:dyDescent="0.25">
      <c r="A54" s="3">
        <v>15250</v>
      </c>
      <c r="B54" s="7">
        <v>139650000</v>
      </c>
      <c r="C54" s="7">
        <v>137410000</v>
      </c>
      <c r="D54" s="7">
        <v>137690000</v>
      </c>
      <c r="E54" s="7">
        <v>133490000</v>
      </c>
      <c r="F54" s="7">
        <v>139090000</v>
      </c>
      <c r="G54" s="7">
        <v>138810000</v>
      </c>
      <c r="H54" s="7">
        <v>138530000</v>
      </c>
      <c r="I54" s="7">
        <v>137690000</v>
      </c>
      <c r="J54" s="7">
        <v>136290000</v>
      </c>
      <c r="K54" s="12">
        <v>140210000</v>
      </c>
      <c r="L54" s="44">
        <f t="shared" si="0"/>
        <v>137886000</v>
      </c>
      <c r="M54" s="45">
        <f t="shared" si="1"/>
        <v>1827737.3990811699</v>
      </c>
      <c r="O54" s="3">
        <v>15250</v>
      </c>
      <c r="P54" s="7">
        <v>143570000</v>
      </c>
      <c r="Q54" s="7">
        <v>144130000</v>
      </c>
      <c r="R54" s="7">
        <v>143290000</v>
      </c>
      <c r="S54" s="7">
        <v>145530000</v>
      </c>
      <c r="T54" s="7">
        <v>142450000</v>
      </c>
      <c r="U54" s="7">
        <v>144410000</v>
      </c>
      <c r="V54" s="7">
        <v>144410000</v>
      </c>
      <c r="W54" s="7">
        <v>144410000</v>
      </c>
      <c r="X54" s="7">
        <v>141610000</v>
      </c>
      <c r="Y54" s="12">
        <v>142730000</v>
      </c>
      <c r="Z54" s="44">
        <f t="shared" si="2"/>
        <v>143654000</v>
      </c>
      <c r="AA54" s="45">
        <f t="shared" si="3"/>
        <v>1099156.0398778692</v>
      </c>
      <c r="AC54" s="3">
        <v>15250</v>
      </c>
      <c r="AD54" s="7">
        <v>135730000</v>
      </c>
      <c r="AE54" s="7">
        <v>134050000</v>
      </c>
      <c r="AF54" s="7">
        <v>140490000</v>
      </c>
      <c r="AG54" s="7">
        <v>137130000</v>
      </c>
      <c r="AH54" s="7">
        <v>135730000</v>
      </c>
      <c r="AI54" s="7">
        <v>142730000</v>
      </c>
      <c r="AJ54" s="7">
        <v>134330000</v>
      </c>
      <c r="AK54" s="7">
        <v>136290000</v>
      </c>
      <c r="AL54" s="7">
        <v>135450000</v>
      </c>
      <c r="AM54" s="12">
        <v>140490000</v>
      </c>
      <c r="AN54" s="44">
        <f t="shared" si="4"/>
        <v>137242000</v>
      </c>
      <c r="AO54" s="45">
        <f t="shared" si="5"/>
        <v>2803357.9864155771</v>
      </c>
      <c r="AQ54" s="3">
        <v>15250</v>
      </c>
      <c r="AR54" s="7">
        <v>144690000</v>
      </c>
      <c r="AS54" s="7">
        <v>139930000</v>
      </c>
      <c r="AT54" s="7">
        <v>141050000</v>
      </c>
      <c r="AU54" s="7">
        <v>142170000</v>
      </c>
      <c r="AV54" s="7">
        <v>141890000</v>
      </c>
      <c r="AW54" s="7">
        <v>142450000</v>
      </c>
      <c r="AX54" s="7">
        <v>143290000</v>
      </c>
      <c r="AY54" s="7">
        <v>143010000</v>
      </c>
      <c r="AZ54" s="7">
        <v>142450000</v>
      </c>
      <c r="BA54" s="12">
        <v>144410000</v>
      </c>
      <c r="BB54" s="44">
        <f t="shared" si="6"/>
        <v>142534000</v>
      </c>
      <c r="BC54" s="45">
        <f t="shared" si="7"/>
        <v>1360523.4286847103</v>
      </c>
      <c r="BE54" s="3">
        <v>15250</v>
      </c>
      <c r="BF54" s="7">
        <v>145250000</v>
      </c>
      <c r="BG54" s="7">
        <v>144130000</v>
      </c>
      <c r="BH54" s="7">
        <v>144410000</v>
      </c>
      <c r="BI54" s="7">
        <v>145530000</v>
      </c>
      <c r="BJ54" s="7">
        <v>141330000</v>
      </c>
      <c r="BK54" s="7">
        <v>143010000</v>
      </c>
      <c r="BL54" s="7">
        <v>144130000</v>
      </c>
      <c r="BM54" s="7">
        <v>144690000</v>
      </c>
      <c r="BN54" s="7">
        <v>142170000</v>
      </c>
      <c r="BO54" s="12">
        <v>142450000</v>
      </c>
      <c r="BP54" s="44">
        <f t="shared" si="8"/>
        <v>143710000</v>
      </c>
      <c r="BQ54" s="45">
        <f t="shared" si="9"/>
        <v>1326680.0669339991</v>
      </c>
      <c r="BT54" s="3">
        <v>15250</v>
      </c>
    </row>
    <row r="55" spans="1:72" x14ac:dyDescent="0.25">
      <c r="A55" s="2">
        <v>15500</v>
      </c>
      <c r="B55" s="6">
        <v>139020000</v>
      </c>
      <c r="C55" s="6">
        <v>137060000</v>
      </c>
      <c r="D55" s="6">
        <v>136780000</v>
      </c>
      <c r="E55" s="6">
        <v>133140000</v>
      </c>
      <c r="F55" s="6">
        <v>138740000</v>
      </c>
      <c r="G55" s="6">
        <v>137900000</v>
      </c>
      <c r="H55" s="6">
        <v>137620000</v>
      </c>
      <c r="I55" s="6">
        <v>138740000</v>
      </c>
      <c r="J55" s="6">
        <v>137620000</v>
      </c>
      <c r="K55" s="11">
        <v>139580000</v>
      </c>
      <c r="L55" s="42">
        <f t="shared" si="0"/>
        <v>137620000</v>
      </c>
      <c r="M55" s="43">
        <f t="shared" si="1"/>
        <v>1716927.48827666</v>
      </c>
      <c r="O55" s="2">
        <v>15500</v>
      </c>
      <c r="P55" s="6">
        <v>143780000</v>
      </c>
      <c r="Q55" s="6">
        <v>142940000</v>
      </c>
      <c r="R55" s="6">
        <v>143220000</v>
      </c>
      <c r="S55" s="6">
        <v>145460000</v>
      </c>
      <c r="T55" s="6">
        <v>141820000</v>
      </c>
      <c r="U55" s="6">
        <v>144620000</v>
      </c>
      <c r="V55" s="6">
        <v>144060000</v>
      </c>
      <c r="W55" s="6">
        <v>143220000</v>
      </c>
      <c r="X55" s="6">
        <v>140980000</v>
      </c>
      <c r="Y55" s="11">
        <v>142100000</v>
      </c>
      <c r="Z55" s="42">
        <f t="shared" si="2"/>
        <v>143220000</v>
      </c>
      <c r="AA55" s="43">
        <f t="shared" si="3"/>
        <v>1276996.4761110346</v>
      </c>
      <c r="AC55" s="2">
        <v>15500</v>
      </c>
      <c r="AD55" s="6">
        <v>136780000</v>
      </c>
      <c r="AE55" s="6">
        <v>133980000</v>
      </c>
      <c r="AF55" s="6">
        <v>140420000</v>
      </c>
      <c r="AG55" s="6">
        <v>136780000</v>
      </c>
      <c r="AH55" s="6">
        <v>136220000</v>
      </c>
      <c r="AI55" s="6">
        <v>142100000</v>
      </c>
      <c r="AJ55" s="6">
        <v>133700000</v>
      </c>
      <c r="AK55" s="6">
        <v>136780000</v>
      </c>
      <c r="AL55" s="6">
        <v>134260000</v>
      </c>
      <c r="AM55" s="11">
        <v>140140000</v>
      </c>
      <c r="AN55" s="42">
        <f t="shared" si="4"/>
        <v>137116000</v>
      </c>
      <c r="AO55" s="43">
        <f t="shared" si="5"/>
        <v>2751418.5432245671</v>
      </c>
      <c r="AQ55" s="2">
        <v>15500</v>
      </c>
      <c r="AR55" s="6">
        <v>145460000</v>
      </c>
      <c r="AS55" s="6">
        <v>140140000</v>
      </c>
      <c r="AT55" s="6">
        <v>141540000</v>
      </c>
      <c r="AU55" s="6">
        <v>142380000</v>
      </c>
      <c r="AV55" s="6">
        <v>141820000</v>
      </c>
      <c r="AW55" s="6">
        <v>142380000</v>
      </c>
      <c r="AX55" s="6">
        <v>142940000</v>
      </c>
      <c r="AY55" s="6">
        <v>143500000</v>
      </c>
      <c r="AZ55" s="6">
        <v>141820000</v>
      </c>
      <c r="BA55" s="11">
        <v>144340000</v>
      </c>
      <c r="BB55" s="42">
        <f t="shared" si="6"/>
        <v>142632000</v>
      </c>
      <c r="BC55" s="43">
        <f t="shared" si="7"/>
        <v>1435665.6992489581</v>
      </c>
      <c r="BE55" s="2">
        <v>15500</v>
      </c>
      <c r="BF55" s="6">
        <v>144900000</v>
      </c>
      <c r="BG55" s="6">
        <v>145180000</v>
      </c>
      <c r="BH55" s="6">
        <v>144060000</v>
      </c>
      <c r="BI55" s="6">
        <v>144620000</v>
      </c>
      <c r="BJ55" s="6">
        <v>141540000</v>
      </c>
      <c r="BK55" s="6">
        <v>142660000</v>
      </c>
      <c r="BL55" s="6">
        <v>143780000</v>
      </c>
      <c r="BM55" s="6">
        <v>145180000</v>
      </c>
      <c r="BN55" s="6">
        <v>142940000</v>
      </c>
      <c r="BO55" s="11">
        <v>142940000</v>
      </c>
      <c r="BP55" s="42">
        <f t="shared" si="8"/>
        <v>143780000</v>
      </c>
      <c r="BQ55" s="43">
        <f t="shared" si="9"/>
        <v>1167972.6024183957</v>
      </c>
      <c r="BT55" s="2">
        <v>15500</v>
      </c>
    </row>
    <row r="56" spans="1:72" x14ac:dyDescent="0.25">
      <c r="A56" s="3">
        <v>15750</v>
      </c>
      <c r="B56" s="7">
        <v>138950000</v>
      </c>
      <c r="C56" s="7">
        <v>136150000</v>
      </c>
      <c r="D56" s="7">
        <v>136710000</v>
      </c>
      <c r="E56" s="7">
        <v>134190000</v>
      </c>
      <c r="F56" s="7">
        <v>137550000</v>
      </c>
      <c r="G56" s="7">
        <v>138110000</v>
      </c>
      <c r="H56" s="7">
        <v>137830000</v>
      </c>
      <c r="I56" s="7">
        <v>139790000</v>
      </c>
      <c r="J56" s="7">
        <v>137550000</v>
      </c>
      <c r="K56" s="12">
        <v>139790000</v>
      </c>
      <c r="L56" s="44">
        <f t="shared" si="0"/>
        <v>137662000</v>
      </c>
      <c r="M56" s="45">
        <f t="shared" si="1"/>
        <v>1619165.2170177076</v>
      </c>
      <c r="O56" s="3">
        <v>15750</v>
      </c>
      <c r="P56" s="7">
        <v>142870000</v>
      </c>
      <c r="Q56" s="7">
        <v>141470000</v>
      </c>
      <c r="R56" s="7">
        <v>142870000</v>
      </c>
      <c r="S56" s="7">
        <v>144830000</v>
      </c>
      <c r="T56" s="7">
        <v>142030000</v>
      </c>
      <c r="U56" s="7">
        <v>144550000</v>
      </c>
      <c r="V56" s="7">
        <v>143430000</v>
      </c>
      <c r="W56" s="7">
        <v>142590000</v>
      </c>
      <c r="X56" s="7">
        <v>140910000</v>
      </c>
      <c r="Y56" s="12">
        <v>141190000</v>
      </c>
      <c r="Z56" s="44">
        <f t="shared" si="2"/>
        <v>142674000</v>
      </c>
      <c r="AA56" s="45">
        <f t="shared" si="3"/>
        <v>1264967.9837845699</v>
      </c>
      <c r="AC56" s="3">
        <v>15750</v>
      </c>
      <c r="AD56" s="7">
        <v>136710000</v>
      </c>
      <c r="AE56" s="7">
        <v>133070000</v>
      </c>
      <c r="AF56" s="7">
        <v>139510000</v>
      </c>
      <c r="AG56" s="7">
        <v>135590000</v>
      </c>
      <c r="AH56" s="7">
        <v>134750000</v>
      </c>
      <c r="AI56" s="7">
        <v>141750000</v>
      </c>
      <c r="AJ56" s="7">
        <v>134470000</v>
      </c>
      <c r="AK56" s="7">
        <v>136990000</v>
      </c>
      <c r="AL56" s="7">
        <v>135310000</v>
      </c>
      <c r="AM56" s="12">
        <v>140070000</v>
      </c>
      <c r="AN56" s="44">
        <f t="shared" si="4"/>
        <v>136822000</v>
      </c>
      <c r="AO56" s="45">
        <f t="shared" si="5"/>
        <v>2642108.2491071406</v>
      </c>
      <c r="AQ56" s="3">
        <v>15750</v>
      </c>
      <c r="AR56" s="7">
        <v>145390000</v>
      </c>
      <c r="AS56" s="7">
        <v>140630000</v>
      </c>
      <c r="AT56" s="7">
        <v>140910000</v>
      </c>
      <c r="AU56" s="7">
        <v>141750000</v>
      </c>
      <c r="AV56" s="7">
        <v>140910000</v>
      </c>
      <c r="AW56" s="7">
        <v>141190000</v>
      </c>
      <c r="AX56" s="7">
        <v>142590000</v>
      </c>
      <c r="AY56" s="7">
        <v>143150000</v>
      </c>
      <c r="AZ56" s="7">
        <v>141190000</v>
      </c>
      <c r="BA56" s="12">
        <v>143430000</v>
      </c>
      <c r="BB56" s="44">
        <f t="shared" si="6"/>
        <v>142114000</v>
      </c>
      <c r="BC56" s="45">
        <f t="shared" si="7"/>
        <v>1438938.4976433148</v>
      </c>
      <c r="BE56" s="3">
        <v>15750</v>
      </c>
      <c r="BF56" s="7">
        <v>145950000</v>
      </c>
      <c r="BG56" s="7">
        <v>145110000</v>
      </c>
      <c r="BH56" s="7">
        <v>143150000</v>
      </c>
      <c r="BI56" s="7">
        <v>142870000</v>
      </c>
      <c r="BJ56" s="7">
        <v>141470000</v>
      </c>
      <c r="BK56" s="7">
        <v>141470000</v>
      </c>
      <c r="BL56" s="7">
        <v>142870000</v>
      </c>
      <c r="BM56" s="7">
        <v>144270000</v>
      </c>
      <c r="BN56" s="7">
        <v>143430000</v>
      </c>
      <c r="BO56" s="12">
        <v>142310000</v>
      </c>
      <c r="BP56" s="44">
        <f t="shared" si="8"/>
        <v>143290000</v>
      </c>
      <c r="BQ56" s="45">
        <f t="shared" si="9"/>
        <v>1390165.4577783179</v>
      </c>
      <c r="BT56" s="3">
        <v>15750</v>
      </c>
    </row>
    <row r="57" spans="1:72" x14ac:dyDescent="0.25">
      <c r="A57" s="2">
        <v>16000</v>
      </c>
      <c r="B57" s="6">
        <v>139440000</v>
      </c>
      <c r="C57" s="6">
        <v>135520000</v>
      </c>
      <c r="D57" s="6">
        <v>136360000</v>
      </c>
      <c r="E57" s="6">
        <v>133560000</v>
      </c>
      <c r="F57" s="6">
        <v>137200000</v>
      </c>
      <c r="G57" s="6">
        <v>137480000</v>
      </c>
      <c r="H57" s="6">
        <v>137760000</v>
      </c>
      <c r="I57" s="6">
        <v>140840000</v>
      </c>
      <c r="J57" s="6">
        <v>136920000</v>
      </c>
      <c r="K57" s="11">
        <v>139160000</v>
      </c>
      <c r="L57" s="42">
        <f t="shared" si="0"/>
        <v>137424000</v>
      </c>
      <c r="M57" s="43">
        <f t="shared" si="1"/>
        <v>1971168.1815613806</v>
      </c>
      <c r="O57" s="2">
        <v>16000</v>
      </c>
      <c r="P57" s="6">
        <v>142240000</v>
      </c>
      <c r="Q57" s="6">
        <v>140560000</v>
      </c>
      <c r="R57" s="6">
        <v>142240000</v>
      </c>
      <c r="S57" s="6">
        <v>144200000</v>
      </c>
      <c r="T57" s="6">
        <v>142520000</v>
      </c>
      <c r="U57" s="6">
        <v>143640000</v>
      </c>
      <c r="V57" s="6">
        <v>142520000</v>
      </c>
      <c r="W57" s="6">
        <v>142520000</v>
      </c>
      <c r="X57" s="6">
        <v>141400000</v>
      </c>
      <c r="Y57" s="11">
        <v>140560000</v>
      </c>
      <c r="Z57" s="42">
        <f t="shared" si="2"/>
        <v>142240000</v>
      </c>
      <c r="AA57" s="43">
        <f t="shared" si="3"/>
        <v>1112977.9872037002</v>
      </c>
      <c r="AC57" s="2">
        <v>16000</v>
      </c>
      <c r="AD57" s="6">
        <v>136360000</v>
      </c>
      <c r="AE57" s="6">
        <v>133280000</v>
      </c>
      <c r="AF57" s="6">
        <v>138600000</v>
      </c>
      <c r="AG57" s="6">
        <v>135800000</v>
      </c>
      <c r="AH57" s="6">
        <v>134400000</v>
      </c>
      <c r="AI57" s="6">
        <v>141120000</v>
      </c>
      <c r="AJ57" s="6">
        <v>134400000</v>
      </c>
      <c r="AK57" s="6">
        <v>136920000</v>
      </c>
      <c r="AL57" s="6">
        <v>134680000</v>
      </c>
      <c r="AM57" s="11">
        <v>140000000</v>
      </c>
      <c r="AN57" s="42">
        <f t="shared" si="4"/>
        <v>136556000</v>
      </c>
      <c r="AO57" s="43">
        <f t="shared" si="5"/>
        <v>2473051.5562761729</v>
      </c>
      <c r="AQ57" s="2">
        <v>16000</v>
      </c>
      <c r="AR57" s="6">
        <v>143920000</v>
      </c>
      <c r="AS57" s="6">
        <v>140280000</v>
      </c>
      <c r="AT57" s="6">
        <v>141120000</v>
      </c>
      <c r="AU57" s="6">
        <v>140840000</v>
      </c>
      <c r="AV57" s="6">
        <v>141120000</v>
      </c>
      <c r="AW57" s="6">
        <v>141680000</v>
      </c>
      <c r="AX57" s="6">
        <v>143080000</v>
      </c>
      <c r="AY57" s="6">
        <v>142520000</v>
      </c>
      <c r="AZ57" s="6">
        <v>141120000</v>
      </c>
      <c r="BA57" s="11">
        <v>143920000</v>
      </c>
      <c r="BB57" s="42">
        <f t="shared" si="6"/>
        <v>141960000</v>
      </c>
      <c r="BC57" s="43">
        <f t="shared" si="7"/>
        <v>1245921.3458320713</v>
      </c>
      <c r="BE57" s="2">
        <v>16000</v>
      </c>
      <c r="BF57" s="6">
        <v>145320000</v>
      </c>
      <c r="BG57" s="6">
        <v>145320000</v>
      </c>
      <c r="BH57" s="6">
        <v>142800000</v>
      </c>
      <c r="BI57" s="6">
        <v>142520000</v>
      </c>
      <c r="BJ57" s="6">
        <v>141400000</v>
      </c>
      <c r="BK57" s="6">
        <v>141400000</v>
      </c>
      <c r="BL57" s="6">
        <v>141120000</v>
      </c>
      <c r="BM57" s="6">
        <v>143920000</v>
      </c>
      <c r="BN57" s="6">
        <v>143640000</v>
      </c>
      <c r="BO57" s="11">
        <v>141680000</v>
      </c>
      <c r="BP57" s="42">
        <f t="shared" si="8"/>
        <v>142912000</v>
      </c>
      <c r="BQ57" s="43">
        <f t="shared" si="9"/>
        <v>1503680.8171949259</v>
      </c>
      <c r="BT57" s="2">
        <v>16000</v>
      </c>
    </row>
    <row r="58" spans="1:72" x14ac:dyDescent="0.25">
      <c r="A58" s="3">
        <v>16250</v>
      </c>
      <c r="B58" s="7">
        <v>139090000</v>
      </c>
      <c r="C58" s="7">
        <v>135170000</v>
      </c>
      <c r="D58" s="7">
        <v>135450000</v>
      </c>
      <c r="E58" s="7">
        <v>133210000</v>
      </c>
      <c r="F58" s="7">
        <v>137130000</v>
      </c>
      <c r="G58" s="7">
        <v>136570000</v>
      </c>
      <c r="H58" s="7">
        <v>137690000</v>
      </c>
      <c r="I58" s="7">
        <v>139930000</v>
      </c>
      <c r="J58" s="7">
        <v>136570000</v>
      </c>
      <c r="K58" s="12">
        <v>138530000</v>
      </c>
      <c r="L58" s="44">
        <f t="shared" si="0"/>
        <v>136934000</v>
      </c>
      <c r="M58" s="45">
        <f t="shared" si="1"/>
        <v>1903382.2527280219</v>
      </c>
      <c r="O58" s="3">
        <v>16250</v>
      </c>
      <c r="P58" s="7">
        <v>141610000</v>
      </c>
      <c r="Q58" s="7">
        <v>141050000</v>
      </c>
      <c r="R58" s="7">
        <v>140770000</v>
      </c>
      <c r="S58" s="7">
        <v>143010000</v>
      </c>
      <c r="T58" s="7">
        <v>142730000</v>
      </c>
      <c r="U58" s="7">
        <v>142170000</v>
      </c>
      <c r="V58" s="7">
        <v>141890000</v>
      </c>
      <c r="W58" s="7">
        <v>141890000</v>
      </c>
      <c r="X58" s="7">
        <v>140770000</v>
      </c>
      <c r="Y58" s="12">
        <v>140490000</v>
      </c>
      <c r="Z58" s="44">
        <f t="shared" si="2"/>
        <v>141638000</v>
      </c>
      <c r="AA58" s="45">
        <f t="shared" si="3"/>
        <v>815852.92792267411</v>
      </c>
      <c r="AC58" s="3">
        <v>16250</v>
      </c>
      <c r="AD58" s="7">
        <v>136010000</v>
      </c>
      <c r="AE58" s="7">
        <v>132650000</v>
      </c>
      <c r="AF58" s="7">
        <v>139090000</v>
      </c>
      <c r="AG58" s="7">
        <v>135170000</v>
      </c>
      <c r="AH58" s="7">
        <v>133770000</v>
      </c>
      <c r="AI58" s="7">
        <v>139650000</v>
      </c>
      <c r="AJ58" s="7">
        <v>134330000</v>
      </c>
      <c r="AK58" s="7">
        <v>137130000</v>
      </c>
      <c r="AL58" s="7">
        <v>134330000</v>
      </c>
      <c r="AM58" s="12">
        <v>139370000</v>
      </c>
      <c r="AN58" s="44">
        <f t="shared" si="4"/>
        <v>136150000</v>
      </c>
      <c r="AO58" s="45">
        <f t="shared" si="5"/>
        <v>2402948.1892042533</v>
      </c>
      <c r="AQ58" s="3">
        <v>16250</v>
      </c>
      <c r="AR58" s="7">
        <v>143010000</v>
      </c>
      <c r="AS58" s="7">
        <v>139370000</v>
      </c>
      <c r="AT58" s="7">
        <v>140490000</v>
      </c>
      <c r="AU58" s="7">
        <v>139370000</v>
      </c>
      <c r="AV58" s="7">
        <v>140770000</v>
      </c>
      <c r="AW58" s="7">
        <v>141890000</v>
      </c>
      <c r="AX58" s="7">
        <v>142730000</v>
      </c>
      <c r="AY58" s="7">
        <v>141610000</v>
      </c>
      <c r="AZ58" s="7">
        <v>140770000</v>
      </c>
      <c r="BA58" s="12">
        <v>143570000</v>
      </c>
      <c r="BB58" s="44">
        <f t="shared" si="6"/>
        <v>141358000</v>
      </c>
      <c r="BC58" s="45">
        <f t="shared" si="7"/>
        <v>1385646.4195457657</v>
      </c>
      <c r="BE58" s="3">
        <v>16250</v>
      </c>
      <c r="BF58" s="7">
        <v>144690000</v>
      </c>
      <c r="BG58" s="7">
        <v>145250000</v>
      </c>
      <c r="BH58" s="7">
        <v>143850000</v>
      </c>
      <c r="BI58" s="7">
        <v>141890000</v>
      </c>
      <c r="BJ58" s="7">
        <v>140770000</v>
      </c>
      <c r="BK58" s="7">
        <v>142450000</v>
      </c>
      <c r="BL58" s="7">
        <v>142170000</v>
      </c>
      <c r="BM58" s="7">
        <v>143570000</v>
      </c>
      <c r="BN58" s="7">
        <v>143570000</v>
      </c>
      <c r="BO58" s="12">
        <v>141050000</v>
      </c>
      <c r="BP58" s="44">
        <f t="shared" si="8"/>
        <v>142926000</v>
      </c>
      <c r="BQ58" s="45">
        <f t="shared" si="9"/>
        <v>1422499.2091386202</v>
      </c>
      <c r="BT58" s="3">
        <v>16250</v>
      </c>
    </row>
    <row r="59" spans="1:72" x14ac:dyDescent="0.25">
      <c r="A59" s="2">
        <v>16500</v>
      </c>
      <c r="B59" s="6">
        <v>138180000</v>
      </c>
      <c r="C59" s="6">
        <v>135940000</v>
      </c>
      <c r="D59" s="6">
        <v>134540000</v>
      </c>
      <c r="E59" s="6">
        <v>133140000</v>
      </c>
      <c r="F59" s="6">
        <v>137060000</v>
      </c>
      <c r="G59" s="6">
        <v>136780000</v>
      </c>
      <c r="H59" s="6">
        <v>137620000</v>
      </c>
      <c r="I59" s="6">
        <v>138740000</v>
      </c>
      <c r="J59" s="6">
        <v>136500000</v>
      </c>
      <c r="K59" s="11">
        <v>138460000</v>
      </c>
      <c r="L59" s="42">
        <f t="shared" si="0"/>
        <v>136696000</v>
      </c>
      <c r="M59" s="43">
        <f t="shared" si="1"/>
        <v>1684892.874933003</v>
      </c>
      <c r="O59" s="2">
        <v>16500</v>
      </c>
      <c r="P59" s="6">
        <v>141820000</v>
      </c>
      <c r="Q59" s="6">
        <v>140140000</v>
      </c>
      <c r="R59" s="6">
        <v>140700000</v>
      </c>
      <c r="S59" s="6">
        <v>143500000</v>
      </c>
      <c r="T59" s="6">
        <v>141820000</v>
      </c>
      <c r="U59" s="6">
        <v>141820000</v>
      </c>
      <c r="V59" s="6">
        <v>141260000</v>
      </c>
      <c r="W59" s="6">
        <v>140420000</v>
      </c>
      <c r="X59" s="6">
        <v>139860000</v>
      </c>
      <c r="Y59" s="11">
        <v>139860000</v>
      </c>
      <c r="Z59" s="42">
        <f t="shared" si="2"/>
        <v>141120000</v>
      </c>
      <c r="AA59" s="43">
        <f t="shared" si="3"/>
        <v>1093434.9546269316</v>
      </c>
      <c r="AC59" s="2">
        <v>16500</v>
      </c>
      <c r="AD59" s="6">
        <v>137060000</v>
      </c>
      <c r="AE59" s="6">
        <v>131460000</v>
      </c>
      <c r="AF59" s="6">
        <v>138740000</v>
      </c>
      <c r="AG59" s="6">
        <v>134820000</v>
      </c>
      <c r="AH59" s="6">
        <v>133980000</v>
      </c>
      <c r="AI59" s="6">
        <v>139300000</v>
      </c>
      <c r="AJ59" s="6">
        <v>135100000</v>
      </c>
      <c r="AK59" s="6">
        <v>136780000</v>
      </c>
      <c r="AL59" s="6">
        <v>133140000</v>
      </c>
      <c r="AM59" s="11">
        <v>139300000</v>
      </c>
      <c r="AN59" s="42">
        <f t="shared" si="4"/>
        <v>135968000</v>
      </c>
      <c r="AO59" s="43">
        <f t="shared" si="5"/>
        <v>2570668.3955734158</v>
      </c>
      <c r="AQ59" s="2">
        <v>16500</v>
      </c>
      <c r="AR59" s="6">
        <v>141820000</v>
      </c>
      <c r="AS59" s="6">
        <v>138740000</v>
      </c>
      <c r="AT59" s="6">
        <v>139580000</v>
      </c>
      <c r="AU59" s="6">
        <v>139300000</v>
      </c>
      <c r="AV59" s="6">
        <v>142100000</v>
      </c>
      <c r="AW59" s="6">
        <v>141540000</v>
      </c>
      <c r="AX59" s="6">
        <v>142100000</v>
      </c>
      <c r="AY59" s="6">
        <v>141260000</v>
      </c>
      <c r="AZ59" s="6">
        <v>139580000</v>
      </c>
      <c r="BA59" s="11">
        <v>144060000</v>
      </c>
      <c r="BB59" s="42">
        <f t="shared" si="6"/>
        <v>141008000</v>
      </c>
      <c r="BC59" s="43">
        <f t="shared" si="7"/>
        <v>1576228.4098442078</v>
      </c>
      <c r="BE59" s="2">
        <v>16500</v>
      </c>
      <c r="BF59" s="6">
        <v>143500000</v>
      </c>
      <c r="BG59" s="6">
        <v>144340000</v>
      </c>
      <c r="BH59" s="6">
        <v>142380000</v>
      </c>
      <c r="BI59" s="6">
        <v>141260000</v>
      </c>
      <c r="BJ59" s="6">
        <v>139860000</v>
      </c>
      <c r="BK59" s="6">
        <v>141540000</v>
      </c>
      <c r="BL59" s="6">
        <v>140700000</v>
      </c>
      <c r="BM59" s="6">
        <v>142380000</v>
      </c>
      <c r="BN59" s="6">
        <v>143780000</v>
      </c>
      <c r="BO59" s="11">
        <v>141260000</v>
      </c>
      <c r="BP59" s="42">
        <f t="shared" si="8"/>
        <v>142100000</v>
      </c>
      <c r="BQ59" s="43">
        <f t="shared" si="9"/>
        <v>1365986.8227768524</v>
      </c>
      <c r="BT59" s="2">
        <v>16500</v>
      </c>
    </row>
    <row r="60" spans="1:72" x14ac:dyDescent="0.25">
      <c r="A60" s="3">
        <v>16750</v>
      </c>
      <c r="B60" s="7">
        <v>138390000</v>
      </c>
      <c r="C60" s="7">
        <v>134750000</v>
      </c>
      <c r="D60" s="7">
        <v>134750000</v>
      </c>
      <c r="E60" s="7">
        <v>133630000</v>
      </c>
      <c r="F60" s="7">
        <v>136990000</v>
      </c>
      <c r="G60" s="7">
        <v>137550000</v>
      </c>
      <c r="H60" s="7">
        <v>138110000</v>
      </c>
      <c r="I60" s="7">
        <v>137550000</v>
      </c>
      <c r="J60" s="7">
        <v>135870000</v>
      </c>
      <c r="K60" s="12">
        <v>138110000</v>
      </c>
      <c r="L60" s="44">
        <f t="shared" si="0"/>
        <v>136570000</v>
      </c>
      <c r="M60" s="45">
        <f t="shared" si="1"/>
        <v>1609695.6234021387</v>
      </c>
      <c r="O60" s="3">
        <v>16750</v>
      </c>
      <c r="P60" s="7">
        <v>141190000</v>
      </c>
      <c r="Q60" s="7">
        <v>139790000</v>
      </c>
      <c r="R60" s="7">
        <v>141190000</v>
      </c>
      <c r="S60" s="7">
        <v>143710000</v>
      </c>
      <c r="T60" s="7">
        <v>141470000</v>
      </c>
      <c r="U60" s="7">
        <v>140910000</v>
      </c>
      <c r="V60" s="7">
        <v>140630000</v>
      </c>
      <c r="W60" s="7">
        <v>139790000</v>
      </c>
      <c r="X60" s="7">
        <v>139790000</v>
      </c>
      <c r="Y60" s="12">
        <v>139230000</v>
      </c>
      <c r="Z60" s="44">
        <f t="shared" si="2"/>
        <v>140770000</v>
      </c>
      <c r="AA60" s="45">
        <f t="shared" si="3"/>
        <v>1215664.4273811749</v>
      </c>
      <c r="AC60" s="3">
        <v>16750</v>
      </c>
      <c r="AD60" s="7">
        <v>135870000</v>
      </c>
      <c r="AE60" s="7">
        <v>131110000</v>
      </c>
      <c r="AF60" s="7">
        <v>139510000</v>
      </c>
      <c r="AG60" s="7">
        <v>134750000</v>
      </c>
      <c r="AH60" s="7">
        <v>133070000</v>
      </c>
      <c r="AI60" s="7">
        <v>139510000</v>
      </c>
      <c r="AJ60" s="7">
        <v>135590000</v>
      </c>
      <c r="AK60" s="7">
        <v>135590000</v>
      </c>
      <c r="AL60" s="7">
        <v>132790000</v>
      </c>
      <c r="AM60" s="12">
        <v>138390000</v>
      </c>
      <c r="AN60" s="44">
        <f t="shared" si="4"/>
        <v>135618000</v>
      </c>
      <c r="AO60" s="45">
        <f t="shared" si="5"/>
        <v>2713111.8664736254</v>
      </c>
      <c r="AQ60" s="3">
        <v>16750</v>
      </c>
      <c r="AR60" s="7">
        <v>140630000</v>
      </c>
      <c r="AS60" s="7">
        <v>137830000</v>
      </c>
      <c r="AT60" s="7">
        <v>138950000</v>
      </c>
      <c r="AU60" s="7">
        <v>138950000</v>
      </c>
      <c r="AV60" s="7">
        <v>142030000</v>
      </c>
      <c r="AW60" s="7">
        <v>140070000</v>
      </c>
      <c r="AX60" s="7">
        <v>140910000</v>
      </c>
      <c r="AY60" s="7">
        <v>140630000</v>
      </c>
      <c r="AZ60" s="7">
        <v>139790000</v>
      </c>
      <c r="BA60" s="12">
        <v>142870000</v>
      </c>
      <c r="BB60" s="44">
        <f t="shared" si="6"/>
        <v>140266000</v>
      </c>
      <c r="BC60" s="45">
        <f t="shared" si="7"/>
        <v>1422499.2091386202</v>
      </c>
      <c r="BE60" s="3">
        <v>16750</v>
      </c>
      <c r="BF60" s="7">
        <v>142870000</v>
      </c>
      <c r="BG60" s="7">
        <v>143150000</v>
      </c>
      <c r="BH60" s="7">
        <v>141750000</v>
      </c>
      <c r="BI60" s="7">
        <v>140630000</v>
      </c>
      <c r="BJ60" s="7">
        <v>139790000</v>
      </c>
      <c r="BK60" s="7">
        <v>141750000</v>
      </c>
      <c r="BL60" s="7">
        <v>140350000</v>
      </c>
      <c r="BM60" s="7">
        <v>142030000</v>
      </c>
      <c r="BN60" s="7">
        <v>145110000</v>
      </c>
      <c r="BO60" s="12">
        <v>142870000</v>
      </c>
      <c r="BP60" s="44">
        <f t="shared" si="8"/>
        <v>142030000</v>
      </c>
      <c r="BQ60" s="45">
        <f t="shared" si="9"/>
        <v>1486902.8213033965</v>
      </c>
      <c r="BT60" s="3">
        <v>16750</v>
      </c>
    </row>
    <row r="61" spans="1:72" x14ac:dyDescent="0.25">
      <c r="A61" s="2">
        <v>17000</v>
      </c>
      <c r="B61" s="6">
        <v>137200000</v>
      </c>
      <c r="C61" s="6">
        <v>135240000</v>
      </c>
      <c r="D61" s="6">
        <v>133840000</v>
      </c>
      <c r="E61" s="6">
        <v>134680000</v>
      </c>
      <c r="F61" s="6">
        <v>136920000</v>
      </c>
      <c r="G61" s="6">
        <v>137480000</v>
      </c>
      <c r="H61" s="6">
        <v>138040000</v>
      </c>
      <c r="I61" s="6">
        <v>136920000</v>
      </c>
      <c r="J61" s="6">
        <v>135240000</v>
      </c>
      <c r="K61" s="11">
        <v>138320000</v>
      </c>
      <c r="L61" s="42">
        <f t="shared" si="0"/>
        <v>136388000</v>
      </c>
      <c r="M61" s="43">
        <f t="shared" si="1"/>
        <v>1446546.2315460229</v>
      </c>
      <c r="O61" s="2">
        <v>17000</v>
      </c>
      <c r="P61" s="6">
        <v>140560000</v>
      </c>
      <c r="Q61" s="6">
        <v>138880000</v>
      </c>
      <c r="R61" s="6">
        <v>141680000</v>
      </c>
      <c r="S61" s="6">
        <v>143360000</v>
      </c>
      <c r="T61" s="6">
        <v>140280000</v>
      </c>
      <c r="U61" s="6">
        <v>140000000</v>
      </c>
      <c r="V61" s="6">
        <v>141120000</v>
      </c>
      <c r="W61" s="6">
        <v>139160000</v>
      </c>
      <c r="X61" s="6">
        <v>140280000</v>
      </c>
      <c r="Y61" s="11">
        <v>138880000</v>
      </c>
      <c r="Z61" s="42">
        <f t="shared" si="2"/>
        <v>140420000</v>
      </c>
      <c r="AA61" s="43">
        <f t="shared" si="3"/>
        <v>1314807.9707698764</v>
      </c>
      <c r="AC61" s="2">
        <v>17000</v>
      </c>
      <c r="AD61" s="6">
        <v>136920000</v>
      </c>
      <c r="AE61" s="6">
        <v>131880000</v>
      </c>
      <c r="AF61" s="6">
        <v>139720000</v>
      </c>
      <c r="AG61" s="6">
        <v>133280000</v>
      </c>
      <c r="AH61" s="6">
        <v>132160000</v>
      </c>
      <c r="AI61" s="6">
        <v>138880000</v>
      </c>
      <c r="AJ61" s="6">
        <v>135520000</v>
      </c>
      <c r="AK61" s="6">
        <v>135240000</v>
      </c>
      <c r="AL61" s="6">
        <v>132440000</v>
      </c>
      <c r="AM61" s="11">
        <v>137760000</v>
      </c>
      <c r="AN61" s="42">
        <f t="shared" si="4"/>
        <v>135380000</v>
      </c>
      <c r="AO61" s="43">
        <f t="shared" si="5"/>
        <v>2735558.4439013544</v>
      </c>
      <c r="AQ61" s="2">
        <v>17000</v>
      </c>
      <c r="AR61" s="6">
        <v>139720000</v>
      </c>
      <c r="AS61" s="6">
        <v>137480000</v>
      </c>
      <c r="AT61" s="6">
        <v>138600000</v>
      </c>
      <c r="AU61" s="6">
        <v>139440000</v>
      </c>
      <c r="AV61" s="6">
        <v>141680000</v>
      </c>
      <c r="AW61" s="6">
        <v>140560000</v>
      </c>
      <c r="AX61" s="6">
        <v>140840000</v>
      </c>
      <c r="AY61" s="6">
        <v>140840000</v>
      </c>
      <c r="AZ61" s="6">
        <v>138320000</v>
      </c>
      <c r="BA61" s="11">
        <v>141960000</v>
      </c>
      <c r="BB61" s="42">
        <f t="shared" si="6"/>
        <v>139944000</v>
      </c>
      <c r="BC61" s="43">
        <f t="shared" si="7"/>
        <v>1410043.9709455871</v>
      </c>
      <c r="BE61" s="2">
        <v>17000</v>
      </c>
      <c r="BF61" s="6">
        <v>142240000</v>
      </c>
      <c r="BG61" s="6">
        <v>141680000</v>
      </c>
      <c r="BH61" s="6">
        <v>141400000</v>
      </c>
      <c r="BI61" s="6">
        <v>139440000</v>
      </c>
      <c r="BJ61" s="6">
        <v>139160000</v>
      </c>
      <c r="BK61" s="6">
        <v>141120000</v>
      </c>
      <c r="BL61" s="6">
        <v>139720000</v>
      </c>
      <c r="BM61" s="6">
        <v>141400000</v>
      </c>
      <c r="BN61" s="6">
        <v>144480000</v>
      </c>
      <c r="BO61" s="11">
        <v>142520000</v>
      </c>
      <c r="BP61" s="42">
        <f t="shared" si="8"/>
        <v>141316000</v>
      </c>
      <c r="BQ61" s="43">
        <f t="shared" si="9"/>
        <v>1523622.0003662326</v>
      </c>
      <c r="BT61" s="2">
        <v>17000</v>
      </c>
    </row>
    <row r="62" spans="1:72" x14ac:dyDescent="0.25">
      <c r="A62" s="3">
        <v>17250</v>
      </c>
      <c r="B62" s="7">
        <v>137130000</v>
      </c>
      <c r="C62" s="7">
        <v>136290000</v>
      </c>
      <c r="D62" s="7">
        <v>133210000</v>
      </c>
      <c r="E62" s="7">
        <v>134330000</v>
      </c>
      <c r="F62" s="7">
        <v>136570000</v>
      </c>
      <c r="G62" s="7">
        <v>136290000</v>
      </c>
      <c r="H62" s="7">
        <v>137130000</v>
      </c>
      <c r="I62" s="7">
        <v>136850000</v>
      </c>
      <c r="J62" s="7">
        <v>134610000</v>
      </c>
      <c r="K62" s="12">
        <v>137410000</v>
      </c>
      <c r="L62" s="44">
        <f t="shared" si="0"/>
        <v>135982000</v>
      </c>
      <c r="M62" s="45">
        <f t="shared" si="1"/>
        <v>1351271.9933455293</v>
      </c>
      <c r="O62" s="3">
        <v>17250</v>
      </c>
      <c r="P62" s="7">
        <v>139650000</v>
      </c>
      <c r="Q62" s="7">
        <v>138530000</v>
      </c>
      <c r="R62" s="7">
        <v>140770000</v>
      </c>
      <c r="S62" s="7">
        <v>143010000</v>
      </c>
      <c r="T62" s="7">
        <v>139370000</v>
      </c>
      <c r="U62" s="7">
        <v>139650000</v>
      </c>
      <c r="V62" s="7">
        <v>140490000</v>
      </c>
      <c r="W62" s="7">
        <v>138530000</v>
      </c>
      <c r="X62" s="7">
        <v>140490000</v>
      </c>
      <c r="Y62" s="12">
        <v>138530000</v>
      </c>
      <c r="Z62" s="44">
        <f t="shared" si="2"/>
        <v>139902000</v>
      </c>
      <c r="AA62" s="45">
        <f t="shared" si="3"/>
        <v>1310029.0073124336</v>
      </c>
      <c r="AC62" s="3">
        <v>17250</v>
      </c>
      <c r="AD62" s="7">
        <v>136570000</v>
      </c>
      <c r="AE62" s="7">
        <v>132650000</v>
      </c>
      <c r="AF62" s="7">
        <v>138530000</v>
      </c>
      <c r="AG62" s="7">
        <v>132650000</v>
      </c>
      <c r="AH62" s="7">
        <v>131810000</v>
      </c>
      <c r="AI62" s="7">
        <v>137690000</v>
      </c>
      <c r="AJ62" s="7">
        <v>134610000</v>
      </c>
      <c r="AK62" s="7">
        <v>134610000</v>
      </c>
      <c r="AL62" s="7">
        <v>132090000</v>
      </c>
      <c r="AM62" s="12">
        <v>136850000</v>
      </c>
      <c r="AN62" s="44">
        <f t="shared" si="4"/>
        <v>134806000</v>
      </c>
      <c r="AO62" s="45">
        <f t="shared" si="5"/>
        <v>2349498.6699293959</v>
      </c>
      <c r="AQ62" s="3">
        <v>17250</v>
      </c>
      <c r="AR62" s="7">
        <v>139370000</v>
      </c>
      <c r="AS62" s="7">
        <v>136010000</v>
      </c>
      <c r="AT62" s="7">
        <v>138530000</v>
      </c>
      <c r="AU62" s="7">
        <v>138810000</v>
      </c>
      <c r="AV62" s="7">
        <v>141050000</v>
      </c>
      <c r="AW62" s="7">
        <v>140210000</v>
      </c>
      <c r="AX62" s="7">
        <v>140210000</v>
      </c>
      <c r="AY62" s="7">
        <v>140210000</v>
      </c>
      <c r="AZ62" s="7">
        <v>138250000</v>
      </c>
      <c r="BA62" s="12">
        <v>142170000</v>
      </c>
      <c r="BB62" s="44">
        <f t="shared" si="6"/>
        <v>139482000</v>
      </c>
      <c r="BC62" s="45">
        <f t="shared" si="7"/>
        <v>1619165.2170177076</v>
      </c>
      <c r="BE62" s="3">
        <v>17250</v>
      </c>
      <c r="BF62" s="7">
        <v>142450000</v>
      </c>
      <c r="BG62" s="7">
        <v>140490000</v>
      </c>
      <c r="BH62" s="7">
        <v>142170000</v>
      </c>
      <c r="BI62" s="7">
        <v>139090000</v>
      </c>
      <c r="BJ62" s="7">
        <v>138810000</v>
      </c>
      <c r="BK62" s="7">
        <v>140490000</v>
      </c>
      <c r="BL62" s="7">
        <v>138250000</v>
      </c>
      <c r="BM62" s="7">
        <v>140490000</v>
      </c>
      <c r="BN62" s="7">
        <v>144130000</v>
      </c>
      <c r="BO62" s="12">
        <v>141610000</v>
      </c>
      <c r="BP62" s="44">
        <f t="shared" si="8"/>
        <v>140798000</v>
      </c>
      <c r="BQ62" s="45">
        <f t="shared" si="9"/>
        <v>1732609.5924933581</v>
      </c>
      <c r="BT62" s="3">
        <v>17250</v>
      </c>
    </row>
    <row r="63" spans="1:72" x14ac:dyDescent="0.25">
      <c r="A63" s="2">
        <v>17500</v>
      </c>
      <c r="B63" s="6">
        <v>136500000</v>
      </c>
      <c r="C63" s="6">
        <v>136220000</v>
      </c>
      <c r="D63" s="6">
        <v>132580000</v>
      </c>
      <c r="E63" s="6">
        <v>133980000</v>
      </c>
      <c r="F63" s="6">
        <v>135660000</v>
      </c>
      <c r="G63" s="6">
        <v>135380000</v>
      </c>
      <c r="H63" s="6">
        <v>137060000</v>
      </c>
      <c r="I63" s="6">
        <v>136780000</v>
      </c>
      <c r="J63" s="6">
        <v>135660000</v>
      </c>
      <c r="K63" s="11">
        <v>136780000</v>
      </c>
      <c r="L63" s="42">
        <f t="shared" si="0"/>
        <v>135660000</v>
      </c>
      <c r="M63" s="43">
        <f t="shared" si="1"/>
        <v>1336981.675267092</v>
      </c>
      <c r="O63" s="2">
        <v>17500</v>
      </c>
      <c r="P63" s="6">
        <v>138460000</v>
      </c>
      <c r="Q63" s="6">
        <v>138460000</v>
      </c>
      <c r="R63" s="6">
        <v>140700000</v>
      </c>
      <c r="S63" s="6">
        <v>141820000</v>
      </c>
      <c r="T63" s="6">
        <v>137900000</v>
      </c>
      <c r="U63" s="6">
        <v>140140000</v>
      </c>
      <c r="V63" s="6">
        <v>139300000</v>
      </c>
      <c r="W63" s="6">
        <v>137900000</v>
      </c>
      <c r="X63" s="6">
        <v>140420000</v>
      </c>
      <c r="Y63" s="11">
        <v>138460000</v>
      </c>
      <c r="Z63" s="42">
        <f t="shared" si="2"/>
        <v>139356000</v>
      </c>
      <c r="AA63" s="43">
        <f t="shared" si="3"/>
        <v>1275768.0039881859</v>
      </c>
      <c r="AC63" s="2">
        <v>17500</v>
      </c>
      <c r="AD63" s="6">
        <v>135660000</v>
      </c>
      <c r="AE63" s="6">
        <v>132020000</v>
      </c>
      <c r="AF63" s="6">
        <v>138180000</v>
      </c>
      <c r="AG63" s="6">
        <v>133140000</v>
      </c>
      <c r="AH63" s="6">
        <v>132580000</v>
      </c>
      <c r="AI63" s="6">
        <v>137900000</v>
      </c>
      <c r="AJ63" s="6">
        <v>133420000</v>
      </c>
      <c r="AK63" s="6">
        <v>134260000</v>
      </c>
      <c r="AL63" s="6">
        <v>131180000</v>
      </c>
      <c r="AM63" s="11">
        <v>136220000</v>
      </c>
      <c r="AN63" s="42">
        <f t="shared" si="4"/>
        <v>134456000</v>
      </c>
      <c r="AO63" s="43">
        <f t="shared" si="5"/>
        <v>2309108.9190421486</v>
      </c>
      <c r="AQ63" s="2">
        <v>17500</v>
      </c>
      <c r="AR63" s="6">
        <v>138740000</v>
      </c>
      <c r="AS63" s="6">
        <v>135380000</v>
      </c>
      <c r="AT63" s="6">
        <v>138180000</v>
      </c>
      <c r="AU63" s="6">
        <v>137900000</v>
      </c>
      <c r="AV63" s="6">
        <v>140980000</v>
      </c>
      <c r="AW63" s="6">
        <v>139300000</v>
      </c>
      <c r="AX63" s="6">
        <v>139300000</v>
      </c>
      <c r="AY63" s="6">
        <v>138740000</v>
      </c>
      <c r="AZ63" s="6">
        <v>137340000</v>
      </c>
      <c r="BA63" s="11">
        <v>143220000</v>
      </c>
      <c r="BB63" s="42">
        <f t="shared" si="6"/>
        <v>138908000</v>
      </c>
      <c r="BC63" s="43">
        <f t="shared" si="7"/>
        <v>1992530.049961606</v>
      </c>
      <c r="BE63" s="2">
        <v>17500</v>
      </c>
      <c r="BF63" s="6">
        <v>142100000</v>
      </c>
      <c r="BG63" s="6">
        <v>139860000</v>
      </c>
      <c r="BH63" s="6">
        <v>141540000</v>
      </c>
      <c r="BI63" s="6">
        <v>137900000</v>
      </c>
      <c r="BJ63" s="6">
        <v>137620000</v>
      </c>
      <c r="BK63" s="6">
        <v>139860000</v>
      </c>
      <c r="BL63" s="6">
        <v>137620000</v>
      </c>
      <c r="BM63" s="6">
        <v>138740000</v>
      </c>
      <c r="BN63" s="6">
        <v>142660000</v>
      </c>
      <c r="BO63" s="11">
        <v>142100000</v>
      </c>
      <c r="BP63" s="42">
        <f t="shared" si="8"/>
        <v>140000000</v>
      </c>
      <c r="BQ63" s="43">
        <f t="shared" si="9"/>
        <v>1887665.2245565155</v>
      </c>
      <c r="BT63" s="2">
        <v>17500</v>
      </c>
    </row>
    <row r="64" spans="1:72" x14ac:dyDescent="0.25">
      <c r="A64" s="3">
        <v>17750</v>
      </c>
      <c r="B64" s="7">
        <v>136430000</v>
      </c>
      <c r="C64" s="7">
        <v>138110000</v>
      </c>
      <c r="D64" s="7">
        <v>131950000</v>
      </c>
      <c r="E64" s="7">
        <v>132790000</v>
      </c>
      <c r="F64" s="7">
        <v>135030000</v>
      </c>
      <c r="G64" s="7">
        <v>134470000</v>
      </c>
      <c r="H64" s="7">
        <v>135310000</v>
      </c>
      <c r="I64" s="7">
        <v>136150000</v>
      </c>
      <c r="J64" s="7">
        <v>135310000</v>
      </c>
      <c r="K64" s="12">
        <v>136990000</v>
      </c>
      <c r="L64" s="44">
        <f t="shared" si="0"/>
        <v>135254000</v>
      </c>
      <c r="M64" s="45">
        <f t="shared" si="1"/>
        <v>1761108.7416738353</v>
      </c>
      <c r="O64" s="3">
        <v>17750</v>
      </c>
      <c r="P64" s="7">
        <v>137270000</v>
      </c>
      <c r="Q64" s="7">
        <v>137270000</v>
      </c>
      <c r="R64" s="7">
        <v>140070000</v>
      </c>
      <c r="S64" s="7">
        <v>140910000</v>
      </c>
      <c r="T64" s="7">
        <v>138110000</v>
      </c>
      <c r="U64" s="7">
        <v>139790000</v>
      </c>
      <c r="V64" s="7">
        <v>137830000</v>
      </c>
      <c r="W64" s="7">
        <v>136430000</v>
      </c>
      <c r="X64" s="7">
        <v>140070000</v>
      </c>
      <c r="Y64" s="12">
        <v>139230000</v>
      </c>
      <c r="Z64" s="44">
        <f t="shared" si="2"/>
        <v>138698000</v>
      </c>
      <c r="AA64" s="45">
        <f t="shared" si="3"/>
        <v>1430194.392381679</v>
      </c>
      <c r="AC64" s="3">
        <v>17750</v>
      </c>
      <c r="AD64" s="7">
        <v>135310000</v>
      </c>
      <c r="AE64" s="7">
        <v>131390000</v>
      </c>
      <c r="AF64" s="7">
        <v>138390000</v>
      </c>
      <c r="AG64" s="7">
        <v>133070000</v>
      </c>
      <c r="AH64" s="7">
        <v>131950000</v>
      </c>
      <c r="AI64" s="7">
        <v>136710000</v>
      </c>
      <c r="AJ64" s="7">
        <v>131950000</v>
      </c>
      <c r="AK64" s="7">
        <v>133350000</v>
      </c>
      <c r="AL64" s="7">
        <v>129710000</v>
      </c>
      <c r="AM64" s="12">
        <v>135590000</v>
      </c>
      <c r="AN64" s="44">
        <f t="shared" si="4"/>
        <v>133742000</v>
      </c>
      <c r="AO64" s="45">
        <f t="shared" si="5"/>
        <v>2551536.0079763718</v>
      </c>
      <c r="AQ64" s="3">
        <v>17750</v>
      </c>
      <c r="AR64" s="7">
        <v>138110000</v>
      </c>
      <c r="AS64" s="7">
        <v>136150000</v>
      </c>
      <c r="AT64" s="7">
        <v>137270000</v>
      </c>
      <c r="AU64" s="7">
        <v>136710000</v>
      </c>
      <c r="AV64" s="7">
        <v>140630000</v>
      </c>
      <c r="AW64" s="7">
        <v>138950000</v>
      </c>
      <c r="AX64" s="7">
        <v>138670000</v>
      </c>
      <c r="AY64" s="7">
        <v>137270000</v>
      </c>
      <c r="AZ64" s="7">
        <v>138390000</v>
      </c>
      <c r="BA64" s="12">
        <v>142310000</v>
      </c>
      <c r="BB64" s="44">
        <f t="shared" si="6"/>
        <v>138446000</v>
      </c>
      <c r="BC64" s="45">
        <f t="shared" si="7"/>
        <v>1765554.870288658</v>
      </c>
      <c r="BE64" s="3">
        <v>17750</v>
      </c>
      <c r="BF64" s="7">
        <v>141190000</v>
      </c>
      <c r="BG64" s="7">
        <v>139790000</v>
      </c>
      <c r="BH64" s="7">
        <v>140910000</v>
      </c>
      <c r="BI64" s="7">
        <v>137550000</v>
      </c>
      <c r="BJ64" s="7">
        <v>136990000</v>
      </c>
      <c r="BK64" s="7">
        <v>140070000</v>
      </c>
      <c r="BL64" s="7">
        <v>136430000</v>
      </c>
      <c r="BM64" s="7">
        <v>138390000</v>
      </c>
      <c r="BN64" s="7">
        <v>142310000</v>
      </c>
      <c r="BO64" s="12">
        <v>140630000</v>
      </c>
      <c r="BP64" s="44">
        <f t="shared" si="8"/>
        <v>139426000</v>
      </c>
      <c r="BQ64" s="45">
        <f t="shared" si="9"/>
        <v>1874327.6127721108</v>
      </c>
      <c r="BT64" s="3">
        <v>17750</v>
      </c>
    </row>
    <row r="65" spans="1:72" x14ac:dyDescent="0.25">
      <c r="A65" s="2">
        <v>18000</v>
      </c>
      <c r="B65" s="6">
        <v>135520000</v>
      </c>
      <c r="C65" s="6">
        <v>138040000</v>
      </c>
      <c r="D65" s="6">
        <v>131320000</v>
      </c>
      <c r="E65" s="6">
        <v>131040000</v>
      </c>
      <c r="F65" s="6">
        <v>134960000</v>
      </c>
      <c r="G65" s="6">
        <v>134120000</v>
      </c>
      <c r="H65" s="6">
        <v>134960000</v>
      </c>
      <c r="I65" s="6">
        <v>135520000</v>
      </c>
      <c r="J65" s="6">
        <v>135240000</v>
      </c>
      <c r="K65" s="11">
        <v>136360000</v>
      </c>
      <c r="L65" s="42">
        <f t="shared" si="0"/>
        <v>134708000</v>
      </c>
      <c r="M65" s="43">
        <f t="shared" si="1"/>
        <v>2020855.2644858067</v>
      </c>
      <c r="O65" s="2">
        <v>18000</v>
      </c>
      <c r="P65" s="6">
        <v>137760000</v>
      </c>
      <c r="Q65" s="6">
        <v>136080000</v>
      </c>
      <c r="R65" s="6">
        <v>139440000</v>
      </c>
      <c r="S65" s="6">
        <v>139720000</v>
      </c>
      <c r="T65" s="6">
        <v>136640000</v>
      </c>
      <c r="U65" s="6">
        <v>138320000</v>
      </c>
      <c r="V65" s="6">
        <v>136640000</v>
      </c>
      <c r="W65" s="6">
        <v>135240000</v>
      </c>
      <c r="X65" s="6">
        <v>138880000</v>
      </c>
      <c r="Y65" s="11">
        <v>138880000</v>
      </c>
      <c r="Z65" s="42">
        <f t="shared" si="2"/>
        <v>137760000</v>
      </c>
      <c r="AA65" s="43">
        <f t="shared" si="3"/>
        <v>1454922.6783578568</v>
      </c>
      <c r="AC65" s="2">
        <v>18000</v>
      </c>
      <c r="AD65" s="6">
        <v>134120000</v>
      </c>
      <c r="AE65" s="6">
        <v>129920000</v>
      </c>
      <c r="AF65" s="6">
        <v>138040000</v>
      </c>
      <c r="AG65" s="6">
        <v>132440000</v>
      </c>
      <c r="AH65" s="6">
        <v>131880000</v>
      </c>
      <c r="AI65" s="6">
        <v>136080000</v>
      </c>
      <c r="AJ65" s="6">
        <v>130480000</v>
      </c>
      <c r="AK65" s="6">
        <v>132440000</v>
      </c>
      <c r="AL65" s="6">
        <v>129080000</v>
      </c>
      <c r="AM65" s="11">
        <v>134120000</v>
      </c>
      <c r="AN65" s="42">
        <f t="shared" si="4"/>
        <v>132860000</v>
      </c>
      <c r="AO65" s="43">
        <f t="shared" si="5"/>
        <v>2651143.1496620472</v>
      </c>
      <c r="AQ65" s="2">
        <v>18000</v>
      </c>
      <c r="AR65" s="6">
        <v>137480000</v>
      </c>
      <c r="AS65" s="6">
        <v>135520000</v>
      </c>
      <c r="AT65" s="6">
        <v>137200000</v>
      </c>
      <c r="AU65" s="6">
        <v>136080000</v>
      </c>
      <c r="AV65" s="6">
        <v>140280000</v>
      </c>
      <c r="AW65" s="6">
        <v>137760000</v>
      </c>
      <c r="AX65" s="6">
        <v>137760000</v>
      </c>
      <c r="AY65" s="6">
        <v>136920000</v>
      </c>
      <c r="AZ65" s="6">
        <v>137760000</v>
      </c>
      <c r="BA65" s="11">
        <v>141400000</v>
      </c>
      <c r="BB65" s="42">
        <f t="shared" si="6"/>
        <v>137816000</v>
      </c>
      <c r="BC65" s="43">
        <f t="shared" si="7"/>
        <v>1688379.1043483096</v>
      </c>
      <c r="BE65" s="2">
        <v>18000</v>
      </c>
      <c r="BF65" s="6">
        <v>140000000</v>
      </c>
      <c r="BG65" s="6">
        <v>140000000</v>
      </c>
      <c r="BH65" s="6">
        <v>139720000</v>
      </c>
      <c r="BI65" s="6">
        <v>136920000</v>
      </c>
      <c r="BJ65" s="6">
        <v>136640000</v>
      </c>
      <c r="BK65" s="6">
        <v>139160000</v>
      </c>
      <c r="BL65" s="6">
        <v>134960000</v>
      </c>
      <c r="BM65" s="6">
        <v>138600000</v>
      </c>
      <c r="BN65" s="6">
        <v>141120000</v>
      </c>
      <c r="BO65" s="11">
        <v>140280000</v>
      </c>
      <c r="BP65" s="42">
        <f t="shared" si="8"/>
        <v>138740000</v>
      </c>
      <c r="BQ65" s="43">
        <f t="shared" si="9"/>
        <v>1854141.31068805</v>
      </c>
      <c r="BT65" s="2">
        <v>18000</v>
      </c>
    </row>
    <row r="66" spans="1:72" x14ac:dyDescent="0.25">
      <c r="A66" s="3">
        <v>18250</v>
      </c>
      <c r="B66" s="7">
        <v>135450000</v>
      </c>
      <c r="C66" s="7">
        <v>137970000</v>
      </c>
      <c r="D66" s="7">
        <v>130970000</v>
      </c>
      <c r="E66" s="7">
        <v>130690000</v>
      </c>
      <c r="F66" s="7">
        <v>135170000</v>
      </c>
      <c r="G66" s="7">
        <v>132650000</v>
      </c>
      <c r="H66" s="7">
        <v>134330000</v>
      </c>
      <c r="I66" s="7">
        <v>135450000</v>
      </c>
      <c r="J66" s="7">
        <v>133770000</v>
      </c>
      <c r="K66" s="12">
        <v>135730000</v>
      </c>
      <c r="L66" s="44">
        <f t="shared" si="0"/>
        <v>134218000</v>
      </c>
      <c r="M66" s="45">
        <f t="shared" si="1"/>
        <v>2144149.2485365844</v>
      </c>
      <c r="O66" s="3">
        <v>18250</v>
      </c>
      <c r="P66" s="7">
        <v>136290000</v>
      </c>
      <c r="Q66" s="7">
        <v>135450000</v>
      </c>
      <c r="R66" s="7">
        <v>138810000</v>
      </c>
      <c r="S66" s="7">
        <v>138250000</v>
      </c>
      <c r="T66" s="7">
        <v>136850000</v>
      </c>
      <c r="U66" s="7">
        <v>137130000</v>
      </c>
      <c r="V66" s="7">
        <v>135730000</v>
      </c>
      <c r="W66" s="7">
        <v>134890000</v>
      </c>
      <c r="X66" s="7">
        <v>137970000</v>
      </c>
      <c r="Y66" s="12">
        <v>137130000</v>
      </c>
      <c r="Z66" s="44">
        <f t="shared" si="2"/>
        <v>136850000</v>
      </c>
      <c r="AA66" s="45">
        <f t="shared" si="3"/>
        <v>1207576.0845594781</v>
      </c>
      <c r="AC66" s="3">
        <v>18250</v>
      </c>
      <c r="AD66" s="7">
        <v>132370000</v>
      </c>
      <c r="AE66" s="7">
        <v>130410000</v>
      </c>
      <c r="AF66" s="7">
        <v>138250000</v>
      </c>
      <c r="AG66" s="7">
        <v>131250000</v>
      </c>
      <c r="AH66" s="7">
        <v>130410000</v>
      </c>
      <c r="AI66" s="7">
        <v>135450000</v>
      </c>
      <c r="AJ66" s="7">
        <v>129850000</v>
      </c>
      <c r="AK66" s="7">
        <v>131810000</v>
      </c>
      <c r="AL66" s="7">
        <v>129570000</v>
      </c>
      <c r="AM66" s="12">
        <v>133210000</v>
      </c>
      <c r="AN66" s="44">
        <f t="shared" si="4"/>
        <v>132258000</v>
      </c>
      <c r="AO66" s="45">
        <f t="shared" si="5"/>
        <v>2609263.4976176708</v>
      </c>
      <c r="AQ66" s="3">
        <v>18250</v>
      </c>
      <c r="AR66" s="7">
        <v>136570000</v>
      </c>
      <c r="AS66" s="7">
        <v>134890000</v>
      </c>
      <c r="AT66" s="7">
        <v>136570000</v>
      </c>
      <c r="AU66" s="7">
        <v>136570000</v>
      </c>
      <c r="AV66" s="7">
        <v>140490000</v>
      </c>
      <c r="AW66" s="7">
        <v>137130000</v>
      </c>
      <c r="AX66" s="7">
        <v>136850000</v>
      </c>
      <c r="AY66" s="7">
        <v>136570000</v>
      </c>
      <c r="AZ66" s="7">
        <v>137970000</v>
      </c>
      <c r="BA66" s="12">
        <v>140490000</v>
      </c>
      <c r="BB66" s="44">
        <f t="shared" si="6"/>
        <v>137410000</v>
      </c>
      <c r="BC66" s="45">
        <f t="shared" si="7"/>
        <v>1698564.0994675474</v>
      </c>
      <c r="BE66" s="3">
        <v>18250</v>
      </c>
      <c r="BF66" s="7">
        <v>138810000</v>
      </c>
      <c r="BG66" s="7">
        <v>138810000</v>
      </c>
      <c r="BH66" s="7">
        <v>139650000</v>
      </c>
      <c r="BI66" s="7">
        <v>137130000</v>
      </c>
      <c r="BJ66" s="7">
        <v>137130000</v>
      </c>
      <c r="BK66" s="7">
        <v>138530000</v>
      </c>
      <c r="BL66" s="7">
        <v>134330000</v>
      </c>
      <c r="BM66" s="7">
        <v>137410000</v>
      </c>
      <c r="BN66" s="7">
        <v>140770000</v>
      </c>
      <c r="BO66" s="12">
        <v>139650000</v>
      </c>
      <c r="BP66" s="44">
        <f t="shared" si="8"/>
        <v>138222000</v>
      </c>
      <c r="BQ66" s="45">
        <f t="shared" si="9"/>
        <v>1718981.0935551326</v>
      </c>
      <c r="BT66" s="3">
        <v>18250</v>
      </c>
    </row>
    <row r="67" spans="1:72" x14ac:dyDescent="0.25">
      <c r="A67" s="2">
        <v>18500</v>
      </c>
      <c r="B67" s="6">
        <v>135100000</v>
      </c>
      <c r="C67" s="6">
        <v>136500000</v>
      </c>
      <c r="D67" s="6">
        <v>130620000</v>
      </c>
      <c r="E67" s="6">
        <v>130340000</v>
      </c>
      <c r="F67" s="6">
        <v>135660000</v>
      </c>
      <c r="G67" s="6">
        <v>132580000</v>
      </c>
      <c r="H67" s="6">
        <v>132580000</v>
      </c>
      <c r="I67" s="6">
        <v>134820000</v>
      </c>
      <c r="J67" s="6">
        <v>133140000</v>
      </c>
      <c r="K67" s="11">
        <v>135380000</v>
      </c>
      <c r="L67" s="42">
        <f t="shared" si="0"/>
        <v>133672000</v>
      </c>
      <c r="M67" s="43">
        <f t="shared" si="1"/>
        <v>2032460.5777234647</v>
      </c>
      <c r="O67" s="2">
        <v>18500</v>
      </c>
      <c r="P67" s="6">
        <v>135380000</v>
      </c>
      <c r="Q67" s="6">
        <v>135380000</v>
      </c>
      <c r="R67" s="6">
        <v>138460000</v>
      </c>
      <c r="S67" s="6">
        <v>137900000</v>
      </c>
      <c r="T67" s="6">
        <v>136500000</v>
      </c>
      <c r="U67" s="6">
        <v>136780000</v>
      </c>
      <c r="V67" s="6">
        <v>135100000</v>
      </c>
      <c r="W67" s="6">
        <v>135100000</v>
      </c>
      <c r="X67" s="6">
        <v>137900000</v>
      </c>
      <c r="Y67" s="11">
        <v>136780000</v>
      </c>
      <c r="Z67" s="42">
        <f t="shared" si="2"/>
        <v>136528000</v>
      </c>
      <c r="AA67" s="43">
        <f t="shared" si="3"/>
        <v>1197470.6676992134</v>
      </c>
      <c r="AC67" s="2">
        <v>18500</v>
      </c>
      <c r="AD67" s="6">
        <v>131460000</v>
      </c>
      <c r="AE67" s="6">
        <v>129780000</v>
      </c>
      <c r="AF67" s="6">
        <v>136780000</v>
      </c>
      <c r="AG67" s="6">
        <v>130620000</v>
      </c>
      <c r="AH67" s="6">
        <v>130060000</v>
      </c>
      <c r="AI67" s="6">
        <v>134820000</v>
      </c>
      <c r="AJ67" s="6">
        <v>129220000</v>
      </c>
      <c r="AK67" s="6">
        <v>130900000</v>
      </c>
      <c r="AL67" s="6">
        <v>127820000</v>
      </c>
      <c r="AM67" s="11">
        <v>133140000</v>
      </c>
      <c r="AN67" s="42">
        <f t="shared" si="4"/>
        <v>131460000</v>
      </c>
      <c r="AO67" s="43">
        <f t="shared" si="5"/>
        <v>2578433.6330415797</v>
      </c>
      <c r="AQ67" s="2">
        <v>18500</v>
      </c>
      <c r="AR67" s="6">
        <v>136500000</v>
      </c>
      <c r="AS67" s="6">
        <v>133980000</v>
      </c>
      <c r="AT67" s="6">
        <v>135380000</v>
      </c>
      <c r="AU67" s="6">
        <v>135660000</v>
      </c>
      <c r="AV67" s="6">
        <v>139300000</v>
      </c>
      <c r="AW67" s="6">
        <v>137620000</v>
      </c>
      <c r="AX67" s="6">
        <v>136220000</v>
      </c>
      <c r="AY67" s="6">
        <v>135660000</v>
      </c>
      <c r="AZ67" s="6">
        <v>136780000</v>
      </c>
      <c r="BA67" s="11">
        <v>139580000</v>
      </c>
      <c r="BB67" s="42">
        <f t="shared" si="6"/>
        <v>136668000</v>
      </c>
      <c r="BC67" s="43">
        <f t="shared" si="7"/>
        <v>1657448.641738259</v>
      </c>
      <c r="BE67" s="2">
        <v>18500</v>
      </c>
      <c r="BF67" s="6">
        <v>137900000</v>
      </c>
      <c r="BG67" s="6">
        <v>137900000</v>
      </c>
      <c r="BH67" s="6">
        <v>139860000</v>
      </c>
      <c r="BI67" s="6">
        <v>136780000</v>
      </c>
      <c r="BJ67" s="6">
        <v>136500000</v>
      </c>
      <c r="BK67" s="6">
        <v>138180000</v>
      </c>
      <c r="BL67" s="6">
        <v>133420000</v>
      </c>
      <c r="BM67" s="6">
        <v>136780000</v>
      </c>
      <c r="BN67" s="6">
        <v>140140000</v>
      </c>
      <c r="BO67" s="11">
        <v>138180000</v>
      </c>
      <c r="BP67" s="42">
        <f t="shared" si="8"/>
        <v>137564000</v>
      </c>
      <c r="BQ67" s="43">
        <f t="shared" si="9"/>
        <v>1800728.741371115</v>
      </c>
      <c r="BT67" s="2">
        <v>18500</v>
      </c>
    </row>
    <row r="68" spans="1:72" x14ac:dyDescent="0.25">
      <c r="A68" s="3">
        <v>18750</v>
      </c>
      <c r="B68" s="7">
        <v>134470000</v>
      </c>
      <c r="C68" s="7">
        <v>136710000</v>
      </c>
      <c r="D68" s="7">
        <v>130830000</v>
      </c>
      <c r="E68" s="7">
        <v>129990000</v>
      </c>
      <c r="F68" s="7">
        <v>136150000</v>
      </c>
      <c r="G68" s="7">
        <v>131390000</v>
      </c>
      <c r="H68" s="7">
        <v>131670000</v>
      </c>
      <c r="I68" s="7">
        <v>134190000</v>
      </c>
      <c r="J68" s="7">
        <v>131950000</v>
      </c>
      <c r="K68" s="12">
        <v>133910000</v>
      </c>
      <c r="L68" s="44">
        <f t="shared" si="0"/>
        <v>133126000</v>
      </c>
      <c r="M68" s="45">
        <f t="shared" si="1"/>
        <v>2171760.5761225154</v>
      </c>
      <c r="O68" s="3">
        <v>18750</v>
      </c>
      <c r="P68" s="7">
        <v>134750000</v>
      </c>
      <c r="Q68" s="7">
        <v>134470000</v>
      </c>
      <c r="R68" s="7">
        <v>137830000</v>
      </c>
      <c r="S68" s="7">
        <v>137550000</v>
      </c>
      <c r="T68" s="7">
        <v>136150000</v>
      </c>
      <c r="U68" s="7">
        <v>135590000</v>
      </c>
      <c r="V68" s="7">
        <v>135030000</v>
      </c>
      <c r="W68" s="7">
        <v>134190000</v>
      </c>
      <c r="X68" s="7">
        <v>138110000</v>
      </c>
      <c r="Y68" s="12">
        <v>135870000</v>
      </c>
      <c r="Z68" s="44">
        <f t="shared" si="2"/>
        <v>135954000</v>
      </c>
      <c r="AA68" s="45">
        <f t="shared" si="3"/>
        <v>1360523.4286847103</v>
      </c>
      <c r="AC68" s="3">
        <v>18750</v>
      </c>
      <c r="AD68" s="7">
        <v>130550000</v>
      </c>
      <c r="AE68" s="7">
        <v>130550000</v>
      </c>
      <c r="AF68" s="7">
        <v>136430000</v>
      </c>
      <c r="AG68" s="7">
        <v>130550000</v>
      </c>
      <c r="AH68" s="7">
        <v>130270000</v>
      </c>
      <c r="AI68" s="7">
        <v>133910000</v>
      </c>
      <c r="AJ68" s="7">
        <v>129150000</v>
      </c>
      <c r="AK68" s="7">
        <v>129990000</v>
      </c>
      <c r="AL68" s="7">
        <v>128590000</v>
      </c>
      <c r="AM68" s="12">
        <v>133070000</v>
      </c>
      <c r="AN68" s="44">
        <f t="shared" si="4"/>
        <v>131306000</v>
      </c>
      <c r="AO68" s="45">
        <f t="shared" si="5"/>
        <v>2295487.7477346724</v>
      </c>
      <c r="AQ68" s="3">
        <v>18750</v>
      </c>
      <c r="AR68" s="7">
        <v>135870000</v>
      </c>
      <c r="AS68" s="7">
        <v>133630000</v>
      </c>
      <c r="AT68" s="7">
        <v>135870000</v>
      </c>
      <c r="AU68" s="7">
        <v>135030000</v>
      </c>
      <c r="AV68" s="7">
        <v>138670000</v>
      </c>
      <c r="AW68" s="7">
        <v>136150000</v>
      </c>
      <c r="AX68" s="7">
        <v>135590000</v>
      </c>
      <c r="AY68" s="7">
        <v>135590000</v>
      </c>
      <c r="AZ68" s="7">
        <v>136150000</v>
      </c>
      <c r="BA68" s="12">
        <v>139230000</v>
      </c>
      <c r="BB68" s="44">
        <f t="shared" si="6"/>
        <v>136178000</v>
      </c>
      <c r="BC68" s="45">
        <f t="shared" si="7"/>
        <v>1556205.6419381085</v>
      </c>
      <c r="BE68" s="3">
        <v>18750</v>
      </c>
      <c r="BF68" s="7">
        <v>136710000</v>
      </c>
      <c r="BG68" s="7">
        <v>136710000</v>
      </c>
      <c r="BH68" s="7">
        <v>138390000</v>
      </c>
      <c r="BI68" s="7">
        <v>135590000</v>
      </c>
      <c r="BJ68" s="7">
        <v>136150000</v>
      </c>
      <c r="BK68" s="7">
        <v>138390000</v>
      </c>
      <c r="BL68" s="7">
        <v>132790000</v>
      </c>
      <c r="BM68" s="7">
        <v>136150000</v>
      </c>
      <c r="BN68" s="7">
        <v>138670000</v>
      </c>
      <c r="BO68" s="12">
        <v>136990000</v>
      </c>
      <c r="BP68" s="44">
        <f t="shared" si="8"/>
        <v>136654000</v>
      </c>
      <c r="BQ68" s="45">
        <f t="shared" si="9"/>
        <v>1636503.5899746753</v>
      </c>
      <c r="BT68" s="3">
        <v>18750</v>
      </c>
    </row>
    <row r="69" spans="1:72" x14ac:dyDescent="0.25">
      <c r="A69" s="2">
        <v>19000</v>
      </c>
      <c r="B69" s="6">
        <v>133000000</v>
      </c>
      <c r="C69" s="6">
        <v>135800000</v>
      </c>
      <c r="D69" s="6">
        <v>130200000</v>
      </c>
      <c r="E69" s="6">
        <v>129920000</v>
      </c>
      <c r="F69" s="6">
        <v>136640000</v>
      </c>
      <c r="G69" s="6">
        <v>129920000</v>
      </c>
      <c r="H69" s="6">
        <v>131320000</v>
      </c>
      <c r="I69" s="6">
        <v>133280000</v>
      </c>
      <c r="J69" s="6">
        <v>132440000</v>
      </c>
      <c r="K69" s="11">
        <v>133000000</v>
      </c>
      <c r="L69" s="42">
        <f t="shared" si="0"/>
        <v>132552000</v>
      </c>
      <c r="M69" s="43">
        <f t="shared" si="1"/>
        <v>2216072.2009898503</v>
      </c>
      <c r="O69" s="2">
        <v>19000</v>
      </c>
      <c r="P69" s="6">
        <v>133840000</v>
      </c>
      <c r="Q69" s="6">
        <v>133000000</v>
      </c>
      <c r="R69" s="6">
        <v>136640000</v>
      </c>
      <c r="S69" s="6">
        <v>136920000</v>
      </c>
      <c r="T69" s="6">
        <v>134680000</v>
      </c>
      <c r="U69" s="6">
        <v>134680000</v>
      </c>
      <c r="V69" s="6">
        <v>134680000</v>
      </c>
      <c r="W69" s="6">
        <v>132720000</v>
      </c>
      <c r="X69" s="6">
        <v>136640000</v>
      </c>
      <c r="Y69" s="11">
        <v>135520000</v>
      </c>
      <c r="Z69" s="42">
        <f t="shared" si="2"/>
        <v>134932000</v>
      </c>
      <c r="AA69" s="43">
        <f t="shared" si="3"/>
        <v>1419188.5005171089</v>
      </c>
      <c r="AC69" s="2">
        <v>19000</v>
      </c>
      <c r="AD69" s="6">
        <v>129920000</v>
      </c>
      <c r="AE69" s="6">
        <v>128800000</v>
      </c>
      <c r="AF69" s="6">
        <v>135240000</v>
      </c>
      <c r="AG69" s="6">
        <v>130760000</v>
      </c>
      <c r="AH69" s="6">
        <v>130200000</v>
      </c>
      <c r="AI69" s="6">
        <v>133840000</v>
      </c>
      <c r="AJ69" s="6">
        <v>129360000</v>
      </c>
      <c r="AK69" s="6">
        <v>129080000</v>
      </c>
      <c r="AL69" s="6">
        <v>127680000</v>
      </c>
      <c r="AM69" s="11">
        <v>132160000</v>
      </c>
      <c r="AN69" s="42">
        <f t="shared" si="4"/>
        <v>130704000</v>
      </c>
      <c r="AO69" s="43">
        <f t="shared" si="5"/>
        <v>2249778.6557792746</v>
      </c>
      <c r="AQ69" s="2">
        <v>19000</v>
      </c>
      <c r="AR69" s="6">
        <v>135240000</v>
      </c>
      <c r="AS69" s="6">
        <v>132720000</v>
      </c>
      <c r="AT69" s="6">
        <v>136080000</v>
      </c>
      <c r="AU69" s="6">
        <v>134400000</v>
      </c>
      <c r="AV69" s="6">
        <v>137480000</v>
      </c>
      <c r="AW69" s="6">
        <v>134960000</v>
      </c>
      <c r="AX69" s="6">
        <v>134120000</v>
      </c>
      <c r="AY69" s="6">
        <v>134960000</v>
      </c>
      <c r="AZ69" s="6">
        <v>135520000</v>
      </c>
      <c r="BA69" s="11">
        <v>138880000</v>
      </c>
      <c r="BB69" s="42">
        <f t="shared" si="6"/>
        <v>135436000</v>
      </c>
      <c r="BC69" s="43">
        <f t="shared" si="7"/>
        <v>1647247.4009692655</v>
      </c>
      <c r="BE69" s="2">
        <v>19000</v>
      </c>
      <c r="BF69" s="6">
        <v>135520000</v>
      </c>
      <c r="BG69" s="6">
        <v>136080000</v>
      </c>
      <c r="BH69" s="6">
        <v>136640000</v>
      </c>
      <c r="BI69" s="6">
        <v>134960000</v>
      </c>
      <c r="BJ69" s="6">
        <v>135240000</v>
      </c>
      <c r="BK69" s="6">
        <v>137200000</v>
      </c>
      <c r="BL69" s="6">
        <v>131880000</v>
      </c>
      <c r="BM69" s="6">
        <v>135800000</v>
      </c>
      <c r="BN69" s="6">
        <v>138320000</v>
      </c>
      <c r="BO69" s="11">
        <v>136080000</v>
      </c>
      <c r="BP69" s="42">
        <f t="shared" si="8"/>
        <v>135772000</v>
      </c>
      <c r="BQ69" s="43">
        <f t="shared" si="9"/>
        <v>1600904.7441993542</v>
      </c>
      <c r="BT69" s="2">
        <v>19000</v>
      </c>
    </row>
    <row r="70" spans="1:72" x14ac:dyDescent="0.25">
      <c r="A70" s="3">
        <v>19250</v>
      </c>
      <c r="B70" s="7">
        <v>132090000</v>
      </c>
      <c r="C70" s="7">
        <v>134890000</v>
      </c>
      <c r="D70" s="7">
        <v>129850000</v>
      </c>
      <c r="E70" s="7">
        <v>129850000</v>
      </c>
      <c r="F70" s="7">
        <v>136290000</v>
      </c>
      <c r="G70" s="7">
        <v>129010000</v>
      </c>
      <c r="H70" s="7">
        <v>131530000</v>
      </c>
      <c r="I70" s="7">
        <v>131530000</v>
      </c>
      <c r="J70" s="7">
        <v>131810000</v>
      </c>
      <c r="K70" s="12">
        <v>132930000</v>
      </c>
      <c r="L70" s="44">
        <f t="shared" ref="L70:L93" si="10">AVERAGE(B70:K70)</f>
        <v>131978000</v>
      </c>
      <c r="M70" s="45">
        <f t="shared" ref="M70:M93" si="11">_xlfn.STDEV.P(B70:K70)</f>
        <v>2151449.7437774371</v>
      </c>
      <c r="O70" s="3">
        <v>19250</v>
      </c>
      <c r="P70" s="7">
        <v>133210000</v>
      </c>
      <c r="Q70" s="7">
        <v>132090000</v>
      </c>
      <c r="R70" s="7">
        <v>135170000</v>
      </c>
      <c r="S70" s="7">
        <v>136290000</v>
      </c>
      <c r="T70" s="7">
        <v>134890000</v>
      </c>
      <c r="U70" s="7">
        <v>134050000</v>
      </c>
      <c r="V70" s="7">
        <v>134330000</v>
      </c>
      <c r="W70" s="7">
        <v>132370000</v>
      </c>
      <c r="X70" s="7">
        <v>136010000</v>
      </c>
      <c r="Y70" s="12">
        <v>133770000</v>
      </c>
      <c r="Z70" s="44">
        <f t="shared" ref="Z70:Z93" si="12">AVERAGE(P70:Y70)</f>
        <v>134218000</v>
      </c>
      <c r="AA70" s="45">
        <f t="shared" ref="AA70:AA93" si="13">_xlfn.STDEV.P(P70:Y70)</f>
        <v>1344000</v>
      </c>
      <c r="AC70" s="3">
        <v>19250</v>
      </c>
      <c r="AD70" s="7">
        <v>129850000</v>
      </c>
      <c r="AE70" s="7">
        <v>129570000</v>
      </c>
      <c r="AF70" s="7">
        <v>134330000</v>
      </c>
      <c r="AG70" s="7">
        <v>130130000</v>
      </c>
      <c r="AH70" s="7">
        <v>129290000</v>
      </c>
      <c r="AI70" s="7">
        <v>133490000</v>
      </c>
      <c r="AJ70" s="7">
        <v>129010000</v>
      </c>
      <c r="AK70" s="7">
        <v>129290000</v>
      </c>
      <c r="AL70" s="7">
        <v>128730000</v>
      </c>
      <c r="AM70" s="12">
        <v>132370000</v>
      </c>
      <c r="AN70" s="44">
        <f t="shared" ref="AN70:AN93" si="14">AVERAGE(AD70:AM70)</f>
        <v>130606000</v>
      </c>
      <c r="AO70" s="45">
        <f t="shared" ref="AO70:AO93" si="15">_xlfn.STDEV.P(AD70:AM70)</f>
        <v>1915699.3501069003</v>
      </c>
      <c r="AQ70" s="3">
        <v>19250</v>
      </c>
      <c r="AR70" s="7">
        <v>134050000</v>
      </c>
      <c r="AS70" s="7">
        <v>132090000</v>
      </c>
      <c r="AT70" s="7">
        <v>136010000</v>
      </c>
      <c r="AU70" s="7">
        <v>134330000</v>
      </c>
      <c r="AV70" s="7">
        <v>136570000</v>
      </c>
      <c r="AW70" s="7">
        <v>134890000</v>
      </c>
      <c r="AX70" s="7">
        <v>133770000</v>
      </c>
      <c r="AY70" s="7">
        <v>134330000</v>
      </c>
      <c r="AZ70" s="7">
        <v>134610000</v>
      </c>
      <c r="BA70" s="12">
        <v>137970000</v>
      </c>
      <c r="BB70" s="44">
        <f t="shared" ref="BB70:BB93" si="16">AVERAGE(AR70:BA70)</f>
        <v>134862000</v>
      </c>
      <c r="BC70" s="45">
        <f t="shared" ref="BC70:BC93" si="17">_xlfn.STDEV.P(AR70:BA70)</f>
        <v>1551159.5662600286</v>
      </c>
      <c r="BE70" s="3">
        <v>19250</v>
      </c>
      <c r="BF70" s="7">
        <v>136010000</v>
      </c>
      <c r="BG70" s="7">
        <v>136010000</v>
      </c>
      <c r="BH70" s="7">
        <v>135730000</v>
      </c>
      <c r="BI70" s="7">
        <v>134610000</v>
      </c>
      <c r="BJ70" s="7">
        <v>134890000</v>
      </c>
      <c r="BK70" s="7">
        <v>136570000</v>
      </c>
      <c r="BL70" s="7">
        <v>131530000</v>
      </c>
      <c r="BM70" s="7">
        <v>134890000</v>
      </c>
      <c r="BN70" s="7">
        <v>137690000</v>
      </c>
      <c r="BO70" s="12">
        <v>135170000</v>
      </c>
      <c r="BP70" s="44">
        <f t="shared" ref="BP70:BP93" si="18">AVERAGE(BF70:BO70)</f>
        <v>135310000</v>
      </c>
      <c r="BQ70" s="45">
        <f t="shared" ref="BQ70:BQ93" si="19">_xlfn.STDEV.P(BF70:BO70)</f>
        <v>1534900.6482505635</v>
      </c>
      <c r="BT70" s="3">
        <v>19250</v>
      </c>
    </row>
    <row r="71" spans="1:72" x14ac:dyDescent="0.25">
      <c r="A71" s="2">
        <v>19500</v>
      </c>
      <c r="B71" s="6">
        <v>130900000</v>
      </c>
      <c r="C71" s="6">
        <v>133420000</v>
      </c>
      <c r="D71" s="6">
        <v>129220000</v>
      </c>
      <c r="E71" s="6">
        <v>128660000</v>
      </c>
      <c r="F71" s="6">
        <v>135380000</v>
      </c>
      <c r="G71" s="6">
        <v>128660000</v>
      </c>
      <c r="H71" s="6">
        <v>131460000</v>
      </c>
      <c r="I71" s="6">
        <v>130900000</v>
      </c>
      <c r="J71" s="6">
        <v>131460000</v>
      </c>
      <c r="K71" s="11">
        <v>132020000</v>
      </c>
      <c r="L71" s="42">
        <f t="shared" si="10"/>
        <v>131208000</v>
      </c>
      <c r="M71" s="43">
        <f t="shared" si="11"/>
        <v>2005277.0382169143</v>
      </c>
      <c r="O71" s="2">
        <v>19500</v>
      </c>
      <c r="P71" s="6">
        <v>132580000</v>
      </c>
      <c r="Q71" s="6">
        <v>131180000</v>
      </c>
      <c r="R71" s="6">
        <v>134260000</v>
      </c>
      <c r="S71" s="6">
        <v>135940000</v>
      </c>
      <c r="T71" s="6">
        <v>134540000</v>
      </c>
      <c r="U71" s="6">
        <v>133420000</v>
      </c>
      <c r="V71" s="6">
        <v>133420000</v>
      </c>
      <c r="W71" s="6">
        <v>132020000</v>
      </c>
      <c r="X71" s="6">
        <v>134540000</v>
      </c>
      <c r="Y71" s="11">
        <v>132860000</v>
      </c>
      <c r="Z71" s="42">
        <f t="shared" si="12"/>
        <v>133476000</v>
      </c>
      <c r="AA71" s="43">
        <f t="shared" si="13"/>
        <v>1324018.1267641315</v>
      </c>
      <c r="AC71" s="2">
        <v>19500</v>
      </c>
      <c r="AD71" s="6">
        <v>128660000</v>
      </c>
      <c r="AE71" s="6">
        <v>128940000</v>
      </c>
      <c r="AF71" s="6">
        <v>134820000</v>
      </c>
      <c r="AG71" s="6">
        <v>129780000</v>
      </c>
      <c r="AH71" s="6">
        <v>128100000</v>
      </c>
      <c r="AI71" s="6">
        <v>132020000</v>
      </c>
      <c r="AJ71" s="6">
        <v>128100000</v>
      </c>
      <c r="AK71" s="6">
        <v>128660000</v>
      </c>
      <c r="AL71" s="6">
        <v>128940000</v>
      </c>
      <c r="AM71" s="11">
        <v>130900000</v>
      </c>
      <c r="AN71" s="42">
        <f t="shared" si="14"/>
        <v>129892000</v>
      </c>
      <c r="AO71" s="43">
        <f t="shared" si="15"/>
        <v>2027633.1029059472</v>
      </c>
      <c r="AQ71" s="2">
        <v>19500</v>
      </c>
      <c r="AR71" s="6">
        <v>133980000</v>
      </c>
      <c r="AS71" s="6">
        <v>131460000</v>
      </c>
      <c r="AT71" s="6">
        <v>134540000</v>
      </c>
      <c r="AU71" s="6">
        <v>133700000</v>
      </c>
      <c r="AV71" s="6">
        <v>136220000</v>
      </c>
      <c r="AW71" s="6">
        <v>133700000</v>
      </c>
      <c r="AX71" s="6">
        <v>132860000</v>
      </c>
      <c r="AY71" s="6">
        <v>133420000</v>
      </c>
      <c r="AZ71" s="6">
        <v>134820000</v>
      </c>
      <c r="BA71" s="11">
        <v>136780000</v>
      </c>
      <c r="BB71" s="42">
        <f t="shared" si="16"/>
        <v>134148000</v>
      </c>
      <c r="BC71" s="43">
        <f t="shared" si="17"/>
        <v>1472065.2159466306</v>
      </c>
      <c r="BE71" s="2">
        <v>19500</v>
      </c>
      <c r="BF71" s="6">
        <v>135100000</v>
      </c>
      <c r="BG71" s="6">
        <v>135380000</v>
      </c>
      <c r="BH71" s="6">
        <v>134820000</v>
      </c>
      <c r="BI71" s="6">
        <v>133420000</v>
      </c>
      <c r="BJ71" s="6">
        <v>136220000</v>
      </c>
      <c r="BK71" s="6">
        <v>136780000</v>
      </c>
      <c r="BL71" s="6">
        <v>130620000</v>
      </c>
      <c r="BM71" s="6">
        <v>134260000</v>
      </c>
      <c r="BN71" s="6">
        <v>136220000</v>
      </c>
      <c r="BO71" s="11">
        <v>133980000</v>
      </c>
      <c r="BP71" s="42">
        <f t="shared" si="18"/>
        <v>134680000</v>
      </c>
      <c r="BQ71" s="43">
        <f t="shared" si="19"/>
        <v>1690467.390989841</v>
      </c>
      <c r="BT71" s="2">
        <v>19500</v>
      </c>
    </row>
    <row r="72" spans="1:72" x14ac:dyDescent="0.25">
      <c r="A72" s="3">
        <v>19750</v>
      </c>
      <c r="B72" s="7">
        <v>129710000</v>
      </c>
      <c r="C72" s="7">
        <v>132790000</v>
      </c>
      <c r="D72" s="7">
        <v>127470000</v>
      </c>
      <c r="E72" s="7">
        <v>128590000</v>
      </c>
      <c r="F72" s="7">
        <v>134470000</v>
      </c>
      <c r="G72" s="7">
        <v>127750000</v>
      </c>
      <c r="H72" s="7">
        <v>131390000</v>
      </c>
      <c r="I72" s="7">
        <v>129990000</v>
      </c>
      <c r="J72" s="7">
        <v>131110000</v>
      </c>
      <c r="K72" s="12">
        <v>131390000</v>
      </c>
      <c r="L72" s="44">
        <f t="shared" si="10"/>
        <v>130466000</v>
      </c>
      <c r="M72" s="45">
        <f t="shared" si="11"/>
        <v>2102984.5458300449</v>
      </c>
      <c r="O72" s="3">
        <v>19750</v>
      </c>
      <c r="P72" s="7">
        <v>131670000</v>
      </c>
      <c r="Q72" s="7">
        <v>130550000</v>
      </c>
      <c r="R72" s="7">
        <v>133630000</v>
      </c>
      <c r="S72" s="7">
        <v>135310000</v>
      </c>
      <c r="T72" s="7">
        <v>133070000</v>
      </c>
      <c r="U72" s="7">
        <v>132790000</v>
      </c>
      <c r="V72" s="7">
        <v>132510000</v>
      </c>
      <c r="W72" s="7">
        <v>131390000</v>
      </c>
      <c r="X72" s="7">
        <v>133070000</v>
      </c>
      <c r="Y72" s="12">
        <v>132790000</v>
      </c>
      <c r="Z72" s="44">
        <f t="shared" si="12"/>
        <v>132678000</v>
      </c>
      <c r="AA72" s="45">
        <f t="shared" si="13"/>
        <v>1240877.1091449789</v>
      </c>
      <c r="AC72" s="3">
        <v>19750</v>
      </c>
      <c r="AD72" s="7">
        <v>127470000</v>
      </c>
      <c r="AE72" s="7">
        <v>128590000</v>
      </c>
      <c r="AF72" s="7">
        <v>133350000</v>
      </c>
      <c r="AG72" s="7">
        <v>128870000</v>
      </c>
      <c r="AH72" s="7">
        <v>127190000</v>
      </c>
      <c r="AI72" s="7">
        <v>130830000</v>
      </c>
      <c r="AJ72" s="7">
        <v>126630000</v>
      </c>
      <c r="AK72" s="7">
        <v>127190000</v>
      </c>
      <c r="AL72" s="7">
        <v>128870000</v>
      </c>
      <c r="AM72" s="12">
        <v>129990000</v>
      </c>
      <c r="AN72" s="44">
        <f t="shared" si="14"/>
        <v>128898000</v>
      </c>
      <c r="AO72" s="45">
        <f t="shared" si="15"/>
        <v>1945748.1851462692</v>
      </c>
      <c r="AQ72" s="3">
        <v>19750</v>
      </c>
      <c r="AR72" s="7">
        <v>132790000</v>
      </c>
      <c r="AS72" s="7">
        <v>131110000</v>
      </c>
      <c r="AT72" s="7">
        <v>133630000</v>
      </c>
      <c r="AU72" s="7">
        <v>133070000</v>
      </c>
      <c r="AV72" s="7">
        <v>135590000</v>
      </c>
      <c r="AW72" s="7">
        <v>132790000</v>
      </c>
      <c r="AX72" s="7">
        <v>132790000</v>
      </c>
      <c r="AY72" s="7">
        <v>133630000</v>
      </c>
      <c r="AZ72" s="7">
        <v>134190000</v>
      </c>
      <c r="BA72" s="12">
        <v>135590000</v>
      </c>
      <c r="BB72" s="44">
        <f t="shared" si="16"/>
        <v>133518000</v>
      </c>
      <c r="BC72" s="45">
        <f t="shared" si="17"/>
        <v>1290432.4856419261</v>
      </c>
      <c r="BE72" s="3">
        <v>19750</v>
      </c>
      <c r="BF72" s="7">
        <v>133630000</v>
      </c>
      <c r="BG72" s="7">
        <v>134470000</v>
      </c>
      <c r="BH72" s="7">
        <v>134470000</v>
      </c>
      <c r="BI72" s="7">
        <v>132790000</v>
      </c>
      <c r="BJ72" s="7">
        <v>135590000</v>
      </c>
      <c r="BK72" s="7">
        <v>135030000</v>
      </c>
      <c r="BL72" s="7">
        <v>129710000</v>
      </c>
      <c r="BM72" s="7">
        <v>134470000</v>
      </c>
      <c r="BN72" s="7">
        <v>134750000</v>
      </c>
      <c r="BO72" s="12">
        <v>133350000</v>
      </c>
      <c r="BP72" s="44">
        <f t="shared" si="18"/>
        <v>133826000</v>
      </c>
      <c r="BQ72" s="45">
        <f t="shared" si="19"/>
        <v>1579209.9290468004</v>
      </c>
      <c r="BT72" s="3">
        <v>19750</v>
      </c>
    </row>
    <row r="73" spans="1:72" x14ac:dyDescent="0.25">
      <c r="A73" s="2">
        <v>20000</v>
      </c>
      <c r="B73" s="6">
        <v>128800000</v>
      </c>
      <c r="C73" s="6">
        <v>131880000</v>
      </c>
      <c r="D73" s="6">
        <v>127680000</v>
      </c>
      <c r="E73" s="6">
        <v>127680000</v>
      </c>
      <c r="F73" s="6">
        <v>132720000</v>
      </c>
      <c r="G73" s="6">
        <v>127120000</v>
      </c>
      <c r="H73" s="6">
        <v>130480000</v>
      </c>
      <c r="I73" s="6">
        <v>128240000</v>
      </c>
      <c r="J73" s="6">
        <v>131040000</v>
      </c>
      <c r="K73" s="11">
        <v>130760000</v>
      </c>
      <c r="L73" s="42">
        <f t="shared" si="10"/>
        <v>129640000</v>
      </c>
      <c r="M73" s="43">
        <f t="shared" si="11"/>
        <v>1874118.4594363293</v>
      </c>
      <c r="O73" s="2">
        <v>20000</v>
      </c>
      <c r="P73" s="6">
        <v>132160000</v>
      </c>
      <c r="Q73" s="6">
        <v>129360000</v>
      </c>
      <c r="R73" s="6">
        <v>132440000</v>
      </c>
      <c r="S73" s="6">
        <v>134120000</v>
      </c>
      <c r="T73" s="6">
        <v>132440000</v>
      </c>
      <c r="U73" s="6">
        <v>133000000</v>
      </c>
      <c r="V73" s="6">
        <v>131600000</v>
      </c>
      <c r="W73" s="6">
        <v>130480000</v>
      </c>
      <c r="X73" s="6">
        <v>132440000</v>
      </c>
      <c r="Y73" s="11">
        <v>131880000</v>
      </c>
      <c r="Z73" s="42">
        <f t="shared" si="12"/>
        <v>131992000</v>
      </c>
      <c r="AA73" s="43">
        <f t="shared" si="13"/>
        <v>1247179.217273925</v>
      </c>
      <c r="AC73" s="2">
        <v>20000</v>
      </c>
      <c r="AD73" s="6">
        <v>127400000</v>
      </c>
      <c r="AE73" s="6">
        <v>127680000</v>
      </c>
      <c r="AF73" s="6">
        <v>132160000</v>
      </c>
      <c r="AG73" s="6">
        <v>128240000</v>
      </c>
      <c r="AH73" s="6">
        <v>127400000</v>
      </c>
      <c r="AI73" s="6">
        <v>131040000</v>
      </c>
      <c r="AJ73" s="6">
        <v>126280000</v>
      </c>
      <c r="AK73" s="6">
        <v>126840000</v>
      </c>
      <c r="AL73" s="6">
        <v>127960000</v>
      </c>
      <c r="AM73" s="11">
        <v>129640000</v>
      </c>
      <c r="AN73" s="42">
        <f t="shared" si="14"/>
        <v>128464000</v>
      </c>
      <c r="AO73" s="43">
        <f t="shared" si="15"/>
        <v>1796369.6724226894</v>
      </c>
      <c r="AQ73" s="2">
        <v>20000</v>
      </c>
      <c r="AR73" s="6">
        <v>131880000</v>
      </c>
      <c r="AS73" s="6">
        <v>130480000</v>
      </c>
      <c r="AT73" s="6">
        <v>132160000</v>
      </c>
      <c r="AU73" s="6">
        <v>132720000</v>
      </c>
      <c r="AV73" s="6">
        <v>134400000</v>
      </c>
      <c r="AW73" s="6">
        <v>131880000</v>
      </c>
      <c r="AX73" s="6">
        <v>131600000</v>
      </c>
      <c r="AY73" s="6">
        <v>132720000</v>
      </c>
      <c r="AZ73" s="6">
        <v>134120000</v>
      </c>
      <c r="BA73" s="11">
        <v>135240000</v>
      </c>
      <c r="BB73" s="42">
        <f t="shared" si="16"/>
        <v>132720000</v>
      </c>
      <c r="BC73" s="43">
        <f t="shared" si="17"/>
        <v>1383097.9719455885</v>
      </c>
      <c r="BE73" s="2">
        <v>20000</v>
      </c>
      <c r="BF73" s="6">
        <v>133560000</v>
      </c>
      <c r="BG73" s="6">
        <v>133280000</v>
      </c>
      <c r="BH73" s="6">
        <v>133280000</v>
      </c>
      <c r="BI73" s="6">
        <v>131600000</v>
      </c>
      <c r="BJ73" s="6">
        <v>134680000</v>
      </c>
      <c r="BK73" s="6">
        <v>134680000</v>
      </c>
      <c r="BL73" s="6">
        <v>128800000</v>
      </c>
      <c r="BM73" s="6">
        <v>134120000</v>
      </c>
      <c r="BN73" s="6">
        <v>134120000</v>
      </c>
      <c r="BO73" s="11">
        <v>133000000</v>
      </c>
      <c r="BP73" s="42">
        <f t="shared" si="18"/>
        <v>133112000</v>
      </c>
      <c r="BQ73" s="43">
        <f t="shared" si="19"/>
        <v>1676262.5092747258</v>
      </c>
      <c r="BT73" s="2">
        <v>20000</v>
      </c>
    </row>
    <row r="74" spans="1:72" x14ac:dyDescent="0.25">
      <c r="A74" s="3">
        <v>20250</v>
      </c>
      <c r="B74" s="7">
        <v>128170000</v>
      </c>
      <c r="C74" s="7">
        <v>131810000</v>
      </c>
      <c r="D74" s="7">
        <v>127050000</v>
      </c>
      <c r="E74" s="7">
        <v>126490000</v>
      </c>
      <c r="F74" s="7">
        <v>132370000</v>
      </c>
      <c r="G74" s="7">
        <v>126210000</v>
      </c>
      <c r="H74" s="7">
        <v>130410000</v>
      </c>
      <c r="I74" s="7">
        <v>127890000</v>
      </c>
      <c r="J74" s="7">
        <v>130130000</v>
      </c>
      <c r="K74" s="12">
        <v>130690000</v>
      </c>
      <c r="L74" s="44">
        <f t="shared" si="10"/>
        <v>129122000</v>
      </c>
      <c r="M74" s="45">
        <f t="shared" si="11"/>
        <v>2122097.0760075985</v>
      </c>
      <c r="O74" s="3">
        <v>20250</v>
      </c>
      <c r="P74" s="7">
        <v>132370000</v>
      </c>
      <c r="Q74" s="7">
        <v>128730000</v>
      </c>
      <c r="R74" s="7">
        <v>131530000</v>
      </c>
      <c r="S74" s="7">
        <v>132930000</v>
      </c>
      <c r="T74" s="7">
        <v>130970000</v>
      </c>
      <c r="U74" s="7">
        <v>132370000</v>
      </c>
      <c r="V74" s="7">
        <v>130410000</v>
      </c>
      <c r="W74" s="7">
        <v>129570000</v>
      </c>
      <c r="X74" s="7">
        <v>130690000</v>
      </c>
      <c r="Y74" s="12">
        <v>131530000</v>
      </c>
      <c r="Z74" s="44">
        <f t="shared" si="12"/>
        <v>131110000</v>
      </c>
      <c r="AA74" s="45">
        <f t="shared" si="13"/>
        <v>1247493.4869569461</v>
      </c>
      <c r="AC74" s="3">
        <v>20250</v>
      </c>
      <c r="AD74" s="7">
        <v>126490000</v>
      </c>
      <c r="AE74" s="7">
        <v>127050000</v>
      </c>
      <c r="AF74" s="7">
        <v>131250000</v>
      </c>
      <c r="AG74" s="7">
        <v>127610000</v>
      </c>
      <c r="AH74" s="7">
        <v>126210000</v>
      </c>
      <c r="AI74" s="7">
        <v>131250000</v>
      </c>
      <c r="AJ74" s="7">
        <v>126210000</v>
      </c>
      <c r="AK74" s="7">
        <v>126210000</v>
      </c>
      <c r="AL74" s="7">
        <v>127050000</v>
      </c>
      <c r="AM74" s="12">
        <v>129290000</v>
      </c>
      <c r="AN74" s="44">
        <f t="shared" si="14"/>
        <v>127862000</v>
      </c>
      <c r="AO74" s="45">
        <f t="shared" si="15"/>
        <v>1909140.1205778481</v>
      </c>
      <c r="AQ74" s="3">
        <v>20250</v>
      </c>
      <c r="AR74" s="7">
        <v>132370000</v>
      </c>
      <c r="AS74" s="7">
        <v>129010000</v>
      </c>
      <c r="AT74" s="7">
        <v>131530000</v>
      </c>
      <c r="AU74" s="7">
        <v>131250000</v>
      </c>
      <c r="AV74" s="7">
        <v>133490000</v>
      </c>
      <c r="AW74" s="7">
        <v>130970000</v>
      </c>
      <c r="AX74" s="7">
        <v>130410000</v>
      </c>
      <c r="AY74" s="7">
        <v>131810000</v>
      </c>
      <c r="AZ74" s="7">
        <v>133490000</v>
      </c>
      <c r="BA74" s="12">
        <v>134050000</v>
      </c>
      <c r="BB74" s="44">
        <f t="shared" si="16"/>
        <v>131838000</v>
      </c>
      <c r="BC74" s="45">
        <f t="shared" si="17"/>
        <v>1478707.5437692201</v>
      </c>
      <c r="BE74" s="3">
        <v>20250</v>
      </c>
      <c r="BF74" s="7">
        <v>132650000</v>
      </c>
      <c r="BG74" s="7">
        <v>132930000</v>
      </c>
      <c r="BH74" s="7">
        <v>132090000</v>
      </c>
      <c r="BI74" s="7">
        <v>130690000</v>
      </c>
      <c r="BJ74" s="7">
        <v>133490000</v>
      </c>
      <c r="BK74" s="7">
        <v>132930000</v>
      </c>
      <c r="BL74" s="7">
        <v>128170000</v>
      </c>
      <c r="BM74" s="7">
        <v>132930000</v>
      </c>
      <c r="BN74" s="7">
        <v>133210000</v>
      </c>
      <c r="BO74" s="12">
        <v>132090000</v>
      </c>
      <c r="BP74" s="44">
        <f t="shared" si="18"/>
        <v>132118000</v>
      </c>
      <c r="BQ74" s="45">
        <f t="shared" si="19"/>
        <v>1515366.6223062985</v>
      </c>
      <c r="BT74" s="3">
        <v>20250</v>
      </c>
    </row>
    <row r="75" spans="1:72" x14ac:dyDescent="0.25">
      <c r="A75" s="2">
        <v>20500</v>
      </c>
      <c r="B75" s="6">
        <v>127260000</v>
      </c>
      <c r="C75" s="6">
        <v>131180000</v>
      </c>
      <c r="D75" s="6">
        <v>125580000</v>
      </c>
      <c r="E75" s="6">
        <v>127540000</v>
      </c>
      <c r="F75" s="6">
        <v>131460000</v>
      </c>
      <c r="G75" s="6">
        <v>125020000</v>
      </c>
      <c r="H75" s="6">
        <v>129500000</v>
      </c>
      <c r="I75" s="6">
        <v>126700000</v>
      </c>
      <c r="J75" s="6">
        <v>129220000</v>
      </c>
      <c r="K75" s="11">
        <v>129220000</v>
      </c>
      <c r="L75" s="42">
        <f t="shared" si="10"/>
        <v>128268000</v>
      </c>
      <c r="M75" s="43">
        <f t="shared" si="11"/>
        <v>2092332.6695341733</v>
      </c>
      <c r="O75" s="2">
        <v>20500</v>
      </c>
      <c r="P75" s="6">
        <v>131460000</v>
      </c>
      <c r="Q75" s="6">
        <v>128100000</v>
      </c>
      <c r="R75" s="6">
        <v>130340000</v>
      </c>
      <c r="S75" s="6">
        <v>132300000</v>
      </c>
      <c r="T75" s="6">
        <v>129220000</v>
      </c>
      <c r="U75" s="6">
        <v>131460000</v>
      </c>
      <c r="V75" s="6">
        <v>129780000</v>
      </c>
      <c r="W75" s="6">
        <v>128660000</v>
      </c>
      <c r="X75" s="6">
        <v>129220000</v>
      </c>
      <c r="Y75" s="11">
        <v>131460000</v>
      </c>
      <c r="Z75" s="42">
        <f t="shared" si="12"/>
        <v>130200000</v>
      </c>
      <c r="AA75" s="43">
        <f t="shared" si="13"/>
        <v>1344291.635025674</v>
      </c>
      <c r="AC75" s="2">
        <v>20500</v>
      </c>
      <c r="AD75" s="6">
        <v>125860000</v>
      </c>
      <c r="AE75" s="6">
        <v>127260000</v>
      </c>
      <c r="AF75" s="6">
        <v>130060000</v>
      </c>
      <c r="AG75" s="6">
        <v>126140000</v>
      </c>
      <c r="AH75" s="6">
        <v>125860000</v>
      </c>
      <c r="AI75" s="6">
        <v>131460000</v>
      </c>
      <c r="AJ75" s="6">
        <v>125580000</v>
      </c>
      <c r="AK75" s="6">
        <v>126420000</v>
      </c>
      <c r="AL75" s="6">
        <v>125580000</v>
      </c>
      <c r="AM75" s="11">
        <v>128380000</v>
      </c>
      <c r="AN75" s="42">
        <f t="shared" si="14"/>
        <v>127260000</v>
      </c>
      <c r="AO75" s="43">
        <f t="shared" si="15"/>
        <v>1955995.9100161737</v>
      </c>
      <c r="AQ75" s="2">
        <v>20500</v>
      </c>
      <c r="AR75" s="6">
        <v>130900000</v>
      </c>
      <c r="AS75" s="6">
        <v>127820000</v>
      </c>
      <c r="AT75" s="6">
        <v>131460000</v>
      </c>
      <c r="AU75" s="6">
        <v>130060000</v>
      </c>
      <c r="AV75" s="6">
        <v>131740000</v>
      </c>
      <c r="AW75" s="6">
        <v>129500000</v>
      </c>
      <c r="AX75" s="6">
        <v>129220000</v>
      </c>
      <c r="AY75" s="6">
        <v>130620000</v>
      </c>
      <c r="AZ75" s="6">
        <v>132020000</v>
      </c>
      <c r="BA75" s="11">
        <v>132860000</v>
      </c>
      <c r="BB75" s="42">
        <f t="shared" si="16"/>
        <v>130620000</v>
      </c>
      <c r="BC75" s="43">
        <f t="shared" si="17"/>
        <v>1427725.4638059798</v>
      </c>
      <c r="BE75" s="2">
        <v>20500</v>
      </c>
      <c r="BF75" s="6">
        <v>132580000</v>
      </c>
      <c r="BG75" s="6">
        <v>131460000</v>
      </c>
      <c r="BH75" s="6">
        <v>130620000</v>
      </c>
      <c r="BI75" s="6">
        <v>129780000</v>
      </c>
      <c r="BJ75" s="6">
        <v>132300000</v>
      </c>
      <c r="BK75" s="6">
        <v>131740000</v>
      </c>
      <c r="BL75" s="6">
        <v>129500000</v>
      </c>
      <c r="BM75" s="6">
        <v>132020000</v>
      </c>
      <c r="BN75" s="6">
        <v>132300000</v>
      </c>
      <c r="BO75" s="11">
        <v>131180000</v>
      </c>
      <c r="BP75" s="42">
        <f t="shared" si="18"/>
        <v>131348000</v>
      </c>
      <c r="BQ75" s="43">
        <f t="shared" si="19"/>
        <v>1018830.7023249741</v>
      </c>
      <c r="BT75" s="2">
        <v>20500</v>
      </c>
    </row>
    <row r="76" spans="1:72" x14ac:dyDescent="0.25">
      <c r="A76" s="3">
        <v>20750</v>
      </c>
      <c r="B76" s="7">
        <v>126350000</v>
      </c>
      <c r="C76" s="7">
        <v>129430000</v>
      </c>
      <c r="D76" s="7">
        <v>125510000</v>
      </c>
      <c r="E76" s="7">
        <v>127470000</v>
      </c>
      <c r="F76" s="7">
        <v>131110000</v>
      </c>
      <c r="G76" s="7">
        <v>125510000</v>
      </c>
      <c r="H76" s="7">
        <v>129150000</v>
      </c>
      <c r="I76" s="7">
        <v>125790000</v>
      </c>
      <c r="J76" s="7">
        <v>127470000</v>
      </c>
      <c r="K76" s="12">
        <v>128030000</v>
      </c>
      <c r="L76" s="44">
        <f t="shared" si="10"/>
        <v>127582000</v>
      </c>
      <c r="M76" s="45">
        <f t="shared" si="11"/>
        <v>1784986.2744570335</v>
      </c>
      <c r="O76" s="3">
        <v>20750</v>
      </c>
      <c r="P76" s="7">
        <v>129990000</v>
      </c>
      <c r="Q76" s="7">
        <v>127190000</v>
      </c>
      <c r="R76" s="7">
        <v>129150000</v>
      </c>
      <c r="S76" s="7">
        <v>131670000</v>
      </c>
      <c r="T76" s="7">
        <v>128030000</v>
      </c>
      <c r="U76" s="7">
        <v>131110000</v>
      </c>
      <c r="V76" s="7">
        <v>130270000</v>
      </c>
      <c r="W76" s="7">
        <v>127750000</v>
      </c>
      <c r="X76" s="7">
        <v>128310000</v>
      </c>
      <c r="Y76" s="12">
        <v>129990000</v>
      </c>
      <c r="Z76" s="44">
        <f t="shared" si="12"/>
        <v>129346000</v>
      </c>
      <c r="AA76" s="45">
        <f t="shared" si="13"/>
        <v>1422499.2091386202</v>
      </c>
      <c r="AC76" s="3">
        <v>20750</v>
      </c>
      <c r="AD76" s="7">
        <v>126070000</v>
      </c>
      <c r="AE76" s="7">
        <v>126350000</v>
      </c>
      <c r="AF76" s="7">
        <v>128590000</v>
      </c>
      <c r="AG76" s="7">
        <v>124670000</v>
      </c>
      <c r="AH76" s="7">
        <v>125230000</v>
      </c>
      <c r="AI76" s="7">
        <v>130550000</v>
      </c>
      <c r="AJ76" s="7">
        <v>124110000</v>
      </c>
      <c r="AK76" s="7">
        <v>125790000</v>
      </c>
      <c r="AL76" s="7">
        <v>125230000</v>
      </c>
      <c r="AM76" s="12">
        <v>126910000</v>
      </c>
      <c r="AN76" s="44">
        <f t="shared" si="14"/>
        <v>126350000</v>
      </c>
      <c r="AO76" s="45">
        <f t="shared" si="15"/>
        <v>1836082.7868045601</v>
      </c>
      <c r="AQ76" s="3">
        <v>20750</v>
      </c>
      <c r="AR76" s="7">
        <v>129710000</v>
      </c>
      <c r="AS76" s="7">
        <v>126910000</v>
      </c>
      <c r="AT76" s="7">
        <v>129990000</v>
      </c>
      <c r="AU76" s="7">
        <v>128870000</v>
      </c>
      <c r="AV76" s="7">
        <v>131110000</v>
      </c>
      <c r="AW76" s="7">
        <v>129150000</v>
      </c>
      <c r="AX76" s="7">
        <v>128310000</v>
      </c>
      <c r="AY76" s="7">
        <v>130830000</v>
      </c>
      <c r="AZ76" s="7">
        <v>131390000</v>
      </c>
      <c r="BA76" s="12">
        <v>131390000</v>
      </c>
      <c r="BB76" s="44">
        <f t="shared" si="16"/>
        <v>129766000</v>
      </c>
      <c r="BC76" s="45">
        <f t="shared" si="17"/>
        <v>1404472.8548462586</v>
      </c>
      <c r="BE76" s="3">
        <v>20750</v>
      </c>
      <c r="BF76" s="7">
        <v>131110000</v>
      </c>
      <c r="BG76" s="7">
        <v>130830000</v>
      </c>
      <c r="BH76" s="7">
        <v>129990000</v>
      </c>
      <c r="BI76" s="7">
        <v>128870000</v>
      </c>
      <c r="BJ76" s="7">
        <v>130830000</v>
      </c>
      <c r="BK76" s="7">
        <v>130270000</v>
      </c>
      <c r="BL76" s="7">
        <v>128590000</v>
      </c>
      <c r="BM76" s="7">
        <v>131110000</v>
      </c>
      <c r="BN76" s="7">
        <v>131110000</v>
      </c>
      <c r="BO76" s="12">
        <v>129990000</v>
      </c>
      <c r="BP76" s="44">
        <f t="shared" si="18"/>
        <v>130270000</v>
      </c>
      <c r="BQ76" s="45">
        <f t="shared" si="19"/>
        <v>876538.64717991755</v>
      </c>
      <c r="BT76" s="3">
        <v>20750</v>
      </c>
    </row>
    <row r="77" spans="1:72" x14ac:dyDescent="0.25">
      <c r="A77" s="2">
        <v>21000</v>
      </c>
      <c r="B77" s="6">
        <v>125720000</v>
      </c>
      <c r="C77" s="6">
        <v>128520000</v>
      </c>
      <c r="D77" s="6">
        <v>126000000</v>
      </c>
      <c r="E77" s="6">
        <v>126840000</v>
      </c>
      <c r="F77" s="6">
        <v>131880000</v>
      </c>
      <c r="G77" s="6">
        <v>124600000</v>
      </c>
      <c r="H77" s="6">
        <v>128800000</v>
      </c>
      <c r="I77" s="6">
        <v>125720000</v>
      </c>
      <c r="J77" s="6">
        <v>127120000</v>
      </c>
      <c r="K77" s="11">
        <v>126280000</v>
      </c>
      <c r="L77" s="42">
        <f t="shared" si="10"/>
        <v>127148000</v>
      </c>
      <c r="M77" s="43">
        <f t="shared" si="11"/>
        <v>1993513.4812686872</v>
      </c>
      <c r="O77" s="2">
        <v>21000</v>
      </c>
      <c r="P77" s="6">
        <v>128800000</v>
      </c>
      <c r="Q77" s="6">
        <v>126280000</v>
      </c>
      <c r="R77" s="6">
        <v>127680000</v>
      </c>
      <c r="S77" s="6">
        <v>131320000</v>
      </c>
      <c r="T77" s="6">
        <v>127120000</v>
      </c>
      <c r="U77" s="6">
        <v>130480000</v>
      </c>
      <c r="V77" s="6">
        <v>128520000</v>
      </c>
      <c r="W77" s="6">
        <v>126840000</v>
      </c>
      <c r="X77" s="6">
        <v>127120000</v>
      </c>
      <c r="Y77" s="11">
        <v>128800000</v>
      </c>
      <c r="Z77" s="42">
        <f t="shared" si="12"/>
        <v>128296000</v>
      </c>
      <c r="AA77" s="43">
        <f t="shared" si="13"/>
        <v>1542797.459163062</v>
      </c>
      <c r="AC77" s="2">
        <v>21000</v>
      </c>
      <c r="AD77" s="6">
        <v>124600000</v>
      </c>
      <c r="AE77" s="6">
        <v>125440000</v>
      </c>
      <c r="AF77" s="6">
        <v>126840000</v>
      </c>
      <c r="AG77" s="6">
        <v>124880000</v>
      </c>
      <c r="AH77" s="6">
        <v>124320000</v>
      </c>
      <c r="AI77" s="6">
        <v>130200000</v>
      </c>
      <c r="AJ77" s="6">
        <v>122640000</v>
      </c>
      <c r="AK77" s="6">
        <v>124880000</v>
      </c>
      <c r="AL77" s="6">
        <v>125440000</v>
      </c>
      <c r="AM77" s="11">
        <v>125720000</v>
      </c>
      <c r="AN77" s="42">
        <f t="shared" si="14"/>
        <v>125496000</v>
      </c>
      <c r="AO77" s="43">
        <f t="shared" si="15"/>
        <v>1873281.6125719058</v>
      </c>
      <c r="AQ77" s="2">
        <v>21000</v>
      </c>
      <c r="AR77" s="6">
        <v>128800000</v>
      </c>
      <c r="AS77" s="6">
        <v>127120000</v>
      </c>
      <c r="AT77" s="6">
        <v>128520000</v>
      </c>
      <c r="AU77" s="6">
        <v>127960000</v>
      </c>
      <c r="AV77" s="6">
        <v>129360000</v>
      </c>
      <c r="AW77" s="6">
        <v>128520000</v>
      </c>
      <c r="AX77" s="6">
        <v>127400000</v>
      </c>
      <c r="AY77" s="6">
        <v>130480000</v>
      </c>
      <c r="AZ77" s="6">
        <v>130480000</v>
      </c>
      <c r="BA77" s="11">
        <v>129640000</v>
      </c>
      <c r="BB77" s="42">
        <f t="shared" si="16"/>
        <v>128828000</v>
      </c>
      <c r="BC77" s="43">
        <f t="shared" si="17"/>
        <v>1109096.929938948</v>
      </c>
      <c r="BE77" s="2">
        <v>21000</v>
      </c>
      <c r="BF77" s="6">
        <v>129920000</v>
      </c>
      <c r="BG77" s="6">
        <v>129360000</v>
      </c>
      <c r="BH77" s="6">
        <v>128800000</v>
      </c>
      <c r="BI77" s="6">
        <v>128240000</v>
      </c>
      <c r="BJ77" s="6">
        <v>129360000</v>
      </c>
      <c r="BK77" s="6">
        <v>128800000</v>
      </c>
      <c r="BL77" s="6">
        <v>127400000</v>
      </c>
      <c r="BM77" s="6">
        <v>130480000</v>
      </c>
      <c r="BN77" s="6">
        <v>130200000</v>
      </c>
      <c r="BO77" s="11">
        <v>128520000</v>
      </c>
      <c r="BP77" s="42">
        <f t="shared" si="18"/>
        <v>129108000</v>
      </c>
      <c r="BQ77" s="43">
        <f t="shared" si="19"/>
        <v>898184.83621134469</v>
      </c>
      <c r="BT77" s="2">
        <v>21000</v>
      </c>
    </row>
    <row r="78" spans="1:72" x14ac:dyDescent="0.25">
      <c r="A78" s="3">
        <v>21250</v>
      </c>
      <c r="B78" s="7">
        <v>124530000</v>
      </c>
      <c r="C78" s="7">
        <v>127330000</v>
      </c>
      <c r="D78" s="7">
        <v>124810000</v>
      </c>
      <c r="E78" s="7">
        <v>125650000</v>
      </c>
      <c r="F78" s="7">
        <v>130690000</v>
      </c>
      <c r="G78" s="7">
        <v>123130000</v>
      </c>
      <c r="H78" s="7">
        <v>127890000</v>
      </c>
      <c r="I78" s="7">
        <v>124810000</v>
      </c>
      <c r="J78" s="7">
        <v>127330000</v>
      </c>
      <c r="K78" s="12">
        <v>125650000</v>
      </c>
      <c r="L78" s="44">
        <f t="shared" si="10"/>
        <v>126182000</v>
      </c>
      <c r="M78" s="45">
        <f t="shared" si="11"/>
        <v>2055474.6410500908</v>
      </c>
      <c r="O78" s="3">
        <v>21250</v>
      </c>
      <c r="P78" s="7">
        <v>127890000</v>
      </c>
      <c r="Q78" s="7">
        <v>125930000</v>
      </c>
      <c r="R78" s="7">
        <v>127610000</v>
      </c>
      <c r="S78" s="7">
        <v>130410000</v>
      </c>
      <c r="T78" s="7">
        <v>127330000</v>
      </c>
      <c r="U78" s="7">
        <v>129290000</v>
      </c>
      <c r="V78" s="7">
        <v>128170000</v>
      </c>
      <c r="W78" s="7">
        <v>125650000</v>
      </c>
      <c r="X78" s="7">
        <v>126210000</v>
      </c>
      <c r="Y78" s="12">
        <v>128450000</v>
      </c>
      <c r="Z78" s="44">
        <f t="shared" si="12"/>
        <v>127694000</v>
      </c>
      <c r="AA78" s="45">
        <f t="shared" si="13"/>
        <v>1428000</v>
      </c>
      <c r="AC78" s="3">
        <v>21250</v>
      </c>
      <c r="AD78" s="7">
        <v>123970000</v>
      </c>
      <c r="AE78" s="7">
        <v>124530000</v>
      </c>
      <c r="AF78" s="7">
        <v>127330000</v>
      </c>
      <c r="AG78" s="7">
        <v>123970000</v>
      </c>
      <c r="AH78" s="7">
        <v>123410000</v>
      </c>
      <c r="AI78" s="7">
        <v>128730000</v>
      </c>
      <c r="AJ78" s="7">
        <v>122290000</v>
      </c>
      <c r="AK78" s="7">
        <v>124530000</v>
      </c>
      <c r="AL78" s="7">
        <v>123970000</v>
      </c>
      <c r="AM78" s="12">
        <v>124810000</v>
      </c>
      <c r="AN78" s="44">
        <f t="shared" si="14"/>
        <v>124754000</v>
      </c>
      <c r="AO78" s="45">
        <f t="shared" si="15"/>
        <v>1796369.6724226894</v>
      </c>
      <c r="AQ78" s="3">
        <v>21250</v>
      </c>
      <c r="AR78" s="7">
        <v>128170000</v>
      </c>
      <c r="AS78" s="7">
        <v>126210000</v>
      </c>
      <c r="AT78" s="7">
        <v>127050000</v>
      </c>
      <c r="AU78" s="7">
        <v>127050000</v>
      </c>
      <c r="AV78" s="7">
        <v>127610000</v>
      </c>
      <c r="AW78" s="7">
        <v>127890000</v>
      </c>
      <c r="AX78" s="7">
        <v>126490000</v>
      </c>
      <c r="AY78" s="7">
        <v>128730000</v>
      </c>
      <c r="AZ78" s="7">
        <v>129850000</v>
      </c>
      <c r="BA78" s="12">
        <v>128170000</v>
      </c>
      <c r="BB78" s="44">
        <f t="shared" si="16"/>
        <v>127722000</v>
      </c>
      <c r="BC78" s="45">
        <f t="shared" si="17"/>
        <v>1034106.3775066857</v>
      </c>
      <c r="BE78" s="3">
        <v>21250</v>
      </c>
      <c r="BF78" s="7">
        <v>128450000</v>
      </c>
      <c r="BG78" s="7">
        <v>128730000</v>
      </c>
      <c r="BH78" s="7">
        <v>127330000</v>
      </c>
      <c r="BI78" s="7">
        <v>127330000</v>
      </c>
      <c r="BJ78" s="7">
        <v>128170000</v>
      </c>
      <c r="BK78" s="7">
        <v>128170000</v>
      </c>
      <c r="BL78" s="7">
        <v>125930000</v>
      </c>
      <c r="BM78" s="7">
        <v>129290000</v>
      </c>
      <c r="BN78" s="7">
        <v>130690000</v>
      </c>
      <c r="BO78" s="12">
        <v>127610000</v>
      </c>
      <c r="BP78" s="44">
        <f t="shared" si="18"/>
        <v>128170000</v>
      </c>
      <c r="BQ78" s="45">
        <f t="shared" si="19"/>
        <v>1214051.0697660127</v>
      </c>
      <c r="BT78" s="3">
        <v>21250</v>
      </c>
    </row>
    <row r="79" spans="1:72" x14ac:dyDescent="0.25">
      <c r="A79" s="2">
        <v>21500</v>
      </c>
      <c r="B79" s="6">
        <v>123900000</v>
      </c>
      <c r="C79" s="6">
        <v>126420000</v>
      </c>
      <c r="D79" s="6">
        <v>123060000</v>
      </c>
      <c r="E79" s="6">
        <v>125020000</v>
      </c>
      <c r="F79" s="6">
        <v>128940000</v>
      </c>
      <c r="G79" s="6">
        <v>122220000</v>
      </c>
      <c r="H79" s="6">
        <v>126420000</v>
      </c>
      <c r="I79" s="6">
        <v>123900000</v>
      </c>
      <c r="J79" s="6">
        <v>126700000</v>
      </c>
      <c r="K79" s="11">
        <v>125020000</v>
      </c>
      <c r="L79" s="42">
        <f t="shared" si="10"/>
        <v>125160000</v>
      </c>
      <c r="M79" s="43">
        <f t="shared" si="11"/>
        <v>1900084.2086602373</v>
      </c>
      <c r="O79" s="2">
        <v>21500</v>
      </c>
      <c r="P79" s="6">
        <v>127540000</v>
      </c>
      <c r="Q79" s="6">
        <v>126420000</v>
      </c>
      <c r="R79" s="6">
        <v>126140000</v>
      </c>
      <c r="S79" s="6">
        <v>129500000</v>
      </c>
      <c r="T79" s="6">
        <v>126980000</v>
      </c>
      <c r="U79" s="6">
        <v>128660000</v>
      </c>
      <c r="V79" s="6">
        <v>127540000</v>
      </c>
      <c r="W79" s="6">
        <v>125300000</v>
      </c>
      <c r="X79" s="6">
        <v>126140000</v>
      </c>
      <c r="Y79" s="11">
        <v>127820000</v>
      </c>
      <c r="Z79" s="42">
        <f t="shared" si="12"/>
        <v>127204000</v>
      </c>
      <c r="AA79" s="43">
        <f t="shared" si="13"/>
        <v>1206276.916798129</v>
      </c>
      <c r="AC79" s="2">
        <v>21500</v>
      </c>
      <c r="AD79" s="6">
        <v>123340000</v>
      </c>
      <c r="AE79" s="6">
        <v>123620000</v>
      </c>
      <c r="AF79" s="6">
        <v>125860000</v>
      </c>
      <c r="AG79" s="6">
        <v>123060000</v>
      </c>
      <c r="AH79" s="6">
        <v>123060000</v>
      </c>
      <c r="AI79" s="6">
        <v>127820000</v>
      </c>
      <c r="AJ79" s="6">
        <v>121100000</v>
      </c>
      <c r="AK79" s="6">
        <v>123340000</v>
      </c>
      <c r="AL79" s="6">
        <v>122500000</v>
      </c>
      <c r="AM79" s="11">
        <v>124460000</v>
      </c>
      <c r="AN79" s="42">
        <f t="shared" si="14"/>
        <v>123816000</v>
      </c>
      <c r="AO79" s="43">
        <f t="shared" si="15"/>
        <v>1771096.8352972686</v>
      </c>
      <c r="AQ79" s="2">
        <v>21500</v>
      </c>
      <c r="AR79" s="6">
        <v>126700000</v>
      </c>
      <c r="AS79" s="6">
        <v>125300000</v>
      </c>
      <c r="AT79" s="6">
        <v>126420000</v>
      </c>
      <c r="AU79" s="6">
        <v>126700000</v>
      </c>
      <c r="AV79" s="6">
        <v>126700000</v>
      </c>
      <c r="AW79" s="6">
        <v>127540000</v>
      </c>
      <c r="AX79" s="6">
        <v>125020000</v>
      </c>
      <c r="AY79" s="6">
        <v>127820000</v>
      </c>
      <c r="AZ79" s="6">
        <v>128940000</v>
      </c>
      <c r="BA79" s="11">
        <v>127820000</v>
      </c>
      <c r="BB79" s="42">
        <f t="shared" si="16"/>
        <v>126896000</v>
      </c>
      <c r="BC79" s="43">
        <f t="shared" si="17"/>
        <v>1127326.0397950541</v>
      </c>
      <c r="BE79" s="2">
        <v>21500</v>
      </c>
      <c r="BF79" s="6">
        <v>126980000</v>
      </c>
      <c r="BG79" s="6">
        <v>128100000</v>
      </c>
      <c r="BH79" s="6">
        <v>126420000</v>
      </c>
      <c r="BI79" s="6">
        <v>126140000</v>
      </c>
      <c r="BJ79" s="6">
        <v>126700000</v>
      </c>
      <c r="BK79" s="6">
        <v>127540000</v>
      </c>
      <c r="BL79" s="6">
        <v>124740000</v>
      </c>
      <c r="BM79" s="6">
        <v>129780000</v>
      </c>
      <c r="BN79" s="6">
        <v>129780000</v>
      </c>
      <c r="BO79" s="11">
        <v>127260000</v>
      </c>
      <c r="BP79" s="42">
        <f t="shared" si="18"/>
        <v>127344000</v>
      </c>
      <c r="BQ79" s="43">
        <f t="shared" si="19"/>
        <v>1487166.4331876242</v>
      </c>
      <c r="BT79" s="2">
        <v>21500</v>
      </c>
    </row>
    <row r="80" spans="1:72" x14ac:dyDescent="0.25">
      <c r="A80" s="3">
        <v>21750</v>
      </c>
      <c r="B80" s="7">
        <v>122710000</v>
      </c>
      <c r="C80" s="7">
        <v>125510000</v>
      </c>
      <c r="D80" s="7">
        <v>121870000</v>
      </c>
      <c r="E80" s="7">
        <v>124110000</v>
      </c>
      <c r="F80" s="7">
        <v>128870000</v>
      </c>
      <c r="G80" s="7">
        <v>121590000</v>
      </c>
      <c r="H80" s="7">
        <v>125230000</v>
      </c>
      <c r="I80" s="7">
        <v>123270000</v>
      </c>
      <c r="J80" s="7">
        <v>125790000</v>
      </c>
      <c r="K80" s="12">
        <v>123270000</v>
      </c>
      <c r="L80" s="44">
        <f t="shared" si="10"/>
        <v>124222000</v>
      </c>
      <c r="M80" s="45">
        <f t="shared" si="11"/>
        <v>2081061.2677189491</v>
      </c>
      <c r="O80" s="3">
        <v>21750</v>
      </c>
      <c r="P80" s="7">
        <v>126630000</v>
      </c>
      <c r="Q80" s="7">
        <v>126630000</v>
      </c>
      <c r="R80" s="7">
        <v>124950000</v>
      </c>
      <c r="S80" s="7">
        <v>128310000</v>
      </c>
      <c r="T80" s="7">
        <v>126350000</v>
      </c>
      <c r="U80" s="7">
        <v>127750000</v>
      </c>
      <c r="V80" s="7">
        <v>126630000</v>
      </c>
      <c r="W80" s="7">
        <v>124110000</v>
      </c>
      <c r="X80" s="7">
        <v>125790000</v>
      </c>
      <c r="Y80" s="12">
        <v>127470000</v>
      </c>
      <c r="Z80" s="44">
        <f t="shared" si="12"/>
        <v>126462000</v>
      </c>
      <c r="AA80" s="45">
        <f t="shared" si="13"/>
        <v>1202370.9910006977</v>
      </c>
      <c r="AC80" s="3">
        <v>21750</v>
      </c>
      <c r="AD80" s="7">
        <v>122150000</v>
      </c>
      <c r="AE80" s="7">
        <v>122710000</v>
      </c>
      <c r="AF80" s="7">
        <v>124110000</v>
      </c>
      <c r="AG80" s="7">
        <v>122430000</v>
      </c>
      <c r="AH80" s="7">
        <v>122150000</v>
      </c>
      <c r="AI80" s="7">
        <v>127750000</v>
      </c>
      <c r="AJ80" s="7">
        <v>120750000</v>
      </c>
      <c r="AK80" s="7">
        <v>122710000</v>
      </c>
      <c r="AL80" s="7">
        <v>122430000</v>
      </c>
      <c r="AM80" s="12">
        <v>123550000</v>
      </c>
      <c r="AN80" s="44">
        <f t="shared" si="14"/>
        <v>123074000</v>
      </c>
      <c r="AO80" s="45">
        <f t="shared" si="15"/>
        <v>1771096.8352972686</v>
      </c>
      <c r="AQ80" s="3">
        <v>21750</v>
      </c>
      <c r="AR80" s="7">
        <v>125790000</v>
      </c>
      <c r="AS80" s="7">
        <v>124670000</v>
      </c>
      <c r="AT80" s="7">
        <v>125510000</v>
      </c>
      <c r="AU80" s="7">
        <v>126350000</v>
      </c>
      <c r="AV80" s="7">
        <v>125510000</v>
      </c>
      <c r="AW80" s="7">
        <v>126070000</v>
      </c>
      <c r="AX80" s="7">
        <v>124390000</v>
      </c>
      <c r="AY80" s="7">
        <v>127470000</v>
      </c>
      <c r="AZ80" s="7">
        <v>127470000</v>
      </c>
      <c r="BA80" s="12">
        <v>126350000</v>
      </c>
      <c r="BB80" s="44">
        <f t="shared" si="16"/>
        <v>125958000</v>
      </c>
      <c r="BC80" s="45">
        <f t="shared" si="17"/>
        <v>971563.68808225845</v>
      </c>
      <c r="BE80" s="3">
        <v>21750</v>
      </c>
      <c r="BF80" s="7">
        <v>126070000</v>
      </c>
      <c r="BG80" s="7">
        <v>126910000</v>
      </c>
      <c r="BH80" s="7">
        <v>124670000</v>
      </c>
      <c r="BI80" s="7">
        <v>125510000</v>
      </c>
      <c r="BJ80" s="7">
        <v>126070000</v>
      </c>
      <c r="BK80" s="7">
        <v>126630000</v>
      </c>
      <c r="BL80" s="7">
        <v>125790000</v>
      </c>
      <c r="BM80" s="7">
        <v>129430000</v>
      </c>
      <c r="BN80" s="7">
        <v>128870000</v>
      </c>
      <c r="BO80" s="12">
        <v>126350000</v>
      </c>
      <c r="BP80" s="44">
        <f t="shared" si="18"/>
        <v>126630000</v>
      </c>
      <c r="BQ80" s="45">
        <f t="shared" si="19"/>
        <v>1394388.754974738</v>
      </c>
      <c r="BT80" s="3">
        <v>21750</v>
      </c>
    </row>
    <row r="81" spans="1:72" x14ac:dyDescent="0.25">
      <c r="A81" s="2">
        <v>22000</v>
      </c>
      <c r="B81" s="6">
        <v>121520000</v>
      </c>
      <c r="C81" s="6">
        <v>124040000</v>
      </c>
      <c r="D81" s="6">
        <v>120680000</v>
      </c>
      <c r="E81" s="6">
        <v>122920000</v>
      </c>
      <c r="F81" s="6">
        <v>127400000</v>
      </c>
      <c r="G81" s="6">
        <v>120400000</v>
      </c>
      <c r="H81" s="6">
        <v>124600000</v>
      </c>
      <c r="I81" s="6">
        <v>122080000</v>
      </c>
      <c r="J81" s="6">
        <v>125440000</v>
      </c>
      <c r="K81" s="11">
        <v>122920000</v>
      </c>
      <c r="L81" s="42">
        <f t="shared" si="10"/>
        <v>123200000</v>
      </c>
      <c r="M81" s="43">
        <f t="shared" si="11"/>
        <v>2091583.1324621071</v>
      </c>
      <c r="O81" s="2">
        <v>22000</v>
      </c>
      <c r="P81" s="6">
        <v>125720000</v>
      </c>
      <c r="Q81" s="6">
        <v>125440000</v>
      </c>
      <c r="R81" s="6">
        <v>123200000</v>
      </c>
      <c r="S81" s="6">
        <v>126840000</v>
      </c>
      <c r="T81" s="6">
        <v>124880000</v>
      </c>
      <c r="U81" s="6">
        <v>126280000</v>
      </c>
      <c r="V81" s="6">
        <v>125160000</v>
      </c>
      <c r="W81" s="6">
        <v>123480000</v>
      </c>
      <c r="X81" s="6">
        <v>124880000</v>
      </c>
      <c r="Y81" s="11">
        <v>126560000</v>
      </c>
      <c r="Z81" s="42">
        <f t="shared" si="12"/>
        <v>125244000</v>
      </c>
      <c r="AA81" s="43">
        <f t="shared" si="13"/>
        <v>1148000</v>
      </c>
      <c r="AC81" s="2">
        <v>22000</v>
      </c>
      <c r="AD81" s="6">
        <v>122080000</v>
      </c>
      <c r="AE81" s="6">
        <v>121800000</v>
      </c>
      <c r="AF81" s="6">
        <v>124040000</v>
      </c>
      <c r="AG81" s="6">
        <v>121800000</v>
      </c>
      <c r="AH81" s="6">
        <v>121520000</v>
      </c>
      <c r="AI81" s="6">
        <v>126560000</v>
      </c>
      <c r="AJ81" s="6">
        <v>119560000</v>
      </c>
      <c r="AK81" s="6">
        <v>121520000</v>
      </c>
      <c r="AL81" s="6">
        <v>121240000</v>
      </c>
      <c r="AM81" s="11">
        <v>122360000</v>
      </c>
      <c r="AN81" s="42">
        <f t="shared" si="14"/>
        <v>122248000</v>
      </c>
      <c r="AO81" s="43">
        <f t="shared" si="15"/>
        <v>1776180.1710412151</v>
      </c>
      <c r="AQ81" s="2">
        <v>22000</v>
      </c>
      <c r="AR81" s="6">
        <v>125160000</v>
      </c>
      <c r="AS81" s="6">
        <v>123760000</v>
      </c>
      <c r="AT81" s="6">
        <v>124320000</v>
      </c>
      <c r="AU81" s="6">
        <v>124880000</v>
      </c>
      <c r="AV81" s="6">
        <v>124600000</v>
      </c>
      <c r="AW81" s="6">
        <v>125160000</v>
      </c>
      <c r="AX81" s="6">
        <v>123480000</v>
      </c>
      <c r="AY81" s="6">
        <v>126000000</v>
      </c>
      <c r="AZ81" s="6">
        <v>126560000</v>
      </c>
      <c r="BA81" s="11">
        <v>125440000</v>
      </c>
      <c r="BB81" s="42">
        <f t="shared" si="16"/>
        <v>124936000</v>
      </c>
      <c r="BC81" s="43">
        <f t="shared" si="17"/>
        <v>901234.70860814059</v>
      </c>
      <c r="BE81" s="2">
        <v>22000</v>
      </c>
      <c r="BF81" s="6">
        <v>125440000</v>
      </c>
      <c r="BG81" s="6">
        <v>125720000</v>
      </c>
      <c r="BH81" s="6">
        <v>123760000</v>
      </c>
      <c r="BI81" s="6">
        <v>124040000</v>
      </c>
      <c r="BJ81" s="6">
        <v>125160000</v>
      </c>
      <c r="BK81" s="6">
        <v>125440000</v>
      </c>
      <c r="BL81" s="6">
        <v>124600000</v>
      </c>
      <c r="BM81" s="6">
        <v>128240000</v>
      </c>
      <c r="BN81" s="6">
        <v>127960000</v>
      </c>
      <c r="BO81" s="11">
        <v>125440000</v>
      </c>
      <c r="BP81" s="42">
        <f t="shared" si="18"/>
        <v>125580000</v>
      </c>
      <c r="BQ81" s="43">
        <f t="shared" si="19"/>
        <v>1401399.3006991262</v>
      </c>
      <c r="BT81" s="2">
        <v>22000</v>
      </c>
    </row>
    <row r="82" spans="1:72" x14ac:dyDescent="0.25">
      <c r="A82" s="3">
        <v>22250</v>
      </c>
      <c r="B82" s="7">
        <v>121450000</v>
      </c>
      <c r="C82" s="7">
        <v>123690000</v>
      </c>
      <c r="D82" s="7">
        <v>120330000</v>
      </c>
      <c r="E82" s="7">
        <v>121450000</v>
      </c>
      <c r="F82" s="7">
        <v>126490000</v>
      </c>
      <c r="G82" s="7">
        <v>119210000</v>
      </c>
      <c r="H82" s="7">
        <v>123130000</v>
      </c>
      <c r="I82" s="7">
        <v>121170000</v>
      </c>
      <c r="J82" s="7">
        <v>124250000</v>
      </c>
      <c r="K82" s="12">
        <v>121450000</v>
      </c>
      <c r="L82" s="44">
        <f t="shared" si="10"/>
        <v>122262000</v>
      </c>
      <c r="M82" s="45">
        <f t="shared" si="11"/>
        <v>2020855.2644858067</v>
      </c>
      <c r="O82" s="3">
        <v>22250</v>
      </c>
      <c r="P82" s="7">
        <v>125090000</v>
      </c>
      <c r="Q82" s="7">
        <v>125930000</v>
      </c>
      <c r="R82" s="7">
        <v>122290000</v>
      </c>
      <c r="S82" s="7">
        <v>125650000</v>
      </c>
      <c r="T82" s="7">
        <v>123410000</v>
      </c>
      <c r="U82" s="7">
        <v>125650000</v>
      </c>
      <c r="V82" s="7">
        <v>124250000</v>
      </c>
      <c r="W82" s="7">
        <v>123130000</v>
      </c>
      <c r="X82" s="7">
        <v>123970000</v>
      </c>
      <c r="Y82" s="12">
        <v>126210000</v>
      </c>
      <c r="Z82" s="44">
        <f t="shared" si="12"/>
        <v>124558000</v>
      </c>
      <c r="AA82" s="45">
        <f t="shared" si="13"/>
        <v>1273615.3265409458</v>
      </c>
      <c r="AC82" s="3">
        <v>22250</v>
      </c>
      <c r="AD82" s="7">
        <v>120610000</v>
      </c>
      <c r="AE82" s="7">
        <v>120610000</v>
      </c>
      <c r="AF82" s="7">
        <v>123130000</v>
      </c>
      <c r="AG82" s="7">
        <v>120890000</v>
      </c>
      <c r="AH82" s="7">
        <v>120330000</v>
      </c>
      <c r="AI82" s="7">
        <v>125370000</v>
      </c>
      <c r="AJ82" s="7">
        <v>118650000</v>
      </c>
      <c r="AK82" s="7">
        <v>120610000</v>
      </c>
      <c r="AL82" s="7">
        <v>120610000</v>
      </c>
      <c r="AM82" s="12">
        <v>121450000</v>
      </c>
      <c r="AN82" s="44">
        <f t="shared" si="14"/>
        <v>121226000</v>
      </c>
      <c r="AO82" s="45">
        <f t="shared" si="15"/>
        <v>1729665.8636858161</v>
      </c>
      <c r="AQ82" s="3">
        <v>22250</v>
      </c>
      <c r="AR82" s="7">
        <v>123690000</v>
      </c>
      <c r="AS82" s="7">
        <v>123690000</v>
      </c>
      <c r="AT82" s="7">
        <v>123410000</v>
      </c>
      <c r="AU82" s="7">
        <v>123970000</v>
      </c>
      <c r="AV82" s="7">
        <v>123970000</v>
      </c>
      <c r="AW82" s="7">
        <v>123690000</v>
      </c>
      <c r="AX82" s="7">
        <v>123970000</v>
      </c>
      <c r="AY82" s="7">
        <v>124530000</v>
      </c>
      <c r="AZ82" s="7">
        <v>125650000</v>
      </c>
      <c r="BA82" s="12">
        <v>123970000</v>
      </c>
      <c r="BB82" s="44">
        <f t="shared" si="16"/>
        <v>124054000</v>
      </c>
      <c r="BC82" s="45">
        <f t="shared" si="17"/>
        <v>601185.49550034886</v>
      </c>
      <c r="BE82" s="3">
        <v>22250</v>
      </c>
      <c r="BF82" s="7">
        <v>123970000</v>
      </c>
      <c r="BG82" s="7">
        <v>124530000</v>
      </c>
      <c r="BH82" s="7">
        <v>122850000</v>
      </c>
      <c r="BI82" s="7">
        <v>123410000</v>
      </c>
      <c r="BJ82" s="7">
        <v>124810000</v>
      </c>
      <c r="BK82" s="7">
        <v>125370000</v>
      </c>
      <c r="BL82" s="7">
        <v>123970000</v>
      </c>
      <c r="BM82" s="7">
        <v>127050000</v>
      </c>
      <c r="BN82" s="7">
        <v>127050000</v>
      </c>
      <c r="BO82" s="12">
        <v>124250000</v>
      </c>
      <c r="BP82" s="44">
        <f t="shared" si="18"/>
        <v>124726000</v>
      </c>
      <c r="BQ82" s="45">
        <f t="shared" si="19"/>
        <v>1337274.84086107</v>
      </c>
      <c r="BT82" s="3">
        <v>22250</v>
      </c>
    </row>
    <row r="83" spans="1:72" x14ac:dyDescent="0.25">
      <c r="A83" s="2">
        <v>22500</v>
      </c>
      <c r="B83" s="6">
        <v>120540000</v>
      </c>
      <c r="C83" s="6">
        <v>122220000</v>
      </c>
      <c r="D83" s="6">
        <v>119140000</v>
      </c>
      <c r="E83" s="6">
        <v>121380000</v>
      </c>
      <c r="F83" s="6">
        <v>125300000</v>
      </c>
      <c r="G83" s="6">
        <v>118300000</v>
      </c>
      <c r="H83" s="6">
        <v>122220000</v>
      </c>
      <c r="I83" s="6">
        <v>119980000</v>
      </c>
      <c r="J83" s="6">
        <v>123060000</v>
      </c>
      <c r="K83" s="11">
        <v>119980000</v>
      </c>
      <c r="L83" s="42">
        <f t="shared" si="10"/>
        <v>121212000</v>
      </c>
      <c r="M83" s="43">
        <f t="shared" si="11"/>
        <v>1960799.8368012989</v>
      </c>
      <c r="O83" s="2">
        <v>22500</v>
      </c>
      <c r="P83" s="6">
        <v>124180000</v>
      </c>
      <c r="Q83" s="6">
        <v>125300000</v>
      </c>
      <c r="R83" s="6">
        <v>121940000</v>
      </c>
      <c r="S83" s="6">
        <v>124180000</v>
      </c>
      <c r="T83" s="6">
        <v>123060000</v>
      </c>
      <c r="U83" s="6">
        <v>124460000</v>
      </c>
      <c r="V83" s="6">
        <v>123060000</v>
      </c>
      <c r="W83" s="6">
        <v>121940000</v>
      </c>
      <c r="X83" s="6">
        <v>122780000</v>
      </c>
      <c r="Y83" s="11">
        <v>125300000</v>
      </c>
      <c r="Z83" s="42">
        <f t="shared" si="12"/>
        <v>123620000</v>
      </c>
      <c r="AA83" s="43">
        <f t="shared" si="13"/>
        <v>1181321.2941448232</v>
      </c>
      <c r="AC83" s="2">
        <v>22500</v>
      </c>
      <c r="AD83" s="6">
        <v>120260000</v>
      </c>
      <c r="AE83" s="6">
        <v>120260000</v>
      </c>
      <c r="AF83" s="6">
        <v>122780000</v>
      </c>
      <c r="AG83" s="6">
        <v>119700000</v>
      </c>
      <c r="AH83" s="6">
        <v>119700000</v>
      </c>
      <c r="AI83" s="6">
        <v>124740000</v>
      </c>
      <c r="AJ83" s="6">
        <v>117460000</v>
      </c>
      <c r="AK83" s="6">
        <v>119140000</v>
      </c>
      <c r="AL83" s="6">
        <v>120260000</v>
      </c>
      <c r="AM83" s="11">
        <v>121380000</v>
      </c>
      <c r="AN83" s="42">
        <f t="shared" si="14"/>
        <v>120568000</v>
      </c>
      <c r="AO83" s="43">
        <f t="shared" si="15"/>
        <v>1909140.1205778481</v>
      </c>
      <c r="AQ83" s="2">
        <v>22500</v>
      </c>
      <c r="AR83" s="6">
        <v>123900000</v>
      </c>
      <c r="AS83" s="6">
        <v>121940000</v>
      </c>
      <c r="AT83" s="6">
        <v>122220000</v>
      </c>
      <c r="AU83" s="6">
        <v>122780000</v>
      </c>
      <c r="AV83" s="6">
        <v>123060000</v>
      </c>
      <c r="AW83" s="6">
        <v>122500000</v>
      </c>
      <c r="AX83" s="6">
        <v>123060000</v>
      </c>
      <c r="AY83" s="6">
        <v>122780000</v>
      </c>
      <c r="AZ83" s="6">
        <v>125580000</v>
      </c>
      <c r="BA83" s="11">
        <v>122500000</v>
      </c>
      <c r="BB83" s="42">
        <f t="shared" si="16"/>
        <v>123032000</v>
      </c>
      <c r="BC83" s="43">
        <f t="shared" si="17"/>
        <v>989553.43463604839</v>
      </c>
      <c r="BE83" s="2">
        <v>22500</v>
      </c>
      <c r="BF83" s="6">
        <v>123060000</v>
      </c>
      <c r="BG83" s="6">
        <v>123900000</v>
      </c>
      <c r="BH83" s="6">
        <v>121940000</v>
      </c>
      <c r="BI83" s="6">
        <v>122780000</v>
      </c>
      <c r="BJ83" s="6">
        <v>124460000</v>
      </c>
      <c r="BK83" s="6">
        <v>124460000</v>
      </c>
      <c r="BL83" s="6">
        <v>123060000</v>
      </c>
      <c r="BM83" s="6">
        <v>126140000</v>
      </c>
      <c r="BN83" s="6">
        <v>125860000</v>
      </c>
      <c r="BO83" s="11">
        <v>123060000</v>
      </c>
      <c r="BP83" s="42">
        <f t="shared" si="18"/>
        <v>123872000</v>
      </c>
      <c r="BQ83" s="43">
        <f t="shared" si="19"/>
        <v>1291950.4634466446</v>
      </c>
      <c r="BT83" s="2">
        <v>22500</v>
      </c>
    </row>
    <row r="84" spans="1:72" x14ac:dyDescent="0.25">
      <c r="A84" s="3">
        <v>22750</v>
      </c>
      <c r="B84" s="7">
        <v>120190000</v>
      </c>
      <c r="C84" s="7">
        <v>121310000</v>
      </c>
      <c r="D84" s="7">
        <v>118510000</v>
      </c>
      <c r="E84" s="7">
        <v>119910000</v>
      </c>
      <c r="F84" s="7">
        <v>124670000</v>
      </c>
      <c r="G84" s="7">
        <v>117670000</v>
      </c>
      <c r="H84" s="7">
        <v>120750000</v>
      </c>
      <c r="I84" s="7">
        <v>119070000</v>
      </c>
      <c r="J84" s="7">
        <v>122150000</v>
      </c>
      <c r="K84" s="12">
        <v>118510000</v>
      </c>
      <c r="L84" s="44">
        <f t="shared" si="10"/>
        <v>120274000</v>
      </c>
      <c r="M84" s="45">
        <f t="shared" si="11"/>
        <v>1968182.9183284768</v>
      </c>
      <c r="O84" s="3">
        <v>22750</v>
      </c>
      <c r="P84" s="7">
        <v>122990000</v>
      </c>
      <c r="Q84" s="7">
        <v>124110000</v>
      </c>
      <c r="R84" s="7">
        <v>121590000</v>
      </c>
      <c r="S84" s="7">
        <v>123270000</v>
      </c>
      <c r="T84" s="7">
        <v>122150000</v>
      </c>
      <c r="U84" s="7">
        <v>123270000</v>
      </c>
      <c r="V84" s="7">
        <v>121870000</v>
      </c>
      <c r="W84" s="7">
        <v>120470000</v>
      </c>
      <c r="X84" s="7">
        <v>121310000</v>
      </c>
      <c r="Y84" s="12">
        <v>123830000</v>
      </c>
      <c r="Z84" s="44">
        <f t="shared" si="12"/>
        <v>122486000</v>
      </c>
      <c r="AA84" s="45">
        <f t="shared" si="13"/>
        <v>1125586.0695655397</v>
      </c>
      <c r="AC84" s="3">
        <v>22750</v>
      </c>
      <c r="AD84" s="7">
        <v>119910000</v>
      </c>
      <c r="AE84" s="7">
        <v>118510000</v>
      </c>
      <c r="AF84" s="7">
        <v>121590000</v>
      </c>
      <c r="AG84" s="7">
        <v>119350000</v>
      </c>
      <c r="AH84" s="7">
        <v>119630000</v>
      </c>
      <c r="AI84" s="7">
        <v>123830000</v>
      </c>
      <c r="AJ84" s="7">
        <v>116550000</v>
      </c>
      <c r="AK84" s="7">
        <v>118510000</v>
      </c>
      <c r="AL84" s="7">
        <v>118790000</v>
      </c>
      <c r="AM84" s="12">
        <v>119910000</v>
      </c>
      <c r="AN84" s="44">
        <f t="shared" si="14"/>
        <v>119658000</v>
      </c>
      <c r="AO84" s="45">
        <f t="shared" si="15"/>
        <v>1854986.7924058111</v>
      </c>
      <c r="AQ84" s="3">
        <v>22750</v>
      </c>
      <c r="AR84" s="7">
        <v>123270000</v>
      </c>
      <c r="AS84" s="7">
        <v>120470000</v>
      </c>
      <c r="AT84" s="7">
        <v>121030000</v>
      </c>
      <c r="AU84" s="7">
        <v>121310000</v>
      </c>
      <c r="AV84" s="7">
        <v>122710000</v>
      </c>
      <c r="AW84" s="7">
        <v>121870000</v>
      </c>
      <c r="AX84" s="7">
        <v>121590000</v>
      </c>
      <c r="AY84" s="7">
        <v>122150000</v>
      </c>
      <c r="AZ84" s="7">
        <v>124950000</v>
      </c>
      <c r="BA84" s="12">
        <v>121870000</v>
      </c>
      <c r="BB84" s="44">
        <f t="shared" si="16"/>
        <v>122122000</v>
      </c>
      <c r="BC84" s="45">
        <f t="shared" si="17"/>
        <v>1210494.1139881681</v>
      </c>
      <c r="BE84" s="3">
        <v>22750</v>
      </c>
      <c r="BF84" s="7">
        <v>122150000</v>
      </c>
      <c r="BG84" s="7">
        <v>122990000</v>
      </c>
      <c r="BH84" s="7">
        <v>121030000</v>
      </c>
      <c r="BI84" s="7">
        <v>121590000</v>
      </c>
      <c r="BJ84" s="7">
        <v>123830000</v>
      </c>
      <c r="BK84" s="7">
        <v>123550000</v>
      </c>
      <c r="BL84" s="7">
        <v>122150000</v>
      </c>
      <c r="BM84" s="7">
        <v>125230000</v>
      </c>
      <c r="BN84" s="7">
        <v>124950000</v>
      </c>
      <c r="BO84" s="12">
        <v>121310000</v>
      </c>
      <c r="BP84" s="44">
        <f t="shared" si="18"/>
        <v>122878000</v>
      </c>
      <c r="BQ84" s="45">
        <f t="shared" si="19"/>
        <v>1406703.9489530127</v>
      </c>
      <c r="BT84" s="3">
        <v>22750</v>
      </c>
    </row>
    <row r="85" spans="1:72" x14ac:dyDescent="0.25">
      <c r="A85" s="2">
        <v>23000</v>
      </c>
      <c r="B85" s="6">
        <v>118440000</v>
      </c>
      <c r="C85" s="6">
        <v>119840000</v>
      </c>
      <c r="D85" s="6">
        <v>117040000</v>
      </c>
      <c r="E85" s="6">
        <v>119280000</v>
      </c>
      <c r="F85" s="6">
        <v>123480000</v>
      </c>
      <c r="G85" s="6">
        <v>117320000</v>
      </c>
      <c r="H85" s="6">
        <v>119560000</v>
      </c>
      <c r="I85" s="6">
        <v>118160000</v>
      </c>
      <c r="J85" s="6">
        <v>120960000</v>
      </c>
      <c r="K85" s="11">
        <v>117600000</v>
      </c>
      <c r="L85" s="42">
        <f t="shared" si="10"/>
        <v>119168000</v>
      </c>
      <c r="M85" s="43">
        <f t="shared" si="11"/>
        <v>1853929.880011647</v>
      </c>
      <c r="O85" s="2">
        <v>23000</v>
      </c>
      <c r="P85" s="6">
        <v>122640000</v>
      </c>
      <c r="Q85" s="6">
        <v>122640000</v>
      </c>
      <c r="R85" s="6">
        <v>121240000</v>
      </c>
      <c r="S85" s="6">
        <v>121800000</v>
      </c>
      <c r="T85" s="6">
        <v>120680000</v>
      </c>
      <c r="U85" s="6">
        <v>122360000</v>
      </c>
      <c r="V85" s="6">
        <v>121240000</v>
      </c>
      <c r="W85" s="6">
        <v>119840000</v>
      </c>
      <c r="X85" s="6">
        <v>120400000</v>
      </c>
      <c r="Y85" s="11">
        <v>122080000</v>
      </c>
      <c r="Z85" s="42">
        <f t="shared" si="12"/>
        <v>121492000</v>
      </c>
      <c r="AA85" s="43">
        <f t="shared" si="13"/>
        <v>924000</v>
      </c>
      <c r="AC85" s="2">
        <v>23000</v>
      </c>
      <c r="AD85" s="6">
        <v>119280000</v>
      </c>
      <c r="AE85" s="6">
        <v>117600000</v>
      </c>
      <c r="AF85" s="6">
        <v>120680000</v>
      </c>
      <c r="AG85" s="6">
        <v>117880000</v>
      </c>
      <c r="AH85" s="6">
        <v>118440000</v>
      </c>
      <c r="AI85" s="6">
        <v>122920000</v>
      </c>
      <c r="AJ85" s="6">
        <v>115920000</v>
      </c>
      <c r="AK85" s="6">
        <v>117040000</v>
      </c>
      <c r="AL85" s="6">
        <v>117880000</v>
      </c>
      <c r="AM85" s="11">
        <v>119280000</v>
      </c>
      <c r="AN85" s="42">
        <f t="shared" si="14"/>
        <v>118692000</v>
      </c>
      <c r="AO85" s="43">
        <f t="shared" si="15"/>
        <v>1884339.6721398188</v>
      </c>
      <c r="AQ85" s="2">
        <v>23000</v>
      </c>
      <c r="AR85" s="6">
        <v>122080000</v>
      </c>
      <c r="AS85" s="6">
        <v>120120000</v>
      </c>
      <c r="AT85" s="6">
        <v>119840000</v>
      </c>
      <c r="AU85" s="6">
        <v>120120000</v>
      </c>
      <c r="AV85" s="6">
        <v>122080000</v>
      </c>
      <c r="AW85" s="6">
        <v>120400000</v>
      </c>
      <c r="AX85" s="6">
        <v>121800000</v>
      </c>
      <c r="AY85" s="6">
        <v>121520000</v>
      </c>
      <c r="AZ85" s="6">
        <v>123200000</v>
      </c>
      <c r="BA85" s="11">
        <v>120680000</v>
      </c>
      <c r="BB85" s="42">
        <f t="shared" si="16"/>
        <v>121184000</v>
      </c>
      <c r="BC85" s="43">
        <f t="shared" si="17"/>
        <v>1053633.7124446996</v>
      </c>
      <c r="BE85" s="2">
        <v>23000</v>
      </c>
      <c r="BF85" s="6">
        <v>121800000</v>
      </c>
      <c r="BG85" s="6">
        <v>122360000</v>
      </c>
      <c r="BH85" s="6">
        <v>120120000</v>
      </c>
      <c r="BI85" s="6">
        <v>120400000</v>
      </c>
      <c r="BJ85" s="6">
        <v>122080000</v>
      </c>
      <c r="BK85" s="6">
        <v>123480000</v>
      </c>
      <c r="BL85" s="6">
        <v>121520000</v>
      </c>
      <c r="BM85" s="6">
        <v>124600000</v>
      </c>
      <c r="BN85" s="6">
        <v>123760000</v>
      </c>
      <c r="BO85" s="11">
        <v>121240000</v>
      </c>
      <c r="BP85" s="42">
        <f t="shared" si="18"/>
        <v>122136000</v>
      </c>
      <c r="BQ85" s="43">
        <f t="shared" si="19"/>
        <v>1376279.0414737849</v>
      </c>
      <c r="BT85" s="2">
        <v>23000</v>
      </c>
    </row>
    <row r="86" spans="1:72" x14ac:dyDescent="0.25">
      <c r="A86" s="3">
        <v>23250</v>
      </c>
      <c r="B86" s="7">
        <v>116970000</v>
      </c>
      <c r="C86" s="7">
        <v>118930000</v>
      </c>
      <c r="D86" s="7">
        <v>116130000</v>
      </c>
      <c r="E86" s="7">
        <v>117810000</v>
      </c>
      <c r="F86" s="7">
        <v>123130000</v>
      </c>
      <c r="G86" s="7">
        <v>115850000</v>
      </c>
      <c r="H86" s="7">
        <v>118650000</v>
      </c>
      <c r="I86" s="7">
        <v>117250000</v>
      </c>
      <c r="J86" s="7">
        <v>119210000</v>
      </c>
      <c r="K86" s="12">
        <v>116690000</v>
      </c>
      <c r="L86" s="44">
        <f t="shared" si="10"/>
        <v>118062000</v>
      </c>
      <c r="M86" s="45">
        <f t="shared" si="11"/>
        <v>2013081.2204180933</v>
      </c>
      <c r="O86" s="3">
        <v>23250</v>
      </c>
      <c r="P86" s="7">
        <v>121450000</v>
      </c>
      <c r="Q86" s="7">
        <v>121730000</v>
      </c>
      <c r="R86" s="7">
        <v>119770000</v>
      </c>
      <c r="S86" s="7">
        <v>120330000</v>
      </c>
      <c r="T86" s="7">
        <v>120610000</v>
      </c>
      <c r="U86" s="7">
        <v>121450000</v>
      </c>
      <c r="V86" s="7">
        <v>120330000</v>
      </c>
      <c r="W86" s="7">
        <v>118930000</v>
      </c>
      <c r="X86" s="7">
        <v>118930000</v>
      </c>
      <c r="Y86" s="12">
        <v>120890000</v>
      </c>
      <c r="Z86" s="44">
        <f t="shared" si="12"/>
        <v>120442000</v>
      </c>
      <c r="AA86" s="45">
        <f t="shared" si="13"/>
        <v>947045.93341611477</v>
      </c>
      <c r="AC86" s="3">
        <v>23250</v>
      </c>
      <c r="AD86" s="7">
        <v>118090000</v>
      </c>
      <c r="AE86" s="7">
        <v>117250000</v>
      </c>
      <c r="AF86" s="7">
        <v>119490000</v>
      </c>
      <c r="AG86" s="7">
        <v>116690000</v>
      </c>
      <c r="AH86" s="7">
        <v>117810000</v>
      </c>
      <c r="AI86" s="7">
        <v>121730000</v>
      </c>
      <c r="AJ86" s="7">
        <v>114170000</v>
      </c>
      <c r="AK86" s="7">
        <v>116130000</v>
      </c>
      <c r="AL86" s="7">
        <v>116690000</v>
      </c>
      <c r="AM86" s="12">
        <v>117530000</v>
      </c>
      <c r="AN86" s="44">
        <f t="shared" si="14"/>
        <v>117558000</v>
      </c>
      <c r="AO86" s="45">
        <f t="shared" si="15"/>
        <v>1913242.274255929</v>
      </c>
      <c r="AQ86" s="3">
        <v>23250</v>
      </c>
      <c r="AR86" s="7">
        <v>120890000</v>
      </c>
      <c r="AS86" s="7">
        <v>118930000</v>
      </c>
      <c r="AT86" s="7">
        <v>118650000</v>
      </c>
      <c r="AU86" s="7">
        <v>119210000</v>
      </c>
      <c r="AV86" s="7">
        <v>120610000</v>
      </c>
      <c r="AW86" s="7">
        <v>121170000</v>
      </c>
      <c r="AX86" s="7">
        <v>120050000</v>
      </c>
      <c r="AY86" s="7">
        <v>121170000</v>
      </c>
      <c r="AZ86" s="7">
        <v>122010000</v>
      </c>
      <c r="BA86" s="12">
        <v>120890000</v>
      </c>
      <c r="BB86" s="44">
        <f t="shared" si="16"/>
        <v>120358000</v>
      </c>
      <c r="BC86" s="45">
        <f t="shared" si="17"/>
        <v>1051026.1652309138</v>
      </c>
      <c r="BE86" s="3">
        <v>23250</v>
      </c>
      <c r="BF86" s="7">
        <v>120890000</v>
      </c>
      <c r="BG86" s="7">
        <v>120890000</v>
      </c>
      <c r="BH86" s="7">
        <v>119490000</v>
      </c>
      <c r="BI86" s="7">
        <v>119210000</v>
      </c>
      <c r="BJ86" s="7">
        <v>122010000</v>
      </c>
      <c r="BK86" s="7">
        <v>122290000</v>
      </c>
      <c r="BL86" s="7">
        <v>120330000</v>
      </c>
      <c r="BM86" s="7">
        <v>123690000</v>
      </c>
      <c r="BN86" s="7">
        <v>123410000</v>
      </c>
      <c r="BO86" s="12">
        <v>120890000</v>
      </c>
      <c r="BP86" s="44">
        <f t="shared" si="18"/>
        <v>121310000</v>
      </c>
      <c r="BQ86" s="45">
        <f t="shared" si="19"/>
        <v>1440027.7775098647</v>
      </c>
      <c r="BT86" s="3">
        <v>23250</v>
      </c>
    </row>
    <row r="87" spans="1:72" x14ac:dyDescent="0.25">
      <c r="A87" s="2">
        <v>23500</v>
      </c>
      <c r="B87" s="6">
        <v>115500000</v>
      </c>
      <c r="C87" s="6">
        <v>118020000</v>
      </c>
      <c r="D87" s="6">
        <v>115500000</v>
      </c>
      <c r="E87" s="6">
        <v>116340000</v>
      </c>
      <c r="F87" s="6">
        <v>121940000</v>
      </c>
      <c r="G87" s="6">
        <v>115220000</v>
      </c>
      <c r="H87" s="6">
        <v>117740000</v>
      </c>
      <c r="I87" s="6">
        <v>115780000</v>
      </c>
      <c r="J87" s="6">
        <v>118020000</v>
      </c>
      <c r="K87" s="11">
        <v>116900000</v>
      </c>
      <c r="L87" s="42">
        <f t="shared" si="10"/>
        <v>117096000</v>
      </c>
      <c r="M87" s="43">
        <f t="shared" si="11"/>
        <v>1911602.4691342078</v>
      </c>
      <c r="O87" s="2">
        <v>23500</v>
      </c>
      <c r="P87" s="6">
        <v>120260000</v>
      </c>
      <c r="Q87" s="6">
        <v>120820000</v>
      </c>
      <c r="R87" s="6">
        <v>118860000</v>
      </c>
      <c r="S87" s="6">
        <v>119700000</v>
      </c>
      <c r="T87" s="6">
        <v>119980000</v>
      </c>
      <c r="U87" s="6">
        <v>120820000</v>
      </c>
      <c r="V87" s="6">
        <v>119420000</v>
      </c>
      <c r="W87" s="6">
        <v>117460000</v>
      </c>
      <c r="X87" s="6">
        <v>118020000</v>
      </c>
      <c r="Y87" s="11">
        <v>119980000</v>
      </c>
      <c r="Z87" s="42">
        <f t="shared" si="12"/>
        <v>119532000</v>
      </c>
      <c r="AA87" s="43">
        <f t="shared" si="13"/>
        <v>1064000</v>
      </c>
      <c r="AC87" s="2">
        <v>23500</v>
      </c>
      <c r="AD87" s="6">
        <v>117180000</v>
      </c>
      <c r="AE87" s="6">
        <v>116060000</v>
      </c>
      <c r="AF87" s="6">
        <v>118300000</v>
      </c>
      <c r="AG87" s="6">
        <v>115780000</v>
      </c>
      <c r="AH87" s="6">
        <v>117180000</v>
      </c>
      <c r="AI87" s="6">
        <v>120540000</v>
      </c>
      <c r="AJ87" s="6">
        <v>112980000</v>
      </c>
      <c r="AK87" s="6">
        <v>114380000</v>
      </c>
      <c r="AL87" s="6">
        <v>116340000</v>
      </c>
      <c r="AM87" s="11">
        <v>116060000</v>
      </c>
      <c r="AN87" s="42">
        <f t="shared" si="14"/>
        <v>116480000</v>
      </c>
      <c r="AO87" s="43">
        <f t="shared" si="15"/>
        <v>1956997.7005607339</v>
      </c>
      <c r="AQ87" s="2">
        <v>23500</v>
      </c>
      <c r="AR87" s="6">
        <v>119980000</v>
      </c>
      <c r="AS87" s="6">
        <v>117740000</v>
      </c>
      <c r="AT87" s="6">
        <v>117460000</v>
      </c>
      <c r="AU87" s="6">
        <v>118300000</v>
      </c>
      <c r="AV87" s="6">
        <v>119980000</v>
      </c>
      <c r="AW87" s="6">
        <v>119980000</v>
      </c>
      <c r="AX87" s="6">
        <v>119140000</v>
      </c>
      <c r="AY87" s="6">
        <v>119700000</v>
      </c>
      <c r="AZ87" s="6">
        <v>121100000</v>
      </c>
      <c r="BA87" s="11">
        <v>119420000</v>
      </c>
      <c r="BB87" s="42">
        <f t="shared" si="16"/>
        <v>119280000</v>
      </c>
      <c r="BC87" s="43">
        <f t="shared" si="17"/>
        <v>1078999.5366078708</v>
      </c>
      <c r="BE87" s="2">
        <v>23500</v>
      </c>
      <c r="BF87" s="6">
        <v>119980000</v>
      </c>
      <c r="BG87" s="6">
        <v>120540000</v>
      </c>
      <c r="BH87" s="6">
        <v>118860000</v>
      </c>
      <c r="BI87" s="6">
        <v>118020000</v>
      </c>
      <c r="BJ87" s="6">
        <v>120820000</v>
      </c>
      <c r="BK87" s="6">
        <v>121940000</v>
      </c>
      <c r="BL87" s="6">
        <v>119420000</v>
      </c>
      <c r="BM87" s="6">
        <v>122220000</v>
      </c>
      <c r="BN87" s="6">
        <v>121660000</v>
      </c>
      <c r="BO87" s="11">
        <v>119420000</v>
      </c>
      <c r="BP87" s="42">
        <f t="shared" si="18"/>
        <v>120288000</v>
      </c>
      <c r="BQ87" s="43">
        <f t="shared" si="19"/>
        <v>1321944.0230206421</v>
      </c>
      <c r="BT87" s="2">
        <v>23500</v>
      </c>
    </row>
    <row r="88" spans="1:72" x14ac:dyDescent="0.25">
      <c r="A88" s="3">
        <v>23750</v>
      </c>
      <c r="B88" s="7">
        <v>113750000</v>
      </c>
      <c r="C88" s="7">
        <v>117390000</v>
      </c>
      <c r="D88" s="7">
        <v>114590000</v>
      </c>
      <c r="E88" s="7">
        <v>114870000</v>
      </c>
      <c r="F88" s="7">
        <v>120750000</v>
      </c>
      <c r="G88" s="7">
        <v>114310000</v>
      </c>
      <c r="H88" s="7">
        <v>115990000</v>
      </c>
      <c r="I88" s="7">
        <v>115150000</v>
      </c>
      <c r="J88" s="7">
        <v>116830000</v>
      </c>
      <c r="K88" s="12">
        <v>115150000</v>
      </c>
      <c r="L88" s="44">
        <f t="shared" si="10"/>
        <v>115878000</v>
      </c>
      <c r="M88" s="45">
        <f t="shared" si="11"/>
        <v>1940705.026530307</v>
      </c>
      <c r="O88" s="3">
        <v>23750</v>
      </c>
      <c r="P88" s="7">
        <v>119350000</v>
      </c>
      <c r="Q88" s="7">
        <v>119630000</v>
      </c>
      <c r="R88" s="7">
        <v>118510000</v>
      </c>
      <c r="S88" s="7">
        <v>118790000</v>
      </c>
      <c r="T88" s="7">
        <v>119630000</v>
      </c>
      <c r="U88" s="7">
        <v>120190000</v>
      </c>
      <c r="V88" s="7">
        <v>118230000</v>
      </c>
      <c r="W88" s="7">
        <v>116550000</v>
      </c>
      <c r="X88" s="7">
        <v>117110000</v>
      </c>
      <c r="Y88" s="12">
        <v>118790000</v>
      </c>
      <c r="Z88" s="44">
        <f t="shared" si="12"/>
        <v>118678000</v>
      </c>
      <c r="AA88" s="45">
        <f t="shared" si="13"/>
        <v>1085880.2880612577</v>
      </c>
      <c r="AC88" s="3">
        <v>23750</v>
      </c>
      <c r="AD88" s="7">
        <v>115990000</v>
      </c>
      <c r="AE88" s="7">
        <v>114870000</v>
      </c>
      <c r="AF88" s="7">
        <v>116550000</v>
      </c>
      <c r="AG88" s="7">
        <v>114870000</v>
      </c>
      <c r="AH88" s="7">
        <v>115710000</v>
      </c>
      <c r="AI88" s="7">
        <v>120470000</v>
      </c>
      <c r="AJ88" s="7">
        <v>113190000</v>
      </c>
      <c r="AK88" s="7">
        <v>112630000</v>
      </c>
      <c r="AL88" s="7">
        <v>115990000</v>
      </c>
      <c r="AM88" s="12">
        <v>114310000</v>
      </c>
      <c r="AN88" s="44">
        <f t="shared" si="14"/>
        <v>115458000</v>
      </c>
      <c r="AO88" s="45">
        <f t="shared" si="15"/>
        <v>2051656.8913929055</v>
      </c>
      <c r="AQ88" s="3">
        <v>23750</v>
      </c>
      <c r="AR88" s="7">
        <v>119350000</v>
      </c>
      <c r="AS88" s="7">
        <v>116550000</v>
      </c>
      <c r="AT88" s="7">
        <v>117390000</v>
      </c>
      <c r="AU88" s="7">
        <v>117110000</v>
      </c>
      <c r="AV88" s="7">
        <v>118790000</v>
      </c>
      <c r="AW88" s="7">
        <v>118790000</v>
      </c>
      <c r="AX88" s="7">
        <v>117950000</v>
      </c>
      <c r="AY88" s="7">
        <v>118230000</v>
      </c>
      <c r="AZ88" s="7">
        <v>119910000</v>
      </c>
      <c r="BA88" s="12">
        <v>118510000</v>
      </c>
      <c r="BB88" s="44">
        <f t="shared" si="16"/>
        <v>118258000</v>
      </c>
      <c r="BC88" s="45">
        <f t="shared" si="17"/>
        <v>981598.69600565382</v>
      </c>
      <c r="BE88" s="3">
        <v>23750</v>
      </c>
      <c r="BF88" s="7">
        <v>118790000</v>
      </c>
      <c r="BG88" s="7">
        <v>119350000</v>
      </c>
      <c r="BH88" s="7">
        <v>117950000</v>
      </c>
      <c r="BI88" s="7">
        <v>116830000</v>
      </c>
      <c r="BJ88" s="7">
        <v>119910000</v>
      </c>
      <c r="BK88" s="7">
        <v>120470000</v>
      </c>
      <c r="BL88" s="7">
        <v>118230000</v>
      </c>
      <c r="BM88" s="7">
        <v>121310000</v>
      </c>
      <c r="BN88" s="7">
        <v>120750000</v>
      </c>
      <c r="BO88" s="12">
        <v>119350000</v>
      </c>
      <c r="BP88" s="44">
        <f t="shared" si="18"/>
        <v>119294000</v>
      </c>
      <c r="BQ88" s="45">
        <f t="shared" si="19"/>
        <v>1312121.9455523179</v>
      </c>
      <c r="BT88" s="3">
        <v>23750</v>
      </c>
    </row>
    <row r="89" spans="1:72" x14ac:dyDescent="0.25">
      <c r="A89" s="2">
        <v>24000</v>
      </c>
      <c r="B89" s="6">
        <v>112000000</v>
      </c>
      <c r="C89" s="6">
        <v>115920000</v>
      </c>
      <c r="D89" s="6">
        <v>113680000</v>
      </c>
      <c r="E89" s="6">
        <v>113400000</v>
      </c>
      <c r="F89" s="6">
        <v>119840000</v>
      </c>
      <c r="G89" s="6">
        <v>113960000</v>
      </c>
      <c r="H89" s="6">
        <v>115640000</v>
      </c>
      <c r="I89" s="6">
        <v>114520000</v>
      </c>
      <c r="J89" s="6">
        <v>115640000</v>
      </c>
      <c r="K89" s="11">
        <v>115080000</v>
      </c>
      <c r="L89" s="42">
        <f t="shared" si="10"/>
        <v>114968000</v>
      </c>
      <c r="M89" s="43">
        <f t="shared" si="11"/>
        <v>1992530.049961606</v>
      </c>
      <c r="O89" s="2">
        <v>24000</v>
      </c>
      <c r="P89" s="6">
        <v>117880000</v>
      </c>
      <c r="Q89" s="6">
        <v>118440000</v>
      </c>
      <c r="R89" s="6">
        <v>117040000</v>
      </c>
      <c r="S89" s="6">
        <v>117880000</v>
      </c>
      <c r="T89" s="6">
        <v>118720000</v>
      </c>
      <c r="U89" s="6">
        <v>119280000</v>
      </c>
      <c r="V89" s="6">
        <v>116760000</v>
      </c>
      <c r="W89" s="6">
        <v>116200000</v>
      </c>
      <c r="X89" s="6">
        <v>116480000</v>
      </c>
      <c r="Y89" s="11">
        <v>117320000</v>
      </c>
      <c r="Z89" s="42">
        <f t="shared" si="12"/>
        <v>117600000</v>
      </c>
      <c r="AA89" s="43">
        <f t="shared" si="13"/>
        <v>961831.5860897894</v>
      </c>
      <c r="AC89" s="2">
        <v>24000</v>
      </c>
      <c r="AD89" s="6">
        <v>116200000</v>
      </c>
      <c r="AE89" s="6">
        <v>113680000</v>
      </c>
      <c r="AF89" s="6">
        <v>115080000</v>
      </c>
      <c r="AG89" s="6">
        <v>113680000</v>
      </c>
      <c r="AH89" s="6">
        <v>114800000</v>
      </c>
      <c r="AI89" s="6">
        <v>119280000</v>
      </c>
      <c r="AJ89" s="6">
        <v>112560000</v>
      </c>
      <c r="AK89" s="6">
        <v>112000000</v>
      </c>
      <c r="AL89" s="6">
        <v>115080000</v>
      </c>
      <c r="AM89" s="11">
        <v>113680000</v>
      </c>
      <c r="AN89" s="42">
        <f t="shared" si="14"/>
        <v>114604000</v>
      </c>
      <c r="AO89" s="43">
        <f t="shared" si="15"/>
        <v>1960199.9897969596</v>
      </c>
      <c r="AQ89" s="2">
        <v>24000</v>
      </c>
      <c r="AR89" s="6">
        <v>117880000</v>
      </c>
      <c r="AS89" s="6">
        <v>116480000</v>
      </c>
      <c r="AT89" s="6">
        <v>115640000</v>
      </c>
      <c r="AU89" s="6">
        <v>115920000</v>
      </c>
      <c r="AV89" s="6">
        <v>117600000</v>
      </c>
      <c r="AW89" s="6">
        <v>117880000</v>
      </c>
      <c r="AX89" s="6">
        <v>116760000</v>
      </c>
      <c r="AY89" s="6">
        <v>117600000</v>
      </c>
      <c r="AZ89" s="6">
        <v>118720000</v>
      </c>
      <c r="BA89" s="11">
        <v>117600000</v>
      </c>
      <c r="BB89" s="42">
        <f t="shared" si="16"/>
        <v>117208000</v>
      </c>
      <c r="BC89" s="43">
        <f t="shared" si="17"/>
        <v>921876.34745664231</v>
      </c>
      <c r="BE89" s="2">
        <v>24000</v>
      </c>
      <c r="BF89" s="6">
        <v>117600000</v>
      </c>
      <c r="BG89" s="6">
        <v>118720000</v>
      </c>
      <c r="BH89" s="6">
        <v>117040000</v>
      </c>
      <c r="BI89" s="6">
        <v>116200000</v>
      </c>
      <c r="BJ89" s="6">
        <v>118440000</v>
      </c>
      <c r="BK89" s="6">
        <v>119560000</v>
      </c>
      <c r="BL89" s="6">
        <v>117600000</v>
      </c>
      <c r="BM89" s="6">
        <v>120120000</v>
      </c>
      <c r="BN89" s="6">
        <v>119280000</v>
      </c>
      <c r="BO89" s="11">
        <v>119000000</v>
      </c>
      <c r="BP89" s="42">
        <f t="shared" si="18"/>
        <v>118356000</v>
      </c>
      <c r="BQ89" s="43">
        <f t="shared" si="19"/>
        <v>1161578.2367107263</v>
      </c>
      <c r="BT89" s="2">
        <v>24000</v>
      </c>
    </row>
    <row r="90" spans="1:72" x14ac:dyDescent="0.25">
      <c r="A90" s="3">
        <v>24250</v>
      </c>
      <c r="B90" s="7">
        <v>110530000</v>
      </c>
      <c r="C90" s="7">
        <v>114450000</v>
      </c>
      <c r="D90" s="7">
        <v>114170000</v>
      </c>
      <c r="E90" s="7">
        <v>113050000</v>
      </c>
      <c r="F90" s="7">
        <v>118370000</v>
      </c>
      <c r="G90" s="7">
        <v>113050000</v>
      </c>
      <c r="H90" s="7">
        <v>115010000</v>
      </c>
      <c r="I90" s="7">
        <v>114170000</v>
      </c>
      <c r="J90" s="7">
        <v>114170000</v>
      </c>
      <c r="K90" s="12">
        <v>114730000</v>
      </c>
      <c r="L90" s="44">
        <f t="shared" si="10"/>
        <v>114170000</v>
      </c>
      <c r="M90" s="45">
        <f t="shared" si="11"/>
        <v>1857309.8825990239</v>
      </c>
      <c r="O90" s="3">
        <v>24250</v>
      </c>
      <c r="P90" s="7">
        <v>117530000</v>
      </c>
      <c r="Q90" s="7">
        <v>116970000</v>
      </c>
      <c r="R90" s="7">
        <v>116690000</v>
      </c>
      <c r="S90" s="7">
        <v>116690000</v>
      </c>
      <c r="T90" s="7">
        <v>118930000</v>
      </c>
      <c r="U90" s="7">
        <v>118930000</v>
      </c>
      <c r="V90" s="7">
        <v>116130000</v>
      </c>
      <c r="W90" s="7">
        <v>115010000</v>
      </c>
      <c r="X90" s="7">
        <v>114730000</v>
      </c>
      <c r="Y90" s="12">
        <v>116410000</v>
      </c>
      <c r="Z90" s="44">
        <f t="shared" si="12"/>
        <v>116802000</v>
      </c>
      <c r="AA90" s="45">
        <f t="shared" si="13"/>
        <v>1332282.2523774758</v>
      </c>
      <c r="AC90" s="3">
        <v>24250</v>
      </c>
      <c r="AD90" s="7">
        <v>114730000</v>
      </c>
      <c r="AE90" s="7">
        <v>113050000</v>
      </c>
      <c r="AF90" s="7">
        <v>113890000</v>
      </c>
      <c r="AG90" s="7">
        <v>111930000</v>
      </c>
      <c r="AH90" s="7">
        <v>113610000</v>
      </c>
      <c r="AI90" s="7">
        <v>118090000</v>
      </c>
      <c r="AJ90" s="7">
        <v>111370000</v>
      </c>
      <c r="AK90" s="7">
        <v>111090000</v>
      </c>
      <c r="AL90" s="7">
        <v>114170000</v>
      </c>
      <c r="AM90" s="12">
        <v>112490000</v>
      </c>
      <c r="AN90" s="44">
        <f t="shared" si="14"/>
        <v>113442000</v>
      </c>
      <c r="AO90" s="45">
        <f t="shared" si="15"/>
        <v>1928547.6400649273</v>
      </c>
      <c r="AQ90" s="3">
        <v>24250</v>
      </c>
      <c r="AR90" s="7">
        <v>116410000</v>
      </c>
      <c r="AS90" s="7">
        <v>115570000</v>
      </c>
      <c r="AT90" s="7">
        <v>114170000</v>
      </c>
      <c r="AU90" s="7">
        <v>114730000</v>
      </c>
      <c r="AV90" s="7">
        <v>116410000</v>
      </c>
      <c r="AW90" s="7">
        <v>116410000</v>
      </c>
      <c r="AX90" s="7">
        <v>115010000</v>
      </c>
      <c r="AY90" s="7">
        <v>116690000</v>
      </c>
      <c r="AZ90" s="7">
        <v>117250000</v>
      </c>
      <c r="BA90" s="12">
        <v>116970000</v>
      </c>
      <c r="BB90" s="44">
        <f t="shared" si="16"/>
        <v>115962000</v>
      </c>
      <c r="BC90" s="45">
        <f t="shared" si="17"/>
        <v>979599.91833401052</v>
      </c>
      <c r="BE90" s="3">
        <v>24250</v>
      </c>
      <c r="BF90" s="7">
        <v>116410000</v>
      </c>
      <c r="BG90" s="7">
        <v>117530000</v>
      </c>
      <c r="BH90" s="7">
        <v>116130000</v>
      </c>
      <c r="BI90" s="7">
        <v>114730000</v>
      </c>
      <c r="BJ90" s="7">
        <v>117250000</v>
      </c>
      <c r="BK90" s="7">
        <v>118370000</v>
      </c>
      <c r="BL90" s="7">
        <v>116130000</v>
      </c>
      <c r="BM90" s="7">
        <v>118650000</v>
      </c>
      <c r="BN90" s="7">
        <v>118650000</v>
      </c>
      <c r="BO90" s="12">
        <v>118090000</v>
      </c>
      <c r="BP90" s="44">
        <f t="shared" si="18"/>
        <v>117194000</v>
      </c>
      <c r="BQ90" s="45">
        <f t="shared" si="19"/>
        <v>1244662.2031700006</v>
      </c>
      <c r="BT90" s="3">
        <v>24250</v>
      </c>
    </row>
    <row r="91" spans="1:72" x14ac:dyDescent="0.25">
      <c r="A91" s="2">
        <v>24500</v>
      </c>
      <c r="B91" s="6">
        <v>110180000</v>
      </c>
      <c r="C91" s="6">
        <v>113260000</v>
      </c>
      <c r="D91" s="6">
        <v>112700000</v>
      </c>
      <c r="E91" s="6">
        <v>111860000</v>
      </c>
      <c r="F91" s="6">
        <v>116620000</v>
      </c>
      <c r="G91" s="6">
        <v>111300000</v>
      </c>
      <c r="H91" s="6">
        <v>113260000</v>
      </c>
      <c r="I91" s="6">
        <v>113540000</v>
      </c>
      <c r="J91" s="6">
        <v>114100000</v>
      </c>
      <c r="K91" s="11">
        <v>113260000</v>
      </c>
      <c r="L91" s="42">
        <f t="shared" si="10"/>
        <v>113008000</v>
      </c>
      <c r="M91" s="43">
        <f t="shared" si="11"/>
        <v>1644389.2483229146</v>
      </c>
      <c r="O91" s="2">
        <v>24500</v>
      </c>
      <c r="P91" s="6">
        <v>116060000</v>
      </c>
      <c r="Q91" s="6">
        <v>115780000</v>
      </c>
      <c r="R91" s="6">
        <v>115500000</v>
      </c>
      <c r="S91" s="6">
        <v>115500000</v>
      </c>
      <c r="T91" s="6">
        <v>117740000</v>
      </c>
      <c r="U91" s="6">
        <v>118300000</v>
      </c>
      <c r="V91" s="6">
        <v>114940000</v>
      </c>
      <c r="W91" s="6">
        <v>114380000</v>
      </c>
      <c r="X91" s="6">
        <v>113820000</v>
      </c>
      <c r="Y91" s="11">
        <v>115500000</v>
      </c>
      <c r="Z91" s="42">
        <f t="shared" si="12"/>
        <v>115752000</v>
      </c>
      <c r="AA91" s="43">
        <f t="shared" si="13"/>
        <v>1304030.674485842</v>
      </c>
      <c r="AC91" s="2">
        <v>24500</v>
      </c>
      <c r="AD91" s="6">
        <v>113260000</v>
      </c>
      <c r="AE91" s="6">
        <v>112140000</v>
      </c>
      <c r="AF91" s="6">
        <v>113260000</v>
      </c>
      <c r="AG91" s="6">
        <v>110460000</v>
      </c>
      <c r="AH91" s="6">
        <v>112980000</v>
      </c>
      <c r="AI91" s="6">
        <v>117460000</v>
      </c>
      <c r="AJ91" s="6">
        <v>110460000</v>
      </c>
      <c r="AK91" s="6">
        <v>110180000</v>
      </c>
      <c r="AL91" s="6">
        <v>113820000</v>
      </c>
      <c r="AM91" s="11">
        <v>111300000</v>
      </c>
      <c r="AN91" s="42">
        <f t="shared" si="14"/>
        <v>112532000</v>
      </c>
      <c r="AO91" s="43">
        <f t="shared" si="15"/>
        <v>2073512.9611362452</v>
      </c>
      <c r="AQ91" s="2">
        <v>24500</v>
      </c>
      <c r="AR91" s="6">
        <v>115500000</v>
      </c>
      <c r="AS91" s="6">
        <v>115220000</v>
      </c>
      <c r="AT91" s="6">
        <v>113540000</v>
      </c>
      <c r="AU91" s="6">
        <v>113260000</v>
      </c>
      <c r="AV91" s="6">
        <v>114940000</v>
      </c>
      <c r="AW91" s="6">
        <v>114660000</v>
      </c>
      <c r="AX91" s="6">
        <v>114940000</v>
      </c>
      <c r="AY91" s="6">
        <v>116060000</v>
      </c>
      <c r="AZ91" s="6">
        <v>115780000</v>
      </c>
      <c r="BA91" s="11">
        <v>116060000</v>
      </c>
      <c r="BB91" s="42">
        <f t="shared" si="16"/>
        <v>114996000</v>
      </c>
      <c r="BC91" s="43">
        <f t="shared" si="17"/>
        <v>918468.29014397657</v>
      </c>
      <c r="BE91" s="2">
        <v>24500</v>
      </c>
      <c r="BF91" s="6">
        <v>115220000</v>
      </c>
      <c r="BG91" s="6">
        <v>116060000</v>
      </c>
      <c r="BH91" s="6">
        <v>114380000</v>
      </c>
      <c r="BI91" s="6">
        <v>114380000</v>
      </c>
      <c r="BJ91" s="6">
        <v>116340000</v>
      </c>
      <c r="BK91" s="6">
        <v>116900000</v>
      </c>
      <c r="BL91" s="6">
        <v>115220000</v>
      </c>
      <c r="BM91" s="6">
        <v>117740000</v>
      </c>
      <c r="BN91" s="6">
        <v>118020000</v>
      </c>
      <c r="BO91" s="11">
        <v>117180000</v>
      </c>
      <c r="BP91" s="42">
        <f t="shared" si="18"/>
        <v>116144000</v>
      </c>
      <c r="BQ91" s="43">
        <f t="shared" si="19"/>
        <v>1252511.0777953223</v>
      </c>
      <c r="BT91" s="2">
        <v>24500</v>
      </c>
    </row>
    <row r="92" spans="1:72" x14ac:dyDescent="0.25">
      <c r="A92" s="3">
        <v>24750</v>
      </c>
      <c r="B92" s="7">
        <v>109830000</v>
      </c>
      <c r="C92" s="7">
        <v>111790000</v>
      </c>
      <c r="D92" s="7">
        <v>111790000</v>
      </c>
      <c r="E92" s="7">
        <v>110670000</v>
      </c>
      <c r="F92" s="7">
        <v>114870000</v>
      </c>
      <c r="G92" s="7">
        <v>110950000</v>
      </c>
      <c r="H92" s="7">
        <v>112070000</v>
      </c>
      <c r="I92" s="7">
        <v>112910000</v>
      </c>
      <c r="J92" s="7">
        <v>112910000</v>
      </c>
      <c r="K92" s="12">
        <v>112350000</v>
      </c>
      <c r="L92" s="44">
        <f t="shared" si="10"/>
        <v>112014000</v>
      </c>
      <c r="M92" s="45">
        <f t="shared" si="11"/>
        <v>1329926.3137482468</v>
      </c>
      <c r="O92" s="3">
        <v>24750</v>
      </c>
      <c r="P92" s="7">
        <v>114310000</v>
      </c>
      <c r="Q92" s="7">
        <v>114590000</v>
      </c>
      <c r="R92" s="7">
        <v>113750000</v>
      </c>
      <c r="S92" s="7">
        <v>114870000</v>
      </c>
      <c r="T92" s="7">
        <v>116550000</v>
      </c>
      <c r="U92" s="7">
        <v>117390000</v>
      </c>
      <c r="V92" s="7">
        <v>114590000</v>
      </c>
      <c r="W92" s="7">
        <v>113190000</v>
      </c>
      <c r="X92" s="7">
        <v>112910000</v>
      </c>
      <c r="Y92" s="12">
        <v>113750000</v>
      </c>
      <c r="Z92" s="44">
        <f t="shared" si="12"/>
        <v>114590000</v>
      </c>
      <c r="AA92" s="45">
        <f t="shared" si="13"/>
        <v>1342832.8265275615</v>
      </c>
      <c r="AC92" s="3">
        <v>24750</v>
      </c>
      <c r="AD92" s="7">
        <v>112630000</v>
      </c>
      <c r="AE92" s="7">
        <v>111230000</v>
      </c>
      <c r="AF92" s="7">
        <v>111510000</v>
      </c>
      <c r="AG92" s="7">
        <v>109270000</v>
      </c>
      <c r="AH92" s="7">
        <v>111790000</v>
      </c>
      <c r="AI92" s="7">
        <v>115710000</v>
      </c>
      <c r="AJ92" s="7">
        <v>109550000</v>
      </c>
      <c r="AK92" s="7">
        <v>109270000</v>
      </c>
      <c r="AL92" s="7">
        <v>112910000</v>
      </c>
      <c r="AM92" s="12">
        <v>110670000</v>
      </c>
      <c r="AN92" s="44">
        <f t="shared" si="14"/>
        <v>111454000</v>
      </c>
      <c r="AO92" s="45">
        <f t="shared" si="15"/>
        <v>1885795.3229340664</v>
      </c>
      <c r="AQ92" s="3">
        <v>24750</v>
      </c>
      <c r="AR92" s="7">
        <v>114870000</v>
      </c>
      <c r="AS92" s="7">
        <v>113470000</v>
      </c>
      <c r="AT92" s="7">
        <v>112070000</v>
      </c>
      <c r="AU92" s="7">
        <v>111790000</v>
      </c>
      <c r="AV92" s="7">
        <v>114310000</v>
      </c>
      <c r="AW92" s="7">
        <v>114030000</v>
      </c>
      <c r="AX92" s="7">
        <v>115150000</v>
      </c>
      <c r="AY92" s="7">
        <v>115150000</v>
      </c>
      <c r="AZ92" s="7">
        <v>114870000</v>
      </c>
      <c r="BA92" s="12">
        <v>115150000</v>
      </c>
      <c r="BB92" s="44">
        <f t="shared" si="16"/>
        <v>114086000</v>
      </c>
      <c r="BC92" s="45">
        <f t="shared" si="17"/>
        <v>1199759.9759951988</v>
      </c>
      <c r="BE92" s="3">
        <v>24750</v>
      </c>
      <c r="BF92" s="7">
        <v>114310000</v>
      </c>
      <c r="BG92" s="7">
        <v>114870000</v>
      </c>
      <c r="BH92" s="7">
        <v>112910000</v>
      </c>
      <c r="BI92" s="7">
        <v>113470000</v>
      </c>
      <c r="BJ92" s="7">
        <v>115150000</v>
      </c>
      <c r="BK92" s="7">
        <v>116270000</v>
      </c>
      <c r="BL92" s="7">
        <v>114870000</v>
      </c>
      <c r="BM92" s="7">
        <v>116830000</v>
      </c>
      <c r="BN92" s="7">
        <v>116270000</v>
      </c>
      <c r="BO92" s="12">
        <v>116270000</v>
      </c>
      <c r="BP92" s="44">
        <f t="shared" si="18"/>
        <v>115122000</v>
      </c>
      <c r="BQ92" s="45">
        <f t="shared" si="19"/>
        <v>1236129.4430600705</v>
      </c>
      <c r="BT92" s="3">
        <v>24750</v>
      </c>
    </row>
    <row r="93" spans="1:72" ht="15.75" thickBot="1" x14ac:dyDescent="0.3">
      <c r="A93" s="4">
        <v>25000</v>
      </c>
      <c r="B93" s="8">
        <v>108640000</v>
      </c>
      <c r="C93" s="8">
        <v>112000000</v>
      </c>
      <c r="D93" s="8">
        <v>111160000</v>
      </c>
      <c r="E93" s="8">
        <v>109200000</v>
      </c>
      <c r="F93" s="8">
        <v>113120000</v>
      </c>
      <c r="G93" s="8">
        <v>109480000</v>
      </c>
      <c r="H93" s="8">
        <v>111440000</v>
      </c>
      <c r="I93" s="8">
        <v>112560000</v>
      </c>
      <c r="J93" s="8">
        <v>111720000</v>
      </c>
      <c r="K93" s="13">
        <v>111160000</v>
      </c>
      <c r="L93" s="46">
        <f t="shared" si="10"/>
        <v>111048000</v>
      </c>
      <c r="M93" s="47">
        <f t="shared" si="11"/>
        <v>1406703.9489530127</v>
      </c>
      <c r="O93" s="4">
        <v>25000</v>
      </c>
      <c r="P93" s="8">
        <v>113400000</v>
      </c>
      <c r="Q93" s="8">
        <v>113400000</v>
      </c>
      <c r="R93" s="8">
        <v>112280000</v>
      </c>
      <c r="S93" s="8">
        <v>113680000</v>
      </c>
      <c r="T93" s="8">
        <v>115640000</v>
      </c>
      <c r="U93" s="8">
        <v>116200000</v>
      </c>
      <c r="V93" s="8">
        <v>113680000</v>
      </c>
      <c r="W93" s="8">
        <v>112280000</v>
      </c>
      <c r="X93" s="8">
        <v>112280000</v>
      </c>
      <c r="Y93" s="13">
        <v>112840000</v>
      </c>
      <c r="Z93" s="46">
        <f t="shared" si="12"/>
        <v>113568000</v>
      </c>
      <c r="AA93" s="47">
        <f t="shared" si="13"/>
        <v>1296493.7331125052</v>
      </c>
      <c r="AC93" s="4">
        <v>25000</v>
      </c>
      <c r="AD93" s="8">
        <v>111440000</v>
      </c>
      <c r="AE93" s="8">
        <v>112280000</v>
      </c>
      <c r="AF93" s="8">
        <v>110880000</v>
      </c>
      <c r="AG93" s="8">
        <v>108360000</v>
      </c>
      <c r="AH93" s="8">
        <v>110880000</v>
      </c>
      <c r="AI93" s="8">
        <v>114240000</v>
      </c>
      <c r="AJ93" s="8">
        <v>109200000</v>
      </c>
      <c r="AK93" s="8">
        <v>108360000</v>
      </c>
      <c r="AL93" s="8">
        <v>112000000</v>
      </c>
      <c r="AM93" s="13">
        <v>109200000</v>
      </c>
      <c r="AN93" s="46">
        <f t="shared" si="14"/>
        <v>110684000</v>
      </c>
      <c r="AO93" s="47">
        <f t="shared" si="15"/>
        <v>1810498.2739566476</v>
      </c>
      <c r="AQ93" s="4">
        <v>25000</v>
      </c>
      <c r="AR93" s="8">
        <v>114240000</v>
      </c>
      <c r="AS93" s="8">
        <v>112560000</v>
      </c>
      <c r="AT93" s="8">
        <v>110600000</v>
      </c>
      <c r="AU93" s="8">
        <v>110880000</v>
      </c>
      <c r="AV93" s="8">
        <v>113400000</v>
      </c>
      <c r="AW93" s="8">
        <v>113400000</v>
      </c>
      <c r="AX93" s="8">
        <v>113960000</v>
      </c>
      <c r="AY93" s="8">
        <v>113400000</v>
      </c>
      <c r="AZ93" s="8">
        <v>113400000</v>
      </c>
      <c r="BA93" s="13">
        <v>113400000</v>
      </c>
      <c r="BB93" s="46">
        <f t="shared" si="16"/>
        <v>112924000</v>
      </c>
      <c r="BC93" s="47">
        <f t="shared" si="17"/>
        <v>1168308.1785214036</v>
      </c>
      <c r="BE93" s="4">
        <v>25000</v>
      </c>
      <c r="BF93" s="8">
        <v>112560000</v>
      </c>
      <c r="BG93" s="8">
        <v>113400000</v>
      </c>
      <c r="BH93" s="8">
        <v>111440000</v>
      </c>
      <c r="BI93" s="8">
        <v>113120000</v>
      </c>
      <c r="BJ93" s="8">
        <v>114240000</v>
      </c>
      <c r="BK93" s="8">
        <v>114520000</v>
      </c>
      <c r="BL93" s="8">
        <v>114520000</v>
      </c>
      <c r="BM93" s="8">
        <v>115920000</v>
      </c>
      <c r="BN93" s="8">
        <v>115640000</v>
      </c>
      <c r="BO93" s="13">
        <v>115080000</v>
      </c>
      <c r="BP93" s="46">
        <f t="shared" si="18"/>
        <v>114044000</v>
      </c>
      <c r="BQ93" s="47">
        <f t="shared" si="19"/>
        <v>1337274.84086107</v>
      </c>
      <c r="BT93" s="4">
        <v>25000</v>
      </c>
    </row>
    <row r="94" spans="1:72" x14ac:dyDescent="0.25"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</row>
    <row r="95" spans="1:72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</row>
    <row r="96" spans="1:72" x14ac:dyDescent="0.25">
      <c r="B96">
        <v>71</v>
      </c>
      <c r="C96">
        <v>70</v>
      </c>
      <c r="D96">
        <v>69</v>
      </c>
      <c r="E96">
        <v>68</v>
      </c>
      <c r="F96">
        <v>67</v>
      </c>
      <c r="G96">
        <v>66</v>
      </c>
      <c r="H96">
        <v>65</v>
      </c>
      <c r="I96">
        <v>64</v>
      </c>
      <c r="J96">
        <v>63</v>
      </c>
      <c r="K96">
        <v>62</v>
      </c>
      <c r="L96">
        <v>61</v>
      </c>
      <c r="M96">
        <v>60</v>
      </c>
      <c r="P96">
        <v>57</v>
      </c>
      <c r="Q96">
        <v>56</v>
      </c>
      <c r="R96">
        <v>55</v>
      </c>
      <c r="S96">
        <v>54</v>
      </c>
      <c r="T96">
        <v>53</v>
      </c>
      <c r="U96">
        <v>52</v>
      </c>
      <c r="V96">
        <v>51</v>
      </c>
      <c r="W96">
        <v>50</v>
      </c>
      <c r="X96">
        <v>49</v>
      </c>
      <c r="Y96">
        <v>48</v>
      </c>
      <c r="Z96">
        <v>47</v>
      </c>
      <c r="AA96">
        <v>46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36</v>
      </c>
      <c r="AL96">
        <v>35</v>
      </c>
      <c r="AM96">
        <v>34</v>
      </c>
      <c r="AN96">
        <v>33</v>
      </c>
      <c r="AO96">
        <v>32</v>
      </c>
      <c r="AR96">
        <v>29</v>
      </c>
      <c r="AS96">
        <v>28</v>
      </c>
      <c r="AT96">
        <v>27</v>
      </c>
      <c r="AU96">
        <v>26</v>
      </c>
      <c r="AV96">
        <v>25</v>
      </c>
      <c r="AW96">
        <v>24</v>
      </c>
      <c r="AX96">
        <v>23</v>
      </c>
      <c r="AY96">
        <v>22</v>
      </c>
      <c r="AZ96">
        <v>21</v>
      </c>
      <c r="BA96">
        <v>20</v>
      </c>
      <c r="BB96">
        <v>19</v>
      </c>
      <c r="BC96">
        <v>18</v>
      </c>
      <c r="BF96">
        <v>15</v>
      </c>
      <c r="BG96">
        <v>14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8</v>
      </c>
      <c r="BN96">
        <v>7</v>
      </c>
      <c r="BO96">
        <v>6</v>
      </c>
      <c r="BP96">
        <v>5</v>
      </c>
      <c r="BQ96">
        <v>4</v>
      </c>
      <c r="BR96">
        <v>3</v>
      </c>
      <c r="BS96">
        <v>2</v>
      </c>
      <c r="BT96">
        <v>1</v>
      </c>
    </row>
    <row r="97" spans="1:69" x14ac:dyDescent="0.25">
      <c r="A97" t="s">
        <v>129</v>
      </c>
      <c r="B97" s="48">
        <f>MAX(B5:B93)</f>
        <v>142660000</v>
      </c>
      <c r="C97" s="48">
        <f t="shared" ref="C97:BN97" si="20">MAX(C5:C93)</f>
        <v>138110000</v>
      </c>
      <c r="D97" s="48">
        <f t="shared" si="20"/>
        <v>139860000</v>
      </c>
      <c r="E97" s="48">
        <f t="shared" si="20"/>
        <v>136920000</v>
      </c>
      <c r="F97" s="48">
        <f t="shared" si="20"/>
        <v>141260000</v>
      </c>
      <c r="G97" s="48">
        <f t="shared" si="20"/>
        <v>139790000</v>
      </c>
      <c r="H97" s="48">
        <f t="shared" si="20"/>
        <v>138600000</v>
      </c>
      <c r="I97" s="48">
        <f t="shared" si="20"/>
        <v>140840000</v>
      </c>
      <c r="J97" s="48">
        <f t="shared" si="20"/>
        <v>139510000</v>
      </c>
      <c r="K97" s="48">
        <f t="shared" si="20"/>
        <v>140840000</v>
      </c>
      <c r="L97" s="48">
        <f t="shared" si="20"/>
        <v>138446000</v>
      </c>
      <c r="M97" s="48">
        <f t="shared" si="20"/>
        <v>2926100.4767437498</v>
      </c>
      <c r="N97" s="48"/>
      <c r="O97" s="48"/>
      <c r="P97" s="48">
        <f t="shared" si="20"/>
        <v>145460000</v>
      </c>
      <c r="Q97" s="48">
        <f t="shared" si="20"/>
        <v>146440000</v>
      </c>
      <c r="R97" s="48">
        <f t="shared" si="20"/>
        <v>144550000</v>
      </c>
      <c r="S97" s="48">
        <f t="shared" si="20"/>
        <v>145530000</v>
      </c>
      <c r="T97" s="48">
        <f t="shared" si="20"/>
        <v>146020000</v>
      </c>
      <c r="U97" s="48">
        <f t="shared" si="20"/>
        <v>146230000</v>
      </c>
      <c r="V97" s="48">
        <f t="shared" si="20"/>
        <v>145390000</v>
      </c>
      <c r="W97" s="48">
        <f t="shared" si="20"/>
        <v>146090000</v>
      </c>
      <c r="X97" s="48">
        <f t="shared" si="20"/>
        <v>143220000</v>
      </c>
      <c r="Y97" s="48">
        <f t="shared" si="20"/>
        <v>144340000</v>
      </c>
      <c r="Z97" s="48">
        <f t="shared" si="20"/>
        <v>144578000</v>
      </c>
      <c r="AA97" s="48">
        <f t="shared" si="20"/>
        <v>2422445.0458163135</v>
      </c>
      <c r="AB97" s="48"/>
      <c r="AC97" s="48">
        <f t="shared" si="20"/>
        <v>25000</v>
      </c>
      <c r="AD97" s="48">
        <f t="shared" si="20"/>
        <v>137060000</v>
      </c>
      <c r="AE97" s="48">
        <f t="shared" si="20"/>
        <v>134750000</v>
      </c>
      <c r="AF97" s="48">
        <f t="shared" si="20"/>
        <v>141890000</v>
      </c>
      <c r="AG97" s="48">
        <f t="shared" si="20"/>
        <v>137130000</v>
      </c>
      <c r="AH97" s="48">
        <f t="shared" si="20"/>
        <v>136990000</v>
      </c>
      <c r="AI97" s="48">
        <f t="shared" si="20"/>
        <v>144970000</v>
      </c>
      <c r="AJ97" s="48">
        <f t="shared" si="20"/>
        <v>136360000</v>
      </c>
      <c r="AK97" s="48">
        <f t="shared" si="20"/>
        <v>137690000</v>
      </c>
      <c r="AL97" s="48">
        <f t="shared" si="20"/>
        <v>139790000</v>
      </c>
      <c r="AM97" s="48">
        <f t="shared" si="20"/>
        <v>140490000</v>
      </c>
      <c r="AN97" s="48">
        <f t="shared" si="20"/>
        <v>137550000</v>
      </c>
      <c r="AO97" s="48">
        <f t="shared" si="20"/>
        <v>5089226.2673219787</v>
      </c>
      <c r="AP97" s="48"/>
      <c r="AQ97" s="48"/>
      <c r="AR97" s="48">
        <f t="shared" si="20"/>
        <v>145460000</v>
      </c>
      <c r="AS97" s="48">
        <f t="shared" si="20"/>
        <v>141820000</v>
      </c>
      <c r="AT97" s="48">
        <f t="shared" si="20"/>
        <v>143920000</v>
      </c>
      <c r="AU97" s="48">
        <f t="shared" si="20"/>
        <v>143570000</v>
      </c>
      <c r="AV97" s="48">
        <f t="shared" si="20"/>
        <v>144830000</v>
      </c>
      <c r="AW97" s="48">
        <f t="shared" si="20"/>
        <v>142450000</v>
      </c>
      <c r="AX97" s="48">
        <f t="shared" si="20"/>
        <v>144830000</v>
      </c>
      <c r="AY97" s="48">
        <f t="shared" si="20"/>
        <v>145670000</v>
      </c>
      <c r="AZ97" s="48">
        <f t="shared" si="20"/>
        <v>145110000</v>
      </c>
      <c r="BA97" s="48">
        <f t="shared" si="20"/>
        <v>146020000</v>
      </c>
      <c r="BB97" s="48">
        <f t="shared" si="20"/>
        <v>143304000</v>
      </c>
      <c r="BC97" s="48">
        <f t="shared" si="20"/>
        <v>2557214.1091429945</v>
      </c>
      <c r="BD97" s="48"/>
      <c r="BE97" s="48"/>
      <c r="BF97" s="48">
        <f t="shared" si="20"/>
        <v>147630000</v>
      </c>
      <c r="BG97" s="48">
        <f t="shared" si="20"/>
        <v>146720000</v>
      </c>
      <c r="BH97" s="48">
        <f t="shared" si="20"/>
        <v>147420000</v>
      </c>
      <c r="BI97" s="48">
        <f t="shared" si="20"/>
        <v>147350000</v>
      </c>
      <c r="BJ97" s="48">
        <f t="shared" si="20"/>
        <v>143850000</v>
      </c>
      <c r="BK97" s="48">
        <f t="shared" si="20"/>
        <v>148050000</v>
      </c>
      <c r="BL97" s="48">
        <f t="shared" si="20"/>
        <v>146650000</v>
      </c>
      <c r="BM97" s="48">
        <f t="shared" si="20"/>
        <v>146230000</v>
      </c>
      <c r="BN97" s="48">
        <f t="shared" si="20"/>
        <v>145740000</v>
      </c>
      <c r="BO97" s="48">
        <f t="shared" ref="BO97:BQ97" si="21">MAX(BO5:BO93)</f>
        <v>148190000</v>
      </c>
      <c r="BP97" s="48">
        <f t="shared" si="21"/>
        <v>145964000</v>
      </c>
      <c r="BQ97" s="48">
        <f t="shared" si="21"/>
        <v>2061568.3350303962</v>
      </c>
    </row>
    <row r="98" spans="1:69" x14ac:dyDescent="0.25">
      <c r="A98" t="s">
        <v>130</v>
      </c>
      <c r="B98" s="48">
        <f>VLOOKUP(B103,$A$5:B93,B95,0)</f>
        <v>141890000</v>
      </c>
      <c r="C98" s="48">
        <f>VLOOKUP(C103,$A$5:C93,C95,0)</f>
        <v>136220000</v>
      </c>
      <c r="D98" s="48">
        <f>VLOOKUP(D103,$A$5:D93,D95,0)</f>
        <v>139370000</v>
      </c>
      <c r="E98" s="48">
        <f>VLOOKUP(E103,$A$5:E93,E95,0)</f>
        <v>135870000</v>
      </c>
      <c r="F98" s="48">
        <f>VLOOKUP(F103,$A$5:F93,F95,0)</f>
        <v>140490000</v>
      </c>
      <c r="G98" s="48">
        <f>VLOOKUP(G103,$A$5:G93,G95,0)</f>
        <v>138740000</v>
      </c>
      <c r="H98" s="48">
        <f>VLOOKUP(H103,$A$5:H93,H95,0)</f>
        <v>137830000</v>
      </c>
      <c r="I98" s="48">
        <f>VLOOKUP(I103,$A$5:I93,I95,0)</f>
        <v>139790000</v>
      </c>
      <c r="J98" s="48">
        <f>VLOOKUP(J103,$A$5:J93,J95,0)</f>
        <v>139020000</v>
      </c>
      <c r="K98" s="48">
        <f>VLOOKUP(K103,$A$5:K93,K95,0)</f>
        <v>140070000</v>
      </c>
      <c r="L98" s="48">
        <f>VLOOKUP(L103,$A$5:L93,L95,0)</f>
        <v>138376000</v>
      </c>
      <c r="M98" s="48">
        <f>VLOOKUP(M103,$A$5:M93,M95,0)</f>
        <v>2651734.5266824882</v>
      </c>
      <c r="N98" s="48"/>
      <c r="O98" s="48"/>
      <c r="P98" s="48">
        <f>VLOOKUP(P103,$A$5:P93,P95,0)</f>
        <v>145250000</v>
      </c>
      <c r="Q98" s="48">
        <f>VLOOKUP(Q103,$A$5:Q93,Q95,0)</f>
        <v>145950000</v>
      </c>
      <c r="R98" s="48">
        <f>VLOOKUP(R103,$A$5:R93,R95,0)</f>
        <v>143500000</v>
      </c>
      <c r="S98" s="48">
        <f>VLOOKUP(S103,$A$5:S93,S95,0)</f>
        <v>145320000</v>
      </c>
      <c r="T98" s="48">
        <f>VLOOKUP(T103,$A$5:T93,T95,0)</f>
        <v>145810000</v>
      </c>
      <c r="U98" s="48">
        <f>VLOOKUP(U103,$A$5:U93,U95,0)</f>
        <v>145460000</v>
      </c>
      <c r="V98" s="48">
        <f>VLOOKUP(V103,$A$5:V93,V95,0)</f>
        <v>145180000</v>
      </c>
      <c r="W98" s="48">
        <f>VLOOKUP(W103,$A$5:W93,W95,0)</f>
        <v>144760000</v>
      </c>
      <c r="X98" s="48">
        <f>VLOOKUP(X103,$A$5:X93,X95,0)</f>
        <v>142730000</v>
      </c>
      <c r="Y98" s="48">
        <f>VLOOKUP(Y103,$A$5:Y93,Y95,0)</f>
        <v>143850000</v>
      </c>
      <c r="Z98" s="48">
        <f>VLOOKUP(Z103,$A$5:Z93,Z95,0)</f>
        <v>144508000</v>
      </c>
      <c r="AA98" s="48">
        <f>VLOOKUP(AA103,$A$5:AA93,AA95,0)</f>
        <v>2093269.2134553548</v>
      </c>
      <c r="AB98" s="48"/>
      <c r="AC98" s="48">
        <f>VLOOKUP(AC103,$A$5:AC93,AC95,0)</f>
        <v>24750</v>
      </c>
      <c r="AD98" s="48">
        <f>VLOOKUP(AD103,$A$5:AD93,AD95,0)</f>
        <v>136010000</v>
      </c>
      <c r="AE98" s="48">
        <f>VLOOKUP(AE103,$A$5:AE93,AE95,0)</f>
        <v>133700000</v>
      </c>
      <c r="AF98" s="48">
        <f>VLOOKUP(AF103,$A$5:AF93,AF95,0)</f>
        <v>140560000</v>
      </c>
      <c r="AG98" s="48">
        <f>VLOOKUP(AG103,$A$5:AG93,AG95,0)</f>
        <v>136920000</v>
      </c>
      <c r="AH98" s="48">
        <f>VLOOKUP(AH103,$A$5:AH93,AH95,0)</f>
        <v>136780000</v>
      </c>
      <c r="AI98" s="48">
        <f>VLOOKUP(AI103,$A$5:AI93,AI95,0)</f>
        <v>144480000</v>
      </c>
      <c r="AJ98" s="48">
        <f>VLOOKUP(AJ103,$A$5:AJ93,AJ95,0)</f>
        <v>135310000</v>
      </c>
      <c r="AK98" s="48">
        <f>VLOOKUP(AK103,$A$5:AK93,AK95,0)</f>
        <v>136920000</v>
      </c>
      <c r="AL98" s="48">
        <f>VLOOKUP(AL103,$A$5:AL93,AL95,0)</f>
        <v>139020000</v>
      </c>
      <c r="AM98" s="48">
        <f>VLOOKUP(AM103,$A$5:AM93,AM95,0)</f>
        <v>139160000</v>
      </c>
      <c r="AN98" s="48">
        <f>VLOOKUP(AN103,$A$5:AN93,AN95,0)</f>
        <v>137368000</v>
      </c>
      <c r="AO98" s="48">
        <f>VLOOKUP(AO103,$A$5:AO93,AO95,0)</f>
        <v>4408021.7785305912</v>
      </c>
      <c r="AP98" s="48"/>
      <c r="AQ98" s="48"/>
      <c r="AR98" s="48">
        <f>VLOOKUP(AR103,$A$5:AR93,AR95,0)</f>
        <v>144690000</v>
      </c>
      <c r="AS98" s="48">
        <f>VLOOKUP(AS103,$A$5:AS93,AS95,0)</f>
        <v>140770000</v>
      </c>
      <c r="AT98" s="48">
        <f>VLOOKUP(AT103,$A$5:AT93,AT95,0)</f>
        <v>143430000</v>
      </c>
      <c r="AU98" s="48">
        <f>VLOOKUP(AU103,$A$5:AU93,AU95,0)</f>
        <v>142800000</v>
      </c>
      <c r="AV98" s="48">
        <f>VLOOKUP(AV103,$A$5:AV93,AV95,0)</f>
        <v>144620000</v>
      </c>
      <c r="AW98" s="48">
        <f>VLOOKUP(AW103,$A$5:AW93,AW95,0)</f>
        <v>141400000</v>
      </c>
      <c r="AX98" s="48">
        <f>VLOOKUP(AX103,$A$5:AX93,AX95,0)</f>
        <v>144340000</v>
      </c>
      <c r="AY98" s="48">
        <f>VLOOKUP(AY103,$A$5:AY93,AY95,0)</f>
        <v>144620000</v>
      </c>
      <c r="AZ98" s="48">
        <f>VLOOKUP(AZ103,$A$5:AZ93,AZ95,0)</f>
        <v>144340000</v>
      </c>
      <c r="BA98" s="48">
        <f>VLOOKUP(BA103,$A$5:BA93,BA95,0)</f>
        <v>144690000</v>
      </c>
      <c r="BB98" s="48">
        <f>VLOOKUP(BB103,$A$5:BB93,BB95,0)</f>
        <v>143010000</v>
      </c>
      <c r="BC98" s="48">
        <f>VLOOKUP(BC103,$A$5:BC93,BC95,0)</f>
        <v>1790468.0952197947</v>
      </c>
      <c r="BD98" s="48"/>
      <c r="BE98" s="48"/>
      <c r="BF98" s="48">
        <f>VLOOKUP(BF103,$A$5:BF93,BF95,0)</f>
        <v>147140000</v>
      </c>
      <c r="BG98" s="48">
        <f>VLOOKUP(BG103,$A$5:BG93,BG95,0)</f>
        <v>145670000</v>
      </c>
      <c r="BH98" s="48">
        <f>VLOOKUP(BH103,$A$5:BH93,BH95,0)</f>
        <v>146650000</v>
      </c>
      <c r="BI98" s="48">
        <f>VLOOKUP(BI103,$A$5:BI93,BI95,0)</f>
        <v>146860000</v>
      </c>
      <c r="BJ98" s="48">
        <f>VLOOKUP(BJ103,$A$5:BJ93,BJ95,0)</f>
        <v>143640000</v>
      </c>
      <c r="BK98" s="48">
        <f>VLOOKUP(BK103,$A$5:BK93,BK95,0)</f>
        <v>147280000</v>
      </c>
      <c r="BL98" s="48">
        <f>VLOOKUP(BL103,$A$5:BL93,BL95,0)</f>
        <v>146160000</v>
      </c>
      <c r="BM98" s="48">
        <f>VLOOKUP(BM103,$A$5:BM93,BM95,0)</f>
        <v>146020000</v>
      </c>
      <c r="BN98" s="48">
        <f>VLOOKUP(BN103,$A$5:BN93,BN95,0)</f>
        <v>145530000</v>
      </c>
      <c r="BO98" s="48">
        <f>VLOOKUP(BO103,$A$5:BO93,BO95,0)</f>
        <v>147420000</v>
      </c>
      <c r="BP98" s="48">
        <f>VLOOKUP(BP103,$A$5:BP93,BP95,0)</f>
        <v>145586000</v>
      </c>
      <c r="BQ98" s="48">
        <f>VLOOKUP(BQ103,$A$5:BQ93,BQ95,0)</f>
        <v>1940705.026530307</v>
      </c>
    </row>
    <row r="99" spans="1:69" x14ac:dyDescent="0.25">
      <c r="A99" t="s">
        <v>131</v>
      </c>
      <c r="B99" s="48">
        <f>VLOOKUP(B104,$A$5:B93,B95,0)</f>
        <v>141750000</v>
      </c>
      <c r="C99" s="48">
        <f>VLOOKUP(C104,$A$5:C93,C95,0)</f>
        <v>138040000</v>
      </c>
      <c r="D99" s="48">
        <f>VLOOKUP(D104,$A$5:D93,D95,0)</f>
        <v>138670000</v>
      </c>
      <c r="E99" s="48">
        <f>VLOOKUP(E104,$A$5:E93,E95,0)</f>
        <v>136290000</v>
      </c>
      <c r="F99" s="48">
        <f>VLOOKUP(F104,$A$5:F93,F95,0)</f>
        <v>141190000</v>
      </c>
      <c r="G99" s="48">
        <f>VLOOKUP(G104,$A$5:G93,G95,0)</f>
        <v>139160000</v>
      </c>
      <c r="H99" s="48">
        <f>VLOOKUP(H104,$A$5:H93,H95,0)</f>
        <v>138530000</v>
      </c>
      <c r="I99" s="48">
        <f>VLOOKUP(I104,$A$5:I93,I95,0)</f>
        <v>139930000</v>
      </c>
      <c r="J99" s="48">
        <f>VLOOKUP(J104,$A$5:J93,J95,0)</f>
        <v>138040000</v>
      </c>
      <c r="K99" s="48">
        <f>VLOOKUP(K104,$A$5:K93,K95,0)</f>
        <v>139930000</v>
      </c>
      <c r="L99" s="48">
        <f>VLOOKUP(L104,$A$5:L93,L95,0)</f>
        <v>138404000</v>
      </c>
      <c r="M99" s="48">
        <f>VLOOKUP(M104,$A$5:M93,M95,0)</f>
        <v>2888753.3643424804</v>
      </c>
      <c r="N99" s="48"/>
      <c r="O99" s="48"/>
      <c r="P99" s="48">
        <f>VLOOKUP(P104,$A$5:P93,P95,0)</f>
        <v>145390000</v>
      </c>
      <c r="Q99" s="48">
        <f>VLOOKUP(Q104,$A$5:Q93,Q95,0)</f>
        <v>145810000</v>
      </c>
      <c r="R99" s="48">
        <f>VLOOKUP(R104,$A$5:R93,R95,0)</f>
        <v>143920000</v>
      </c>
      <c r="S99" s="48">
        <f>VLOOKUP(S104,$A$5:S93,S95,0)</f>
        <v>145460000</v>
      </c>
      <c r="T99" s="48">
        <f>VLOOKUP(T104,$A$5:T93,T95,0)</f>
        <v>145950000</v>
      </c>
      <c r="U99" s="48">
        <f>VLOOKUP(U104,$A$5:U93,U95,0)</f>
        <v>146160000</v>
      </c>
      <c r="V99" s="48">
        <f>VLOOKUP(V104,$A$5:V93,V95,0)</f>
        <v>145040000</v>
      </c>
      <c r="W99" s="48">
        <f>VLOOKUP(W104,$A$5:W93,W95,0)</f>
        <v>144340000</v>
      </c>
      <c r="X99" s="48">
        <f>VLOOKUP(X104,$A$5:X93,X95,0)</f>
        <v>142590000</v>
      </c>
      <c r="Y99" s="48">
        <f>VLOOKUP(Y104,$A$5:Y93,Y95,0)</f>
        <v>143710000</v>
      </c>
      <c r="Z99" s="48">
        <f>VLOOKUP(Z104,$A$5:Z93,Z95,0)</f>
        <v>144424000</v>
      </c>
      <c r="AA99" s="48">
        <f>VLOOKUP(AA104,$A$5:AA93,AA95,0)</f>
        <v>2072000</v>
      </c>
      <c r="AB99" s="48"/>
      <c r="AC99" s="48" t="e">
        <f>VLOOKUP(AC104,$A$5:AC93,AC95,0)</f>
        <v>#N/A</v>
      </c>
      <c r="AD99" s="48">
        <f>VLOOKUP(AD104,$A$5:AD93,AD95,0)</f>
        <v>135870000</v>
      </c>
      <c r="AE99" s="48">
        <f>VLOOKUP(AE104,$A$5:AE93,AE95,0)</f>
        <v>134680000</v>
      </c>
      <c r="AF99" s="48">
        <f>VLOOKUP(AF104,$A$5:AF93,AF95,0)</f>
        <v>141540000</v>
      </c>
      <c r="AG99" s="48">
        <f>VLOOKUP(AG104,$A$5:AG93,AG95,0)</f>
        <v>136780000</v>
      </c>
      <c r="AH99" s="48">
        <f>VLOOKUP(AH104,$A$5:AH93,AH95,0)</f>
        <v>136640000</v>
      </c>
      <c r="AI99" s="48">
        <f>VLOOKUP(AI104,$A$5:AI93,AI95,0)</f>
        <v>143780000</v>
      </c>
      <c r="AJ99" s="48">
        <f>VLOOKUP(AJ104,$A$5:AJ93,AJ95,0)</f>
        <v>136010000</v>
      </c>
      <c r="AK99" s="48">
        <f>VLOOKUP(AK104,$A$5:AK93,AK95,0)</f>
        <v>137340000</v>
      </c>
      <c r="AL99" s="48">
        <f>VLOOKUP(AL104,$A$5:AL93,AL95,0)</f>
        <v>139160000</v>
      </c>
      <c r="AM99" s="48">
        <f>VLOOKUP(AM104,$A$5:AM93,AM95,0)</f>
        <v>140140000</v>
      </c>
      <c r="AN99" s="48">
        <f>VLOOKUP(AN104,$A$5:AN93,AN95,0)</f>
        <v>137340000</v>
      </c>
      <c r="AO99" s="48">
        <f>VLOOKUP(AO104,$A$5:AO93,AO95,0)</f>
        <v>4522151.7002418218</v>
      </c>
      <c r="AP99" s="48"/>
      <c r="AQ99" s="48"/>
      <c r="AR99" s="48">
        <f>VLOOKUP(AR104,$A$5:AR93,AR95,0)</f>
        <v>145390000</v>
      </c>
      <c r="AS99" s="48">
        <f>VLOOKUP(AS104,$A$5:AS93,AS95,0)</f>
        <v>141750000</v>
      </c>
      <c r="AT99" s="48">
        <f>VLOOKUP(AT104,$A$5:AT93,AT95,0)</f>
        <v>143850000</v>
      </c>
      <c r="AU99" s="48">
        <f>VLOOKUP(AU104,$A$5:AU93,AU95,0)</f>
        <v>143220000</v>
      </c>
      <c r="AV99" s="48">
        <f>VLOOKUP(AV104,$A$5:AV93,AV95,0)</f>
        <v>144480000</v>
      </c>
      <c r="AW99" s="48">
        <f>VLOOKUP(AW104,$A$5:AW93,AW95,0)</f>
        <v>142380000</v>
      </c>
      <c r="AX99" s="48">
        <f>VLOOKUP(AX104,$A$5:AX93,AX95,0)</f>
        <v>144480000</v>
      </c>
      <c r="AY99" s="48">
        <f>VLOOKUP(AY104,$A$5:AY93,AY95,0)</f>
        <v>145320000</v>
      </c>
      <c r="AZ99" s="48">
        <f>VLOOKUP(AZ104,$A$5:AZ93,AZ95,0)</f>
        <v>144480000</v>
      </c>
      <c r="BA99" s="48">
        <f>VLOOKUP(BA104,$A$5:BA93,BA95,0)</f>
        <v>145670000</v>
      </c>
      <c r="BB99" s="48">
        <f>VLOOKUP(BB104,$A$5:BB93,BB95,0)</f>
        <v>142954000</v>
      </c>
      <c r="BC99" s="48">
        <f>VLOOKUP(BC104,$A$5:BC93,BC95,0)</f>
        <v>2253260.7483378393</v>
      </c>
      <c r="BD99" s="48"/>
      <c r="BE99" s="48"/>
      <c r="BF99" s="48">
        <f>VLOOKUP(BF104,$A$5:BF93,BF95,0)</f>
        <v>147280000</v>
      </c>
      <c r="BG99" s="48">
        <f>VLOOKUP(BG104,$A$5:BG93,BG95,0)</f>
        <v>146650000</v>
      </c>
      <c r="BH99" s="48">
        <f>VLOOKUP(BH104,$A$5:BH93,BH95,0)</f>
        <v>146510000</v>
      </c>
      <c r="BI99" s="48">
        <f>VLOOKUP(BI104,$A$5:BI93,BI95,0)</f>
        <v>147280000</v>
      </c>
      <c r="BJ99" s="48">
        <f>VLOOKUP(BJ104,$A$5:BJ93,BJ95,0)</f>
        <v>143220000</v>
      </c>
      <c r="BK99" s="48">
        <f>VLOOKUP(BK104,$A$5:BK93,BK95,0)</f>
        <v>147140000</v>
      </c>
      <c r="BL99" s="48">
        <f>VLOOKUP(BL104,$A$5:BL93,BL95,0)</f>
        <v>146300000</v>
      </c>
      <c r="BM99" s="48">
        <f>VLOOKUP(BM104,$A$5:BM93,BM95,0)</f>
        <v>145320000</v>
      </c>
      <c r="BN99" s="48">
        <f>VLOOKUP(BN104,$A$5:BN93,BN95,0)</f>
        <v>144830000</v>
      </c>
      <c r="BO99" s="48">
        <f>VLOOKUP(BO104,$A$5:BO93,BO95,0)</f>
        <v>147560000</v>
      </c>
      <c r="BP99" s="48">
        <f>VLOOKUP(BP104,$A$5:BP93,BP95,0)</f>
        <v>145670000</v>
      </c>
      <c r="BQ99" s="48">
        <f>VLOOKUP(BQ104,$A$5:BQ93,BQ95,0)</f>
        <v>2046874.6908396713</v>
      </c>
    </row>
    <row r="100" spans="1:69" x14ac:dyDescent="0.25">
      <c r="A100" s="49" t="s">
        <v>135</v>
      </c>
      <c r="B100" s="50">
        <f>AVERAGE(B97:B99)</f>
        <v>142100000</v>
      </c>
      <c r="C100" s="50">
        <f t="shared" ref="C100:BN100" si="22">AVERAGE(C97:C99)</f>
        <v>137456666.66666666</v>
      </c>
      <c r="D100" s="50">
        <f t="shared" si="22"/>
        <v>139300000</v>
      </c>
      <c r="E100" s="50">
        <f t="shared" si="22"/>
        <v>136360000</v>
      </c>
      <c r="F100" s="50">
        <f t="shared" si="22"/>
        <v>140980000</v>
      </c>
      <c r="G100" s="50">
        <f t="shared" si="22"/>
        <v>139230000</v>
      </c>
      <c r="H100" s="50">
        <f t="shared" si="22"/>
        <v>138320000</v>
      </c>
      <c r="I100" s="50">
        <f t="shared" si="22"/>
        <v>140186666.66666666</v>
      </c>
      <c r="J100" s="50">
        <f t="shared" si="22"/>
        <v>138856666.66666666</v>
      </c>
      <c r="K100" s="50">
        <f t="shared" si="22"/>
        <v>140280000</v>
      </c>
      <c r="L100" s="50">
        <f t="shared" si="22"/>
        <v>138408666.66666666</v>
      </c>
      <c r="M100" s="50">
        <f t="shared" si="22"/>
        <v>2822196.1225895728</v>
      </c>
      <c r="N100" s="50"/>
      <c r="O100" s="50"/>
      <c r="P100" s="50">
        <f t="shared" si="22"/>
        <v>145366666.66666666</v>
      </c>
      <c r="Q100" s="50">
        <f t="shared" si="22"/>
        <v>146066666.66666666</v>
      </c>
      <c r="R100" s="50">
        <f t="shared" si="22"/>
        <v>143990000</v>
      </c>
      <c r="S100" s="50">
        <f t="shared" si="22"/>
        <v>145436666.66666666</v>
      </c>
      <c r="T100" s="50">
        <f t="shared" si="22"/>
        <v>145926666.66666666</v>
      </c>
      <c r="U100" s="50">
        <f t="shared" si="22"/>
        <v>145950000</v>
      </c>
      <c r="V100" s="50">
        <f t="shared" si="22"/>
        <v>145203333.33333334</v>
      </c>
      <c r="W100" s="50">
        <f t="shared" si="22"/>
        <v>145063333.33333334</v>
      </c>
      <c r="X100" s="50">
        <f t="shared" si="22"/>
        <v>142846666.66666666</v>
      </c>
      <c r="Y100" s="50">
        <f t="shared" si="22"/>
        <v>143966666.66666666</v>
      </c>
      <c r="Z100" s="50">
        <f t="shared" si="22"/>
        <v>144503333.33333334</v>
      </c>
      <c r="AA100" s="50">
        <f t="shared" si="22"/>
        <v>2195904.7530905562</v>
      </c>
      <c r="AB100" s="50"/>
      <c r="AC100" s="50" t="e">
        <f t="shared" si="22"/>
        <v>#N/A</v>
      </c>
      <c r="AD100" s="50">
        <f t="shared" si="22"/>
        <v>136313333.33333334</v>
      </c>
      <c r="AE100" s="50">
        <f t="shared" si="22"/>
        <v>134376666.66666666</v>
      </c>
      <c r="AF100" s="50">
        <f t="shared" si="22"/>
        <v>141330000</v>
      </c>
      <c r="AG100" s="50">
        <f t="shared" si="22"/>
        <v>136943333.33333334</v>
      </c>
      <c r="AH100" s="50">
        <f t="shared" si="22"/>
        <v>136803333.33333334</v>
      </c>
      <c r="AI100" s="50">
        <f t="shared" si="22"/>
        <v>144410000</v>
      </c>
      <c r="AJ100" s="50">
        <f t="shared" si="22"/>
        <v>135893333.33333334</v>
      </c>
      <c r="AK100" s="50">
        <f t="shared" si="22"/>
        <v>137316666.66666666</v>
      </c>
      <c r="AL100" s="50">
        <f t="shared" si="22"/>
        <v>139323333.33333334</v>
      </c>
      <c r="AM100" s="50">
        <f t="shared" si="22"/>
        <v>139930000</v>
      </c>
      <c r="AN100" s="50">
        <f t="shared" si="22"/>
        <v>137419333.33333334</v>
      </c>
      <c r="AO100" s="50">
        <f t="shared" si="22"/>
        <v>4673133.2486981302</v>
      </c>
      <c r="AP100" s="50"/>
      <c r="AQ100" s="50"/>
      <c r="AR100" s="50">
        <f t="shared" si="22"/>
        <v>145180000</v>
      </c>
      <c r="AS100" s="50">
        <f t="shared" si="22"/>
        <v>141446666.66666666</v>
      </c>
      <c r="AT100" s="50">
        <f t="shared" si="22"/>
        <v>143733333.33333334</v>
      </c>
      <c r="AU100" s="50">
        <f t="shared" si="22"/>
        <v>143196666.66666666</v>
      </c>
      <c r="AV100" s="50">
        <f t="shared" si="22"/>
        <v>144643333.33333334</v>
      </c>
      <c r="AW100" s="50">
        <f t="shared" si="22"/>
        <v>142076666.66666666</v>
      </c>
      <c r="AX100" s="50">
        <f t="shared" si="22"/>
        <v>144550000</v>
      </c>
      <c r="AY100" s="50">
        <f t="shared" si="22"/>
        <v>145203333.33333334</v>
      </c>
      <c r="AZ100" s="50">
        <f t="shared" si="22"/>
        <v>144643333.33333334</v>
      </c>
      <c r="BA100" s="50">
        <f t="shared" si="22"/>
        <v>145460000</v>
      </c>
      <c r="BB100" s="50">
        <f t="shared" si="22"/>
        <v>143089333.33333334</v>
      </c>
      <c r="BC100" s="50">
        <f t="shared" si="22"/>
        <v>2200314.3175668758</v>
      </c>
      <c r="BD100" s="50"/>
      <c r="BE100" s="50"/>
      <c r="BF100" s="50">
        <f t="shared" si="22"/>
        <v>147350000</v>
      </c>
      <c r="BG100" s="50">
        <f t="shared" si="22"/>
        <v>146346666.66666666</v>
      </c>
      <c r="BH100" s="50">
        <f t="shared" si="22"/>
        <v>146860000</v>
      </c>
      <c r="BI100" s="50">
        <f t="shared" si="22"/>
        <v>147163333.33333334</v>
      </c>
      <c r="BJ100" s="50">
        <f t="shared" si="22"/>
        <v>143570000</v>
      </c>
      <c r="BK100" s="50">
        <f t="shared" si="22"/>
        <v>147490000</v>
      </c>
      <c r="BL100" s="50">
        <f t="shared" si="22"/>
        <v>146370000</v>
      </c>
      <c r="BM100" s="50">
        <f t="shared" si="22"/>
        <v>145856666.66666666</v>
      </c>
      <c r="BN100" s="50">
        <f t="shared" si="22"/>
        <v>145366666.66666666</v>
      </c>
      <c r="BO100" s="50">
        <f t="shared" ref="BO100:BQ100" si="23">AVERAGE(BO97:BO99)</f>
        <v>147723333.33333334</v>
      </c>
      <c r="BP100" s="50">
        <f t="shared" si="23"/>
        <v>145740000</v>
      </c>
      <c r="BQ100" s="50">
        <f t="shared" si="23"/>
        <v>2016382.6841334582</v>
      </c>
    </row>
    <row r="102" spans="1:69" x14ac:dyDescent="0.25">
      <c r="A102" t="s">
        <v>132</v>
      </c>
      <c r="B102" s="30">
        <f>VLOOKUP(B97,B5:$BT$93,B96,0)</f>
        <v>14500</v>
      </c>
      <c r="C102" s="30">
        <f>VLOOKUP(C97,C5:$BT$93,C96,0)</f>
        <v>17750</v>
      </c>
      <c r="D102" s="30">
        <f>VLOOKUP(D97,D5:$BT$93,D96,0)</f>
        <v>12500</v>
      </c>
      <c r="E102" s="30">
        <f>VLOOKUP(E97,E5:$BT$93,E96,0)</f>
        <v>13000</v>
      </c>
      <c r="F102" s="30">
        <f>VLOOKUP(F97,F5:$BT$93,F96,0)</f>
        <v>13500</v>
      </c>
      <c r="G102" s="30">
        <f>VLOOKUP(G97,G5:$BT$93,G96,0)</f>
        <v>12750</v>
      </c>
      <c r="H102" s="30">
        <f>VLOOKUP(H97,H5:$BT$93,H96,0)</f>
        <v>15000</v>
      </c>
      <c r="I102" s="30">
        <f>VLOOKUP(I97,I5:$BT$93,I96,0)</f>
        <v>16000</v>
      </c>
      <c r="J102" s="30">
        <f>VLOOKUP(J97,J5:$BT$93,J96,0)</f>
        <v>13750</v>
      </c>
      <c r="K102" s="30">
        <f>VLOOKUP(K97,K5:$BT$93,K96,0)</f>
        <v>14000</v>
      </c>
      <c r="L102" s="30">
        <f>VLOOKUP(L97,L5:$BT$93,L96,0)</f>
        <v>14250</v>
      </c>
      <c r="M102" s="30">
        <f>VLOOKUP(M97,M5:$BT$93,M96,0)</f>
        <v>6250</v>
      </c>
      <c r="N102" s="30"/>
      <c r="O102" s="30"/>
      <c r="P102" s="30">
        <f>VLOOKUP(P97,P5:$BT$93,P96,0)</f>
        <v>12500</v>
      </c>
      <c r="Q102" s="30">
        <f>VLOOKUP(Q97,Q5:$BT$93,Q96,0)</f>
        <v>14000</v>
      </c>
      <c r="R102" s="30">
        <f>VLOOKUP(R97,R5:$BT$93,R96,0)</f>
        <v>13750</v>
      </c>
      <c r="S102" s="30">
        <f>VLOOKUP(S97,S5:$BT$93,S96,0)</f>
        <v>15250</v>
      </c>
      <c r="T102" s="30">
        <f>VLOOKUP(T97,T5:$BT$93,T96,0)</f>
        <v>13500</v>
      </c>
      <c r="U102" s="30">
        <f>VLOOKUP(U97,U5:$BT$93,U96,0)</f>
        <v>12750</v>
      </c>
      <c r="V102" s="30">
        <f>VLOOKUP(V97,V5:$BT$93,V96,0)</f>
        <v>13750</v>
      </c>
      <c r="W102" s="30">
        <f>VLOOKUP(W97,W5:$BT$93,W96,0)</f>
        <v>13250</v>
      </c>
      <c r="X102" s="30">
        <f>VLOOKUP(X97,X5:$BT$93,X96,0)</f>
        <v>14500</v>
      </c>
      <c r="Y102" s="30">
        <f>VLOOKUP(Y97,Y5:$BT$93,Y96,0)</f>
        <v>13500</v>
      </c>
      <c r="Z102" s="30">
        <f>VLOOKUP(Z97,Z5:$BT$93,Z96,0)</f>
        <v>13750</v>
      </c>
      <c r="AA102" s="30">
        <f>VLOOKUP(AA97,AA5:$BT$93,AA96,0)</f>
        <v>8500</v>
      </c>
      <c r="AB102" s="30"/>
      <c r="AC102" s="30">
        <f>VLOOKUP(AC97,AC5:$BT$93,AC96,0)</f>
        <v>25000</v>
      </c>
      <c r="AD102" s="30">
        <f>VLOOKUP(AD97,AD5:$BT$93,AD96,0)</f>
        <v>16500</v>
      </c>
      <c r="AE102" s="30">
        <f>VLOOKUP(AE97,AE5:$BT$93,AE96,0)</f>
        <v>13750</v>
      </c>
      <c r="AF102" s="30">
        <f>VLOOKUP(AF97,AF5:$BT$93,AF96,0)</f>
        <v>14250</v>
      </c>
      <c r="AG102" s="30">
        <f>VLOOKUP(AG97,AG5:$BT$93,AG96,0)</f>
        <v>15250</v>
      </c>
      <c r="AH102" s="30">
        <f>VLOOKUP(AH97,AH5:$BT$93,AH96,0)</f>
        <v>13750</v>
      </c>
      <c r="AI102" s="30">
        <f>VLOOKUP(AI97,AI5:$BT$93,AI96,0)</f>
        <v>12250</v>
      </c>
      <c r="AJ102" s="30">
        <f>VLOOKUP(AJ97,AJ5:$BT$93,AJ96,0)</f>
        <v>13000</v>
      </c>
      <c r="AK102" s="30">
        <f>VLOOKUP(AK97,AK5:$BT$93,AK96,0)</f>
        <v>14250</v>
      </c>
      <c r="AL102" s="30">
        <f>VLOOKUP(AL97,AL5:$BT$93,AL96,0)</f>
        <v>11750</v>
      </c>
      <c r="AM102" s="30">
        <f>VLOOKUP(AM97,AM5:$BT$93,AM96,0)</f>
        <v>15250</v>
      </c>
      <c r="AN102" s="30">
        <f>VLOOKUP(AN97,AN5:$BT$93,AN96,0)</f>
        <v>14250</v>
      </c>
      <c r="AO102" s="30">
        <f>VLOOKUP(AO97,AO5:$BT$93,AO96,0)</f>
        <v>7750</v>
      </c>
      <c r="AP102" s="30"/>
      <c r="AQ102" s="30"/>
      <c r="AR102" s="30">
        <f>VLOOKUP(AR97,AR5:$BT$93,AR96,0)</f>
        <v>15500</v>
      </c>
      <c r="AS102" s="30">
        <f>VLOOKUP(AS97,AS5:$BT$93,AS96,0)</f>
        <v>14500</v>
      </c>
      <c r="AT102" s="30">
        <f>VLOOKUP(AT97,AT5:$BT$93,AT96,0)</f>
        <v>13000</v>
      </c>
      <c r="AU102" s="30">
        <f>VLOOKUP(AU97,AU5:$BT$93,AU96,0)</f>
        <v>14250</v>
      </c>
      <c r="AV102" s="30">
        <f>VLOOKUP(AV97,AV5:$BT$93,AV96,0)</f>
        <v>12750</v>
      </c>
      <c r="AW102" s="30">
        <f>VLOOKUP(AW97,AW5:$BT$93,AW96,0)</f>
        <v>15250</v>
      </c>
      <c r="AX102" s="30">
        <f>VLOOKUP(AX97,AX5:$BT$93,AX96,0)</f>
        <v>13750</v>
      </c>
      <c r="AY102" s="30">
        <f>VLOOKUP(AY97,AY5:$BT$93,AY96,0)</f>
        <v>12750</v>
      </c>
      <c r="AZ102" s="30">
        <f>VLOOKUP(AZ97,AZ5:$BT$93,AZ96,0)</f>
        <v>13750</v>
      </c>
      <c r="BA102" s="30">
        <f>VLOOKUP(BA97,BA5:$BT$93,BA96,0)</f>
        <v>14500</v>
      </c>
      <c r="BB102" s="30">
        <f>VLOOKUP(BB97,BB5:$BT$93,BB96,0)</f>
        <v>13000</v>
      </c>
      <c r="BC102" s="30">
        <f>VLOOKUP(BC97,BC5:$BT$93,BC96,0)</f>
        <v>6750</v>
      </c>
      <c r="BD102" s="30"/>
      <c r="BE102" s="30"/>
      <c r="BF102" s="30">
        <f>VLOOKUP(BF97,BF5:$BT$93,BF96,0)</f>
        <v>12750</v>
      </c>
      <c r="BG102" s="30">
        <f>VLOOKUP(BG97,BG5:$BT$93,BG96,0)</f>
        <v>12000</v>
      </c>
      <c r="BH102" s="30">
        <f>VLOOKUP(BH97,BH5:$BT$93,BH96,0)</f>
        <v>13500</v>
      </c>
      <c r="BI102" s="30">
        <f>VLOOKUP(BI97,BI5:$BT$93,BI96,0)</f>
        <v>13750</v>
      </c>
      <c r="BJ102" s="30">
        <f>VLOOKUP(BJ97,BJ5:$BT$93,BJ96,0)</f>
        <v>14250</v>
      </c>
      <c r="BK102" s="30">
        <f>VLOOKUP(BK97,BK5:$BT$93,BK96,0)</f>
        <v>13250</v>
      </c>
      <c r="BL102" s="30">
        <f>VLOOKUP(BL97,BL5:$BT$93,BL96,0)</f>
        <v>14250</v>
      </c>
      <c r="BM102" s="30">
        <f>VLOOKUP(BM97,BM5:$BT$93,BM96,0)</f>
        <v>11750</v>
      </c>
      <c r="BN102" s="30">
        <f>VLOOKUP(BN97,BN5:$BT$93,BN96,0)</f>
        <v>12500</v>
      </c>
      <c r="BO102" s="30">
        <f>VLOOKUP(BO97,BO5:$BT$93,BO96,0)</f>
        <v>11750</v>
      </c>
      <c r="BP102" s="30">
        <f>VLOOKUP(BP97,BP5:$BT$93,BP96,0)</f>
        <v>12500</v>
      </c>
      <c r="BQ102" s="30">
        <f>VLOOKUP(BQ97,BQ5:$BT$93,BQ96,0)</f>
        <v>8250</v>
      </c>
    </row>
    <row r="103" spans="1:69" x14ac:dyDescent="0.25">
      <c r="A103" t="s">
        <v>133</v>
      </c>
      <c r="B103" s="30">
        <f>B102-250</f>
        <v>14250</v>
      </c>
      <c r="C103" s="30">
        <f t="shared" ref="C103:BN103" si="24">C102-250</f>
        <v>17500</v>
      </c>
      <c r="D103" s="30">
        <f t="shared" si="24"/>
        <v>12250</v>
      </c>
      <c r="E103" s="30">
        <f t="shared" si="24"/>
        <v>12750</v>
      </c>
      <c r="F103" s="30">
        <f t="shared" si="24"/>
        <v>13250</v>
      </c>
      <c r="G103" s="30">
        <f t="shared" si="24"/>
        <v>12500</v>
      </c>
      <c r="H103" s="30">
        <f t="shared" si="24"/>
        <v>14750</v>
      </c>
      <c r="I103" s="30">
        <f t="shared" si="24"/>
        <v>15750</v>
      </c>
      <c r="J103" s="30">
        <f t="shared" si="24"/>
        <v>13500</v>
      </c>
      <c r="K103" s="30">
        <f t="shared" si="24"/>
        <v>13750</v>
      </c>
      <c r="L103" s="30">
        <f t="shared" si="24"/>
        <v>14000</v>
      </c>
      <c r="M103" s="30">
        <f t="shared" si="24"/>
        <v>6000</v>
      </c>
      <c r="N103" s="30"/>
      <c r="O103" s="30"/>
      <c r="P103" s="30">
        <f t="shared" si="24"/>
        <v>12250</v>
      </c>
      <c r="Q103" s="30">
        <f t="shared" si="24"/>
        <v>13750</v>
      </c>
      <c r="R103" s="30">
        <f t="shared" si="24"/>
        <v>13500</v>
      </c>
      <c r="S103" s="30">
        <f t="shared" si="24"/>
        <v>15000</v>
      </c>
      <c r="T103" s="30">
        <f t="shared" si="24"/>
        <v>13250</v>
      </c>
      <c r="U103" s="30">
        <f t="shared" si="24"/>
        <v>12500</v>
      </c>
      <c r="V103" s="30">
        <f t="shared" si="24"/>
        <v>13500</v>
      </c>
      <c r="W103" s="30">
        <f t="shared" si="24"/>
        <v>13000</v>
      </c>
      <c r="X103" s="30">
        <f t="shared" si="24"/>
        <v>14250</v>
      </c>
      <c r="Y103" s="30">
        <f t="shared" si="24"/>
        <v>13250</v>
      </c>
      <c r="Z103" s="30">
        <f t="shared" si="24"/>
        <v>13500</v>
      </c>
      <c r="AA103" s="30">
        <f t="shared" si="24"/>
        <v>8250</v>
      </c>
      <c r="AB103" s="30"/>
      <c r="AC103" s="30">
        <f t="shared" si="24"/>
        <v>24750</v>
      </c>
      <c r="AD103" s="30">
        <f t="shared" si="24"/>
        <v>16250</v>
      </c>
      <c r="AE103" s="30">
        <f t="shared" si="24"/>
        <v>13500</v>
      </c>
      <c r="AF103" s="30">
        <f t="shared" si="24"/>
        <v>14000</v>
      </c>
      <c r="AG103" s="30">
        <f t="shared" si="24"/>
        <v>15000</v>
      </c>
      <c r="AH103" s="30">
        <f t="shared" si="24"/>
        <v>13500</v>
      </c>
      <c r="AI103" s="30">
        <f t="shared" si="24"/>
        <v>12000</v>
      </c>
      <c r="AJ103" s="30">
        <f t="shared" si="24"/>
        <v>12750</v>
      </c>
      <c r="AK103" s="30">
        <f t="shared" si="24"/>
        <v>14000</v>
      </c>
      <c r="AL103" s="30">
        <f t="shared" si="24"/>
        <v>11500</v>
      </c>
      <c r="AM103" s="30">
        <f t="shared" si="24"/>
        <v>15000</v>
      </c>
      <c r="AN103" s="30">
        <f t="shared" si="24"/>
        <v>14000</v>
      </c>
      <c r="AO103" s="30">
        <f t="shared" si="24"/>
        <v>7500</v>
      </c>
      <c r="AP103" s="30"/>
      <c r="AQ103" s="30"/>
      <c r="AR103" s="30">
        <f t="shared" si="24"/>
        <v>15250</v>
      </c>
      <c r="AS103" s="30">
        <f t="shared" si="24"/>
        <v>14250</v>
      </c>
      <c r="AT103" s="30">
        <f t="shared" si="24"/>
        <v>12750</v>
      </c>
      <c r="AU103" s="30">
        <f t="shared" si="24"/>
        <v>14000</v>
      </c>
      <c r="AV103" s="30">
        <f t="shared" si="24"/>
        <v>12500</v>
      </c>
      <c r="AW103" s="30">
        <f t="shared" si="24"/>
        <v>15000</v>
      </c>
      <c r="AX103" s="30">
        <f t="shared" si="24"/>
        <v>13500</v>
      </c>
      <c r="AY103" s="30">
        <f t="shared" si="24"/>
        <v>12500</v>
      </c>
      <c r="AZ103" s="30">
        <f t="shared" si="24"/>
        <v>13500</v>
      </c>
      <c r="BA103" s="30">
        <f t="shared" si="24"/>
        <v>14250</v>
      </c>
      <c r="BB103" s="30">
        <f t="shared" si="24"/>
        <v>12750</v>
      </c>
      <c r="BC103" s="30">
        <f t="shared" si="24"/>
        <v>6500</v>
      </c>
      <c r="BD103" s="30"/>
      <c r="BE103" s="30"/>
      <c r="BF103" s="30">
        <f t="shared" si="24"/>
        <v>12500</v>
      </c>
      <c r="BG103" s="30">
        <f t="shared" si="24"/>
        <v>11750</v>
      </c>
      <c r="BH103" s="30">
        <f t="shared" si="24"/>
        <v>13250</v>
      </c>
      <c r="BI103" s="30">
        <f t="shared" si="24"/>
        <v>13500</v>
      </c>
      <c r="BJ103" s="30">
        <f t="shared" si="24"/>
        <v>14000</v>
      </c>
      <c r="BK103" s="30">
        <f t="shared" si="24"/>
        <v>13000</v>
      </c>
      <c r="BL103" s="30">
        <f t="shared" si="24"/>
        <v>14000</v>
      </c>
      <c r="BM103" s="30">
        <f t="shared" si="24"/>
        <v>11500</v>
      </c>
      <c r="BN103" s="30">
        <f t="shared" si="24"/>
        <v>12250</v>
      </c>
      <c r="BO103" s="30">
        <f t="shared" ref="BO103:BQ103" si="25">BO102-250</f>
        <v>11500</v>
      </c>
      <c r="BP103" s="30">
        <f t="shared" si="25"/>
        <v>12250</v>
      </c>
      <c r="BQ103" s="30">
        <f t="shared" si="25"/>
        <v>8000</v>
      </c>
    </row>
    <row r="104" spans="1:69" x14ac:dyDescent="0.25">
      <c r="A104" t="s">
        <v>134</v>
      </c>
      <c r="B104" s="30">
        <f>B102+250</f>
        <v>14750</v>
      </c>
      <c r="C104" s="30">
        <f t="shared" ref="C104:BN104" si="26">C102+250</f>
        <v>18000</v>
      </c>
      <c r="D104" s="30">
        <f t="shared" si="26"/>
        <v>12750</v>
      </c>
      <c r="E104" s="30">
        <f t="shared" si="26"/>
        <v>13250</v>
      </c>
      <c r="F104" s="30">
        <f t="shared" si="26"/>
        <v>13750</v>
      </c>
      <c r="G104" s="30">
        <f t="shared" si="26"/>
        <v>13000</v>
      </c>
      <c r="H104" s="30">
        <f t="shared" si="26"/>
        <v>15250</v>
      </c>
      <c r="I104" s="30">
        <f t="shared" si="26"/>
        <v>16250</v>
      </c>
      <c r="J104" s="30">
        <f t="shared" si="26"/>
        <v>14000</v>
      </c>
      <c r="K104" s="30">
        <f t="shared" si="26"/>
        <v>14250</v>
      </c>
      <c r="L104" s="30">
        <f t="shared" si="26"/>
        <v>14500</v>
      </c>
      <c r="M104" s="30">
        <f t="shared" si="26"/>
        <v>6500</v>
      </c>
      <c r="N104" s="30"/>
      <c r="O104" s="30"/>
      <c r="P104" s="30">
        <f t="shared" si="26"/>
        <v>12750</v>
      </c>
      <c r="Q104" s="30">
        <f t="shared" si="26"/>
        <v>14250</v>
      </c>
      <c r="R104" s="30">
        <f t="shared" si="26"/>
        <v>14000</v>
      </c>
      <c r="S104" s="30">
        <f t="shared" si="26"/>
        <v>15500</v>
      </c>
      <c r="T104" s="30">
        <f t="shared" si="26"/>
        <v>13750</v>
      </c>
      <c r="U104" s="30">
        <f t="shared" si="26"/>
        <v>13000</v>
      </c>
      <c r="V104" s="30">
        <f t="shared" si="26"/>
        <v>14000</v>
      </c>
      <c r="W104" s="30">
        <f t="shared" si="26"/>
        <v>13500</v>
      </c>
      <c r="X104" s="30">
        <f t="shared" si="26"/>
        <v>14750</v>
      </c>
      <c r="Y104" s="30">
        <f t="shared" si="26"/>
        <v>13750</v>
      </c>
      <c r="Z104" s="30">
        <f t="shared" si="26"/>
        <v>14000</v>
      </c>
      <c r="AA104" s="30">
        <f t="shared" si="26"/>
        <v>8750</v>
      </c>
      <c r="AB104" s="30"/>
      <c r="AC104" s="30">
        <f t="shared" si="26"/>
        <v>25250</v>
      </c>
      <c r="AD104" s="30">
        <f t="shared" si="26"/>
        <v>16750</v>
      </c>
      <c r="AE104" s="30">
        <f t="shared" si="26"/>
        <v>14000</v>
      </c>
      <c r="AF104" s="30">
        <f t="shared" si="26"/>
        <v>14500</v>
      </c>
      <c r="AG104" s="30">
        <f t="shared" si="26"/>
        <v>15500</v>
      </c>
      <c r="AH104" s="30">
        <f t="shared" si="26"/>
        <v>14000</v>
      </c>
      <c r="AI104" s="30">
        <f t="shared" si="26"/>
        <v>12500</v>
      </c>
      <c r="AJ104" s="30">
        <f t="shared" si="26"/>
        <v>13250</v>
      </c>
      <c r="AK104" s="30">
        <f t="shared" si="26"/>
        <v>14500</v>
      </c>
      <c r="AL104" s="30">
        <f t="shared" si="26"/>
        <v>12000</v>
      </c>
      <c r="AM104" s="30">
        <f t="shared" si="26"/>
        <v>15500</v>
      </c>
      <c r="AN104" s="30">
        <f t="shared" si="26"/>
        <v>14500</v>
      </c>
      <c r="AO104" s="30">
        <f t="shared" si="26"/>
        <v>8000</v>
      </c>
      <c r="AP104" s="30"/>
      <c r="AQ104" s="30"/>
      <c r="AR104" s="30">
        <f t="shared" si="26"/>
        <v>15750</v>
      </c>
      <c r="AS104" s="30">
        <f t="shared" si="26"/>
        <v>14750</v>
      </c>
      <c r="AT104" s="30">
        <f t="shared" si="26"/>
        <v>13250</v>
      </c>
      <c r="AU104" s="30">
        <f t="shared" si="26"/>
        <v>14500</v>
      </c>
      <c r="AV104" s="30">
        <f t="shared" si="26"/>
        <v>13000</v>
      </c>
      <c r="AW104" s="30">
        <f t="shared" si="26"/>
        <v>15500</v>
      </c>
      <c r="AX104" s="30">
        <f t="shared" si="26"/>
        <v>14000</v>
      </c>
      <c r="AY104" s="30">
        <f t="shared" si="26"/>
        <v>13000</v>
      </c>
      <c r="AZ104" s="30">
        <f t="shared" si="26"/>
        <v>14000</v>
      </c>
      <c r="BA104" s="30">
        <f t="shared" si="26"/>
        <v>14750</v>
      </c>
      <c r="BB104" s="30">
        <f t="shared" si="26"/>
        <v>13250</v>
      </c>
      <c r="BC104" s="30">
        <f t="shared" si="26"/>
        <v>7000</v>
      </c>
      <c r="BD104" s="30"/>
      <c r="BE104" s="30"/>
      <c r="BF104" s="30">
        <f t="shared" si="26"/>
        <v>13000</v>
      </c>
      <c r="BG104" s="30">
        <f t="shared" si="26"/>
        <v>12250</v>
      </c>
      <c r="BH104" s="30">
        <f t="shared" si="26"/>
        <v>13750</v>
      </c>
      <c r="BI104" s="30">
        <f t="shared" si="26"/>
        <v>14000</v>
      </c>
      <c r="BJ104" s="30">
        <f t="shared" si="26"/>
        <v>14500</v>
      </c>
      <c r="BK104" s="30">
        <f t="shared" si="26"/>
        <v>13500</v>
      </c>
      <c r="BL104" s="30">
        <f t="shared" si="26"/>
        <v>14500</v>
      </c>
      <c r="BM104" s="30">
        <f t="shared" si="26"/>
        <v>12000</v>
      </c>
      <c r="BN104" s="30">
        <f t="shared" si="26"/>
        <v>12750</v>
      </c>
      <c r="BO104" s="30">
        <f t="shared" ref="BO104:BQ104" si="27">BO102+250</f>
        <v>12000</v>
      </c>
      <c r="BP104" s="30">
        <f t="shared" si="27"/>
        <v>12750</v>
      </c>
      <c r="BQ104" s="30">
        <f t="shared" si="27"/>
        <v>8500</v>
      </c>
    </row>
    <row r="111" spans="1:69" ht="30" x14ac:dyDescent="0.25">
      <c r="A111" s="17" t="s">
        <v>0</v>
      </c>
      <c r="B111" s="18" t="s">
        <v>26</v>
      </c>
      <c r="C111" s="19" t="s">
        <v>27</v>
      </c>
      <c r="D111" s="19" t="s">
        <v>28</v>
      </c>
      <c r="E111" s="19" t="s">
        <v>29</v>
      </c>
      <c r="F111" s="19" t="s">
        <v>30</v>
      </c>
      <c r="G111" s="19" t="s">
        <v>31</v>
      </c>
      <c r="H111" s="19" t="s">
        <v>32</v>
      </c>
      <c r="I111" s="19" t="s">
        <v>33</v>
      </c>
      <c r="J111" s="19" t="s">
        <v>34</v>
      </c>
      <c r="K111" s="19" t="s">
        <v>35</v>
      </c>
      <c r="O111" s="17" t="s">
        <v>0</v>
      </c>
      <c r="P111" s="25" t="s">
        <v>46</v>
      </c>
      <c r="Q111" s="26" t="s">
        <v>47</v>
      </c>
      <c r="R111" s="26" t="s">
        <v>48</v>
      </c>
      <c r="S111" s="26" t="s">
        <v>49</v>
      </c>
      <c r="T111" s="26" t="s">
        <v>50</v>
      </c>
      <c r="U111" s="26" t="s">
        <v>51</v>
      </c>
      <c r="V111" s="26" t="s">
        <v>52</v>
      </c>
      <c r="W111" s="26" t="s">
        <v>53</v>
      </c>
      <c r="X111" s="26" t="s">
        <v>54</v>
      </c>
      <c r="Y111" s="26" t="s">
        <v>55</v>
      </c>
      <c r="AC111" s="17" t="s">
        <v>0</v>
      </c>
      <c r="AD111" s="25" t="s">
        <v>66</v>
      </c>
      <c r="AE111" s="26" t="s">
        <v>67</v>
      </c>
      <c r="AF111" s="26" t="s">
        <v>68</v>
      </c>
      <c r="AG111" s="26" t="s">
        <v>69</v>
      </c>
      <c r="AH111" s="26" t="s">
        <v>70</v>
      </c>
      <c r="AI111" s="26" t="s">
        <v>71</v>
      </c>
      <c r="AJ111" s="26" t="s">
        <v>72</v>
      </c>
      <c r="AK111" s="26" t="s">
        <v>73</v>
      </c>
      <c r="AL111" s="26" t="s">
        <v>74</v>
      </c>
      <c r="AM111" s="26" t="s">
        <v>75</v>
      </c>
      <c r="AQ111" s="17" t="s">
        <v>0</v>
      </c>
      <c r="AR111" s="25" t="s">
        <v>86</v>
      </c>
      <c r="AS111" s="26" t="s">
        <v>87</v>
      </c>
      <c r="AT111" s="26" t="s">
        <v>88</v>
      </c>
      <c r="AU111" s="26" t="s">
        <v>89</v>
      </c>
      <c r="AV111" s="26" t="s">
        <v>90</v>
      </c>
      <c r="AW111" s="26" t="s">
        <v>91</v>
      </c>
      <c r="AX111" s="26" t="s">
        <v>92</v>
      </c>
      <c r="AY111" s="26" t="s">
        <v>93</v>
      </c>
      <c r="AZ111" s="26" t="s">
        <v>94</v>
      </c>
      <c r="BA111" s="26" t="s">
        <v>95</v>
      </c>
      <c r="BE111" s="17" t="s">
        <v>0</v>
      </c>
      <c r="BF111" s="25" t="s">
        <v>106</v>
      </c>
      <c r="BG111" s="26" t="s">
        <v>107</v>
      </c>
      <c r="BH111" s="26" t="s">
        <v>108</v>
      </c>
      <c r="BI111" s="26" t="s">
        <v>109</v>
      </c>
      <c r="BJ111" s="26" t="s">
        <v>110</v>
      </c>
      <c r="BK111" s="26" t="s">
        <v>111</v>
      </c>
      <c r="BL111" s="26" t="s">
        <v>112</v>
      </c>
      <c r="BM111" s="26" t="s">
        <v>113</v>
      </c>
      <c r="BN111" s="26" t="s">
        <v>114</v>
      </c>
      <c r="BO111" s="26" t="s">
        <v>115</v>
      </c>
    </row>
    <row r="112" spans="1:69" x14ac:dyDescent="0.25">
      <c r="A112" s="20">
        <v>3000</v>
      </c>
      <c r="B112" s="21">
        <v>332</v>
      </c>
      <c r="C112" s="21">
        <v>330</v>
      </c>
      <c r="D112" s="21">
        <v>334</v>
      </c>
      <c r="E112" s="21">
        <v>319</v>
      </c>
      <c r="F112" s="21">
        <v>342</v>
      </c>
      <c r="G112" s="21">
        <v>334</v>
      </c>
      <c r="H112" s="21">
        <v>325</v>
      </c>
      <c r="I112" s="21">
        <v>334</v>
      </c>
      <c r="J112" s="21">
        <v>324</v>
      </c>
      <c r="K112" s="21">
        <v>344</v>
      </c>
      <c r="O112" s="20">
        <v>3000</v>
      </c>
      <c r="P112" s="6">
        <v>354</v>
      </c>
      <c r="Q112" s="6">
        <v>350</v>
      </c>
      <c r="R112" s="6">
        <v>337</v>
      </c>
      <c r="S112" s="6">
        <v>343</v>
      </c>
      <c r="T112" s="6">
        <v>345</v>
      </c>
      <c r="U112" s="6">
        <v>330</v>
      </c>
      <c r="V112" s="6">
        <v>335</v>
      </c>
      <c r="W112" s="6">
        <v>341</v>
      </c>
      <c r="X112" s="6">
        <v>337</v>
      </c>
      <c r="Y112" s="6">
        <v>345</v>
      </c>
      <c r="AC112" s="20">
        <v>3000</v>
      </c>
      <c r="AD112" s="6">
        <v>321</v>
      </c>
      <c r="AE112" s="6">
        <v>333</v>
      </c>
      <c r="AF112" s="6">
        <v>325</v>
      </c>
      <c r="AG112" s="6">
        <v>315</v>
      </c>
      <c r="AH112" s="6">
        <v>324</v>
      </c>
      <c r="AI112" s="6">
        <v>344</v>
      </c>
      <c r="AJ112" s="6">
        <v>328</v>
      </c>
      <c r="AK112" s="6">
        <v>332</v>
      </c>
      <c r="AL112" s="6">
        <v>334</v>
      </c>
      <c r="AM112" s="6">
        <v>345</v>
      </c>
      <c r="AQ112" s="20">
        <v>3000</v>
      </c>
      <c r="AR112" s="6">
        <v>332</v>
      </c>
      <c r="AS112" s="6">
        <v>346</v>
      </c>
      <c r="AT112" s="6">
        <v>340</v>
      </c>
      <c r="AU112" s="6">
        <v>330</v>
      </c>
      <c r="AV112" s="6">
        <v>350</v>
      </c>
      <c r="AW112" s="6">
        <v>339</v>
      </c>
      <c r="AX112" s="6">
        <v>340</v>
      </c>
      <c r="AY112" s="6">
        <v>332</v>
      </c>
      <c r="AZ112" s="6">
        <v>349</v>
      </c>
      <c r="BA112" s="6">
        <v>345</v>
      </c>
      <c r="BE112" s="20">
        <v>3000</v>
      </c>
      <c r="BF112" s="6">
        <v>336</v>
      </c>
      <c r="BG112" s="6">
        <v>341</v>
      </c>
      <c r="BH112" s="6">
        <v>340</v>
      </c>
      <c r="BI112" s="6">
        <v>352</v>
      </c>
      <c r="BJ112" s="6">
        <v>336</v>
      </c>
      <c r="BK112" s="6">
        <v>344</v>
      </c>
      <c r="BL112" s="6">
        <v>338</v>
      </c>
      <c r="BM112" s="6">
        <v>338</v>
      </c>
      <c r="BN112" s="6">
        <v>341</v>
      </c>
      <c r="BO112" s="6">
        <v>341</v>
      </c>
    </row>
    <row r="113" spans="1:67" x14ac:dyDescent="0.25">
      <c r="A113" s="22">
        <v>3250</v>
      </c>
      <c r="B113" s="21">
        <v>354</v>
      </c>
      <c r="C113" s="23">
        <v>347</v>
      </c>
      <c r="D113" s="23">
        <v>358</v>
      </c>
      <c r="E113" s="23">
        <v>341</v>
      </c>
      <c r="F113" s="23">
        <v>357</v>
      </c>
      <c r="G113" s="23">
        <v>360</v>
      </c>
      <c r="H113" s="23">
        <v>350</v>
      </c>
      <c r="I113" s="23">
        <v>349</v>
      </c>
      <c r="J113" s="23">
        <v>345</v>
      </c>
      <c r="K113" s="23">
        <v>360</v>
      </c>
      <c r="O113" s="22">
        <v>3250</v>
      </c>
      <c r="P113" s="7">
        <v>380</v>
      </c>
      <c r="Q113" s="7">
        <v>372</v>
      </c>
      <c r="R113" s="7">
        <v>360</v>
      </c>
      <c r="S113" s="7">
        <v>358</v>
      </c>
      <c r="T113" s="7">
        <v>363</v>
      </c>
      <c r="U113" s="7">
        <v>356</v>
      </c>
      <c r="V113" s="7">
        <v>354</v>
      </c>
      <c r="W113" s="7">
        <v>357</v>
      </c>
      <c r="X113" s="7">
        <v>362</v>
      </c>
      <c r="Y113" s="7">
        <v>363</v>
      </c>
      <c r="AC113" s="22">
        <v>3250</v>
      </c>
      <c r="AD113" s="7">
        <v>336</v>
      </c>
      <c r="AE113" s="7">
        <v>353</v>
      </c>
      <c r="AF113" s="7">
        <v>343</v>
      </c>
      <c r="AG113" s="7">
        <v>340</v>
      </c>
      <c r="AH113" s="7">
        <v>343</v>
      </c>
      <c r="AI113" s="7">
        <v>354</v>
      </c>
      <c r="AJ113" s="7">
        <v>348</v>
      </c>
      <c r="AK113" s="7">
        <v>341</v>
      </c>
      <c r="AL113" s="7">
        <v>352</v>
      </c>
      <c r="AM113" s="7">
        <v>365</v>
      </c>
      <c r="AQ113" s="22">
        <v>3250</v>
      </c>
      <c r="AR113" s="7">
        <v>360</v>
      </c>
      <c r="AS113" s="7">
        <v>366</v>
      </c>
      <c r="AT113" s="7">
        <v>362</v>
      </c>
      <c r="AU113" s="7">
        <v>356</v>
      </c>
      <c r="AV113" s="7">
        <v>369</v>
      </c>
      <c r="AW113" s="7">
        <v>363</v>
      </c>
      <c r="AX113" s="7">
        <v>358</v>
      </c>
      <c r="AY113" s="7">
        <v>355</v>
      </c>
      <c r="AZ113" s="7">
        <v>364</v>
      </c>
      <c r="BA113" s="7">
        <v>370</v>
      </c>
      <c r="BE113" s="22">
        <v>3250</v>
      </c>
      <c r="BF113" s="7">
        <v>362</v>
      </c>
      <c r="BG113" s="7">
        <v>365</v>
      </c>
      <c r="BH113" s="7">
        <v>366</v>
      </c>
      <c r="BI113" s="7">
        <v>366</v>
      </c>
      <c r="BJ113" s="7">
        <v>359</v>
      </c>
      <c r="BK113" s="7">
        <v>364</v>
      </c>
      <c r="BL113" s="7">
        <v>363</v>
      </c>
      <c r="BM113" s="7">
        <v>362</v>
      </c>
      <c r="BN113" s="7">
        <v>360</v>
      </c>
      <c r="BO113" s="7">
        <v>365</v>
      </c>
    </row>
    <row r="114" spans="1:67" x14ac:dyDescent="0.25">
      <c r="A114" s="20">
        <v>3500</v>
      </c>
      <c r="B114" s="21">
        <v>375</v>
      </c>
      <c r="C114">
        <v>360</v>
      </c>
      <c r="D114" s="21">
        <v>382</v>
      </c>
      <c r="E114" s="21">
        <v>367</v>
      </c>
      <c r="F114" s="21">
        <v>376</v>
      </c>
      <c r="G114" s="21">
        <v>373</v>
      </c>
      <c r="H114" s="21">
        <v>374</v>
      </c>
      <c r="I114" s="21">
        <v>363</v>
      </c>
      <c r="J114" s="21">
        <v>361</v>
      </c>
      <c r="K114" s="21">
        <v>369</v>
      </c>
      <c r="O114" s="20">
        <v>3500</v>
      </c>
      <c r="P114" s="6">
        <v>400</v>
      </c>
      <c r="Q114" s="6">
        <v>381</v>
      </c>
      <c r="R114" s="6">
        <v>385</v>
      </c>
      <c r="S114" s="6">
        <v>381</v>
      </c>
      <c r="T114" s="6">
        <v>383</v>
      </c>
      <c r="U114" s="6">
        <v>378</v>
      </c>
      <c r="V114" s="6">
        <v>372</v>
      </c>
      <c r="W114" s="6">
        <v>377</v>
      </c>
      <c r="X114" s="6">
        <v>385</v>
      </c>
      <c r="Y114" s="6">
        <v>381</v>
      </c>
      <c r="AC114" s="20">
        <v>3500</v>
      </c>
      <c r="AD114" s="6">
        <v>349</v>
      </c>
      <c r="AE114" s="6">
        <v>371</v>
      </c>
      <c r="AF114" s="6">
        <v>356</v>
      </c>
      <c r="AG114" s="6">
        <v>367</v>
      </c>
      <c r="AH114" s="6">
        <v>371</v>
      </c>
      <c r="AI114" s="6">
        <v>373</v>
      </c>
      <c r="AJ114" s="6">
        <v>370</v>
      </c>
      <c r="AK114" s="6">
        <v>364</v>
      </c>
      <c r="AL114" s="6">
        <v>374</v>
      </c>
      <c r="AM114" s="6">
        <v>382</v>
      </c>
      <c r="AQ114" s="20">
        <v>3500</v>
      </c>
      <c r="AR114" s="6">
        <v>374</v>
      </c>
      <c r="AS114" s="6">
        <v>391</v>
      </c>
      <c r="AT114" s="6">
        <v>379</v>
      </c>
      <c r="AU114" s="6">
        <v>379</v>
      </c>
      <c r="AV114" s="6">
        <v>391</v>
      </c>
      <c r="AW114" s="6">
        <v>383</v>
      </c>
      <c r="AX114" s="6">
        <v>376</v>
      </c>
      <c r="AY114" s="6">
        <v>379</v>
      </c>
      <c r="AZ114" s="6">
        <v>383</v>
      </c>
      <c r="BA114" s="6">
        <v>386</v>
      </c>
      <c r="BE114" s="20">
        <v>3500</v>
      </c>
      <c r="BF114" s="6">
        <v>378</v>
      </c>
      <c r="BG114" s="6">
        <v>377</v>
      </c>
      <c r="BH114" s="6">
        <v>387</v>
      </c>
      <c r="BI114" s="6">
        <v>388</v>
      </c>
      <c r="BJ114" s="6">
        <v>379</v>
      </c>
      <c r="BK114" s="6">
        <v>378</v>
      </c>
      <c r="BL114" s="6">
        <v>379</v>
      </c>
      <c r="BM114" s="6">
        <v>381</v>
      </c>
      <c r="BN114" s="6">
        <v>376</v>
      </c>
      <c r="BO114" s="6">
        <v>389</v>
      </c>
    </row>
    <row r="115" spans="1:67" x14ac:dyDescent="0.25">
      <c r="A115" s="22">
        <v>3750</v>
      </c>
      <c r="B115" s="23">
        <v>393</v>
      </c>
      <c r="C115" s="23">
        <v>384</v>
      </c>
      <c r="D115" s="23">
        <v>392</v>
      </c>
      <c r="E115" s="23">
        <v>390</v>
      </c>
      <c r="F115" s="23">
        <v>391</v>
      </c>
      <c r="G115" s="23">
        <v>399</v>
      </c>
      <c r="H115" s="23">
        <v>393</v>
      </c>
      <c r="I115" s="23">
        <v>382</v>
      </c>
      <c r="J115" s="23">
        <v>375</v>
      </c>
      <c r="K115" s="23">
        <v>385</v>
      </c>
      <c r="O115" s="22">
        <v>3750</v>
      </c>
      <c r="P115" s="7">
        <v>418</v>
      </c>
      <c r="Q115" s="7">
        <v>403</v>
      </c>
      <c r="R115" s="7">
        <v>409</v>
      </c>
      <c r="S115" s="7">
        <v>405</v>
      </c>
      <c r="T115" s="7">
        <v>404</v>
      </c>
      <c r="U115" s="7">
        <v>396</v>
      </c>
      <c r="V115" s="7">
        <v>400</v>
      </c>
      <c r="W115" s="7">
        <v>400</v>
      </c>
      <c r="X115" s="7">
        <v>407</v>
      </c>
      <c r="Y115" s="7">
        <v>402</v>
      </c>
      <c r="AC115" s="22">
        <v>3750</v>
      </c>
      <c r="AD115" s="7">
        <v>370</v>
      </c>
      <c r="AE115" s="7">
        <v>386</v>
      </c>
      <c r="AF115" s="7">
        <v>382</v>
      </c>
      <c r="AG115" s="7">
        <v>381</v>
      </c>
      <c r="AH115" s="7">
        <v>385</v>
      </c>
      <c r="AI115" s="7">
        <v>390</v>
      </c>
      <c r="AJ115" s="7">
        <v>386</v>
      </c>
      <c r="AK115" s="7">
        <v>384</v>
      </c>
      <c r="AL115" s="7">
        <v>394</v>
      </c>
      <c r="AM115" s="7">
        <v>395</v>
      </c>
      <c r="AQ115" s="22">
        <v>3750</v>
      </c>
      <c r="AR115" s="7">
        <v>389</v>
      </c>
      <c r="AS115" s="7">
        <v>408</v>
      </c>
      <c r="AT115" s="7">
        <v>398</v>
      </c>
      <c r="AU115" s="7">
        <v>399</v>
      </c>
      <c r="AV115" s="7">
        <v>404</v>
      </c>
      <c r="AW115" s="7">
        <v>400</v>
      </c>
      <c r="AX115" s="7">
        <v>393</v>
      </c>
      <c r="AY115" s="7">
        <v>398</v>
      </c>
      <c r="AZ115" s="7">
        <v>406</v>
      </c>
      <c r="BA115" s="7">
        <v>406</v>
      </c>
      <c r="BE115" s="22">
        <v>3750</v>
      </c>
      <c r="BF115" s="7">
        <v>406</v>
      </c>
      <c r="BG115" s="7">
        <v>398</v>
      </c>
      <c r="BH115" s="7">
        <v>403</v>
      </c>
      <c r="BI115" s="7">
        <v>407</v>
      </c>
      <c r="BJ115" s="7">
        <v>399</v>
      </c>
      <c r="BK115" s="7">
        <v>407</v>
      </c>
      <c r="BL115" s="7">
        <v>409</v>
      </c>
      <c r="BM115" s="7">
        <v>396</v>
      </c>
      <c r="BN115" s="7">
        <v>397</v>
      </c>
      <c r="BO115" s="7">
        <v>406</v>
      </c>
    </row>
    <row r="116" spans="1:67" x14ac:dyDescent="0.25">
      <c r="A116" s="20">
        <v>4000</v>
      </c>
      <c r="B116" s="21">
        <v>404</v>
      </c>
      <c r="C116" s="21">
        <v>404</v>
      </c>
      <c r="D116" s="21">
        <v>414</v>
      </c>
      <c r="E116" s="21">
        <v>402</v>
      </c>
      <c r="F116" s="21">
        <v>407</v>
      </c>
      <c r="G116" s="21">
        <v>421</v>
      </c>
      <c r="H116" s="21">
        <v>410</v>
      </c>
      <c r="I116" s="21">
        <v>401</v>
      </c>
      <c r="J116" s="21">
        <v>392</v>
      </c>
      <c r="K116" s="21">
        <v>403</v>
      </c>
      <c r="O116" s="20">
        <v>4000</v>
      </c>
      <c r="P116" s="6">
        <v>433</v>
      </c>
      <c r="Q116" s="6">
        <v>424</v>
      </c>
      <c r="R116" s="6">
        <v>429</v>
      </c>
      <c r="S116" s="6">
        <v>425</v>
      </c>
      <c r="T116" s="6">
        <v>423</v>
      </c>
      <c r="U116" s="6">
        <v>416</v>
      </c>
      <c r="V116" s="6">
        <v>423</v>
      </c>
      <c r="W116" s="6">
        <v>419</v>
      </c>
      <c r="X116" s="6">
        <v>425</v>
      </c>
      <c r="Y116" s="6">
        <v>428</v>
      </c>
      <c r="AC116" s="20">
        <v>4000</v>
      </c>
      <c r="AD116" s="6">
        <v>386</v>
      </c>
      <c r="AE116" s="6">
        <v>402</v>
      </c>
      <c r="AF116" s="6">
        <v>399</v>
      </c>
      <c r="AG116" s="6">
        <v>393</v>
      </c>
      <c r="AH116" s="6">
        <v>405</v>
      </c>
      <c r="AI116" s="6">
        <v>418</v>
      </c>
      <c r="AJ116" s="6">
        <v>404</v>
      </c>
      <c r="AK116" s="6">
        <v>396</v>
      </c>
      <c r="AL116" s="6">
        <v>411</v>
      </c>
      <c r="AM116" s="6">
        <v>408</v>
      </c>
      <c r="AQ116" s="20">
        <v>4000</v>
      </c>
      <c r="AR116" s="6">
        <v>410</v>
      </c>
      <c r="AS116" s="6">
        <v>420</v>
      </c>
      <c r="AT116" s="6">
        <v>415</v>
      </c>
      <c r="AU116" s="6">
        <v>407</v>
      </c>
      <c r="AV116" s="6">
        <v>417</v>
      </c>
      <c r="AW116" s="6">
        <v>419</v>
      </c>
      <c r="AX116" s="6">
        <v>412</v>
      </c>
      <c r="AY116" s="6">
        <v>417</v>
      </c>
      <c r="AZ116" s="6">
        <v>422</v>
      </c>
      <c r="BA116" s="6">
        <v>423</v>
      </c>
      <c r="BE116" s="20">
        <v>4000</v>
      </c>
      <c r="BF116" s="6">
        <v>424</v>
      </c>
      <c r="BG116" s="6">
        <v>419</v>
      </c>
      <c r="BH116" s="6">
        <v>423</v>
      </c>
      <c r="BI116" s="6">
        <v>422</v>
      </c>
      <c r="BJ116" s="6">
        <v>420</v>
      </c>
      <c r="BK116" s="6">
        <v>428</v>
      </c>
      <c r="BL116" s="6">
        <v>428</v>
      </c>
      <c r="BM116" s="6">
        <v>418</v>
      </c>
      <c r="BN116" s="6">
        <v>423</v>
      </c>
      <c r="BO116" s="6">
        <v>432</v>
      </c>
    </row>
    <row r="117" spans="1:67" x14ac:dyDescent="0.25">
      <c r="A117" s="22">
        <v>4250</v>
      </c>
      <c r="B117" s="23">
        <v>422</v>
      </c>
      <c r="C117" s="23">
        <v>418</v>
      </c>
      <c r="D117" s="23">
        <v>428</v>
      </c>
      <c r="E117" s="23">
        <v>413</v>
      </c>
      <c r="F117" s="23">
        <v>426</v>
      </c>
      <c r="G117" s="23">
        <v>435</v>
      </c>
      <c r="H117" s="23">
        <v>434</v>
      </c>
      <c r="I117" s="23">
        <v>416</v>
      </c>
      <c r="J117" s="23">
        <v>409</v>
      </c>
      <c r="K117" s="23">
        <v>423</v>
      </c>
      <c r="O117" s="22">
        <v>4250</v>
      </c>
      <c r="P117" s="7">
        <v>449</v>
      </c>
      <c r="Q117" s="7">
        <v>446</v>
      </c>
      <c r="R117" s="7">
        <v>447</v>
      </c>
      <c r="S117" s="7">
        <v>444</v>
      </c>
      <c r="T117" s="7">
        <v>441</v>
      </c>
      <c r="U117" s="7">
        <v>436</v>
      </c>
      <c r="V117" s="7">
        <v>441</v>
      </c>
      <c r="W117" s="7">
        <v>444</v>
      </c>
      <c r="X117" s="7">
        <v>445</v>
      </c>
      <c r="Y117" s="7">
        <v>447</v>
      </c>
      <c r="AC117" s="22">
        <v>4250</v>
      </c>
      <c r="AD117" s="7">
        <v>408</v>
      </c>
      <c r="AE117" s="7">
        <v>416</v>
      </c>
      <c r="AF117" s="7">
        <v>416</v>
      </c>
      <c r="AG117" s="7">
        <v>409</v>
      </c>
      <c r="AH117" s="7">
        <v>426</v>
      </c>
      <c r="AI117" s="7">
        <v>438</v>
      </c>
      <c r="AJ117" s="7">
        <v>419</v>
      </c>
      <c r="AK117" s="7">
        <v>415</v>
      </c>
      <c r="AL117" s="7">
        <v>434</v>
      </c>
      <c r="AM117" s="7">
        <v>427</v>
      </c>
      <c r="AQ117" s="22">
        <v>4250</v>
      </c>
      <c r="AR117" s="7">
        <v>422</v>
      </c>
      <c r="AS117" s="7">
        <v>437</v>
      </c>
      <c r="AT117" s="7">
        <v>432</v>
      </c>
      <c r="AU117" s="7">
        <v>431</v>
      </c>
      <c r="AV117" s="7">
        <v>435</v>
      </c>
      <c r="AW117" s="7">
        <v>432</v>
      </c>
      <c r="AX117" s="7">
        <v>436</v>
      </c>
      <c r="AY117" s="7">
        <v>431</v>
      </c>
      <c r="AZ117" s="7">
        <v>440</v>
      </c>
      <c r="BA117" s="7">
        <v>438</v>
      </c>
      <c r="BE117" s="22">
        <v>4250</v>
      </c>
      <c r="BF117" s="7">
        <v>449</v>
      </c>
      <c r="BG117" s="7">
        <v>437</v>
      </c>
      <c r="BH117" s="7">
        <v>439</v>
      </c>
      <c r="BI117" s="7">
        <v>439</v>
      </c>
      <c r="BJ117" s="7">
        <v>442</v>
      </c>
      <c r="BK117" s="7">
        <v>451</v>
      </c>
      <c r="BL117" s="7">
        <v>444</v>
      </c>
      <c r="BM117" s="7">
        <v>434</v>
      </c>
      <c r="BN117" s="7">
        <v>448</v>
      </c>
      <c r="BO117" s="7">
        <v>444</v>
      </c>
    </row>
    <row r="118" spans="1:67" x14ac:dyDescent="0.25">
      <c r="A118" s="20">
        <v>4500</v>
      </c>
      <c r="B118" s="21">
        <v>436</v>
      </c>
      <c r="C118" s="21">
        <v>431</v>
      </c>
      <c r="D118" s="21">
        <v>444</v>
      </c>
      <c r="E118" s="21">
        <v>436</v>
      </c>
      <c r="F118" s="21">
        <v>446</v>
      </c>
      <c r="G118" s="21">
        <v>447</v>
      </c>
      <c r="H118" s="21">
        <v>447</v>
      </c>
      <c r="I118" s="21">
        <v>436</v>
      </c>
      <c r="J118" s="21">
        <v>424</v>
      </c>
      <c r="K118" s="21">
        <v>441</v>
      </c>
      <c r="O118" s="20">
        <v>4500</v>
      </c>
      <c r="P118" s="6">
        <v>467</v>
      </c>
      <c r="Q118" s="6">
        <v>467</v>
      </c>
      <c r="R118" s="6">
        <v>460</v>
      </c>
      <c r="S118" s="6">
        <v>464</v>
      </c>
      <c r="T118" s="6">
        <v>466</v>
      </c>
      <c r="U118" s="6">
        <v>465</v>
      </c>
      <c r="V118" s="6">
        <v>453</v>
      </c>
      <c r="W118" s="6">
        <v>458</v>
      </c>
      <c r="X118" s="6">
        <v>464</v>
      </c>
      <c r="Y118" s="6">
        <v>465</v>
      </c>
      <c r="AC118" s="20">
        <v>4500</v>
      </c>
      <c r="AD118" s="6">
        <v>423</v>
      </c>
      <c r="AE118" s="6">
        <v>430</v>
      </c>
      <c r="AF118" s="6">
        <v>435</v>
      </c>
      <c r="AG118" s="6">
        <v>427</v>
      </c>
      <c r="AH118" s="6">
        <v>447</v>
      </c>
      <c r="AI118" s="6">
        <v>455</v>
      </c>
      <c r="AJ118" s="6">
        <v>436</v>
      </c>
      <c r="AK118" s="6">
        <v>436</v>
      </c>
      <c r="AL118" s="6">
        <v>450</v>
      </c>
      <c r="AM118" s="6">
        <v>449</v>
      </c>
      <c r="AQ118" s="20">
        <v>4500</v>
      </c>
      <c r="AR118" s="6">
        <v>445</v>
      </c>
      <c r="AS118" s="6">
        <v>449</v>
      </c>
      <c r="AT118" s="6">
        <v>459</v>
      </c>
      <c r="AU118" s="6">
        <v>443</v>
      </c>
      <c r="AV118" s="6">
        <v>451</v>
      </c>
      <c r="AW118" s="6">
        <v>448</v>
      </c>
      <c r="AX118" s="6">
        <v>450</v>
      </c>
      <c r="AY118" s="6">
        <v>447</v>
      </c>
      <c r="AZ118" s="6">
        <v>455</v>
      </c>
      <c r="BA118" s="6">
        <v>456</v>
      </c>
      <c r="BE118" s="20">
        <v>4500</v>
      </c>
      <c r="BF118" s="6">
        <v>462</v>
      </c>
      <c r="BG118" s="6">
        <v>463</v>
      </c>
      <c r="BH118" s="6">
        <v>456</v>
      </c>
      <c r="BI118" s="6">
        <v>460</v>
      </c>
      <c r="BJ118" s="6">
        <v>454</v>
      </c>
      <c r="BK118" s="6">
        <v>470</v>
      </c>
      <c r="BL118" s="6">
        <v>459</v>
      </c>
      <c r="BM118" s="6">
        <v>452</v>
      </c>
      <c r="BN118" s="6">
        <v>466</v>
      </c>
      <c r="BO118" s="6">
        <v>459</v>
      </c>
    </row>
    <row r="119" spans="1:67" x14ac:dyDescent="0.25">
      <c r="A119" s="22">
        <v>4750</v>
      </c>
      <c r="B119" s="23">
        <v>457</v>
      </c>
      <c r="C119" s="23">
        <v>448</v>
      </c>
      <c r="D119" s="23">
        <v>462</v>
      </c>
      <c r="E119" s="23">
        <v>454</v>
      </c>
      <c r="F119" s="23">
        <v>467</v>
      </c>
      <c r="G119" s="23">
        <v>466</v>
      </c>
      <c r="H119" s="23">
        <v>462</v>
      </c>
      <c r="I119" s="23">
        <v>451</v>
      </c>
      <c r="J119" s="23">
        <v>443</v>
      </c>
      <c r="K119" s="23">
        <v>456</v>
      </c>
      <c r="O119" s="22">
        <v>4750</v>
      </c>
      <c r="P119" s="7">
        <v>478</v>
      </c>
      <c r="Q119" s="7">
        <v>481</v>
      </c>
      <c r="R119" s="7">
        <v>473</v>
      </c>
      <c r="S119" s="7">
        <v>482</v>
      </c>
      <c r="T119" s="7">
        <v>477</v>
      </c>
      <c r="U119" s="7">
        <v>480</v>
      </c>
      <c r="V119" s="7">
        <v>469</v>
      </c>
      <c r="W119" s="7">
        <v>473</v>
      </c>
      <c r="X119" s="7">
        <v>476</v>
      </c>
      <c r="Y119" s="7">
        <v>484</v>
      </c>
      <c r="AC119" s="22">
        <v>4750</v>
      </c>
      <c r="AD119" s="7">
        <v>440</v>
      </c>
      <c r="AE119" s="7">
        <v>441</v>
      </c>
      <c r="AF119" s="7">
        <v>449</v>
      </c>
      <c r="AG119" s="7">
        <v>446</v>
      </c>
      <c r="AH119" s="7">
        <v>470</v>
      </c>
      <c r="AI119" s="7">
        <v>476</v>
      </c>
      <c r="AJ119" s="7">
        <v>451</v>
      </c>
      <c r="AK119" s="7">
        <v>448</v>
      </c>
      <c r="AL119" s="7">
        <v>471</v>
      </c>
      <c r="AM119" s="7">
        <v>465</v>
      </c>
      <c r="AQ119" s="22">
        <v>4750</v>
      </c>
      <c r="AR119" s="7">
        <v>463</v>
      </c>
      <c r="AS119" s="7">
        <v>463</v>
      </c>
      <c r="AT119" s="7">
        <v>474</v>
      </c>
      <c r="AU119" s="7">
        <v>463</v>
      </c>
      <c r="AV119" s="7">
        <v>466</v>
      </c>
      <c r="AW119" s="7">
        <v>462</v>
      </c>
      <c r="AX119" s="7">
        <v>465</v>
      </c>
      <c r="AY119" s="7">
        <v>466</v>
      </c>
      <c r="AZ119" s="7">
        <v>466</v>
      </c>
      <c r="BA119" s="7">
        <v>468</v>
      </c>
      <c r="BE119" s="22">
        <v>4750</v>
      </c>
      <c r="BF119" s="7">
        <v>477</v>
      </c>
      <c r="BG119" s="7">
        <v>477</v>
      </c>
      <c r="BH119" s="7">
        <v>473</v>
      </c>
      <c r="BI119" s="7">
        <v>480</v>
      </c>
      <c r="BJ119" s="7">
        <v>470</v>
      </c>
      <c r="BK119" s="7">
        <v>482</v>
      </c>
      <c r="BL119" s="7">
        <v>478</v>
      </c>
      <c r="BM119" s="7">
        <v>476</v>
      </c>
      <c r="BN119" s="7">
        <v>485</v>
      </c>
      <c r="BO119" s="7">
        <v>476</v>
      </c>
    </row>
    <row r="120" spans="1:67" x14ac:dyDescent="0.25">
      <c r="A120" s="20">
        <v>5000</v>
      </c>
      <c r="B120" s="21">
        <v>476</v>
      </c>
      <c r="C120" s="21">
        <v>472</v>
      </c>
      <c r="D120" s="21">
        <v>484</v>
      </c>
      <c r="E120" s="21">
        <v>473</v>
      </c>
      <c r="F120" s="21">
        <v>484</v>
      </c>
      <c r="G120" s="21">
        <v>482</v>
      </c>
      <c r="H120" s="21">
        <v>477</v>
      </c>
      <c r="I120" s="21">
        <v>470</v>
      </c>
      <c r="J120" s="21">
        <v>460</v>
      </c>
      <c r="K120" s="21">
        <v>476</v>
      </c>
      <c r="O120" s="20">
        <v>5000</v>
      </c>
      <c r="P120" s="6">
        <v>502</v>
      </c>
      <c r="Q120" s="6">
        <v>495</v>
      </c>
      <c r="R120" s="6">
        <v>489</v>
      </c>
      <c r="S120" s="6">
        <v>500</v>
      </c>
      <c r="T120" s="6">
        <v>488</v>
      </c>
      <c r="U120" s="6">
        <v>497</v>
      </c>
      <c r="V120" s="6">
        <v>481</v>
      </c>
      <c r="W120" s="6">
        <v>492</v>
      </c>
      <c r="X120" s="6">
        <v>495</v>
      </c>
      <c r="Y120" s="6">
        <v>496</v>
      </c>
      <c r="AC120" s="20">
        <v>5000</v>
      </c>
      <c r="AD120" s="6">
        <v>453</v>
      </c>
      <c r="AE120" s="6">
        <v>460</v>
      </c>
      <c r="AF120" s="6">
        <v>475</v>
      </c>
      <c r="AG120" s="6">
        <v>463</v>
      </c>
      <c r="AH120" s="6">
        <v>486</v>
      </c>
      <c r="AI120" s="6">
        <v>496</v>
      </c>
      <c r="AJ120" s="6">
        <v>469</v>
      </c>
      <c r="AK120" s="6">
        <v>469</v>
      </c>
      <c r="AL120" s="6">
        <v>489</v>
      </c>
      <c r="AM120" s="6">
        <v>483</v>
      </c>
      <c r="AQ120" s="20">
        <v>5000</v>
      </c>
      <c r="AR120" s="6">
        <v>482</v>
      </c>
      <c r="AS120" s="6">
        <v>480</v>
      </c>
      <c r="AT120" s="6">
        <v>487</v>
      </c>
      <c r="AU120" s="6">
        <v>480</v>
      </c>
      <c r="AV120" s="6">
        <v>482</v>
      </c>
      <c r="AW120" s="6">
        <v>477</v>
      </c>
      <c r="AX120" s="6">
        <v>484</v>
      </c>
      <c r="AY120" s="6">
        <v>485</v>
      </c>
      <c r="AZ120" s="6">
        <v>483</v>
      </c>
      <c r="BA120" s="6">
        <v>479</v>
      </c>
      <c r="BE120" s="20">
        <v>5000</v>
      </c>
      <c r="BF120" s="6">
        <v>493</v>
      </c>
      <c r="BG120" s="6">
        <v>496</v>
      </c>
      <c r="BH120" s="6">
        <v>495</v>
      </c>
      <c r="BI120" s="6">
        <v>496</v>
      </c>
      <c r="BJ120" s="6">
        <v>490</v>
      </c>
      <c r="BK120" s="6">
        <v>495</v>
      </c>
      <c r="BL120" s="6">
        <v>495</v>
      </c>
      <c r="BM120" s="6">
        <v>495</v>
      </c>
      <c r="BN120" s="6">
        <v>502</v>
      </c>
      <c r="BO120" s="6">
        <v>490</v>
      </c>
    </row>
    <row r="121" spans="1:67" x14ac:dyDescent="0.25">
      <c r="A121" s="22">
        <v>5250</v>
      </c>
      <c r="B121" s="23">
        <v>491</v>
      </c>
      <c r="C121" s="23">
        <v>488</v>
      </c>
      <c r="D121" s="23">
        <v>496</v>
      </c>
      <c r="E121" s="23">
        <v>485</v>
      </c>
      <c r="F121" s="23">
        <v>500</v>
      </c>
      <c r="G121" s="23">
        <v>496</v>
      </c>
      <c r="H121" s="23">
        <v>491</v>
      </c>
      <c r="I121" s="23">
        <v>483</v>
      </c>
      <c r="J121" s="23">
        <v>483</v>
      </c>
      <c r="K121" s="23">
        <v>494</v>
      </c>
      <c r="O121" s="22">
        <v>5250</v>
      </c>
      <c r="P121" s="7">
        <v>524</v>
      </c>
      <c r="Q121" s="7">
        <v>510</v>
      </c>
      <c r="R121" s="7">
        <v>506</v>
      </c>
      <c r="S121" s="7">
        <v>514</v>
      </c>
      <c r="T121" s="7">
        <v>497</v>
      </c>
      <c r="U121" s="7">
        <v>514</v>
      </c>
      <c r="V121" s="7">
        <v>497</v>
      </c>
      <c r="W121" s="7">
        <v>504</v>
      </c>
      <c r="X121" s="7">
        <v>510</v>
      </c>
      <c r="Y121" s="7">
        <v>510</v>
      </c>
      <c r="AC121" s="22">
        <v>5250</v>
      </c>
      <c r="AD121" s="7">
        <v>474</v>
      </c>
      <c r="AE121" s="7">
        <v>478</v>
      </c>
      <c r="AF121" s="7">
        <v>492</v>
      </c>
      <c r="AG121" s="7">
        <v>478</v>
      </c>
      <c r="AH121" s="7">
        <v>493</v>
      </c>
      <c r="AI121" s="7">
        <v>518</v>
      </c>
      <c r="AJ121" s="7">
        <v>486</v>
      </c>
      <c r="AK121" s="7">
        <v>484</v>
      </c>
      <c r="AL121" s="7">
        <v>505</v>
      </c>
      <c r="AM121" s="7">
        <v>495</v>
      </c>
      <c r="AQ121" s="22">
        <v>5250</v>
      </c>
      <c r="AR121" s="7">
        <v>500</v>
      </c>
      <c r="AS121" s="7">
        <v>501</v>
      </c>
      <c r="AT121" s="7">
        <v>510</v>
      </c>
      <c r="AU121" s="7">
        <v>499</v>
      </c>
      <c r="AV121" s="7">
        <v>507</v>
      </c>
      <c r="AW121" s="7">
        <v>496</v>
      </c>
      <c r="AX121" s="7">
        <v>503</v>
      </c>
      <c r="AY121" s="7">
        <v>507</v>
      </c>
      <c r="AZ121" s="7">
        <v>505</v>
      </c>
      <c r="BA121" s="7">
        <v>499</v>
      </c>
      <c r="BE121" s="22">
        <v>5250</v>
      </c>
      <c r="BF121" s="7">
        <v>511</v>
      </c>
      <c r="BG121" s="7">
        <v>512</v>
      </c>
      <c r="BH121" s="7">
        <v>511</v>
      </c>
      <c r="BI121" s="7">
        <v>513</v>
      </c>
      <c r="BJ121" s="7">
        <v>499</v>
      </c>
      <c r="BK121" s="7">
        <v>513</v>
      </c>
      <c r="BL121" s="7">
        <v>512</v>
      </c>
      <c r="BM121" s="7">
        <v>511</v>
      </c>
      <c r="BN121" s="7">
        <v>520</v>
      </c>
      <c r="BO121" s="7">
        <v>506</v>
      </c>
    </row>
    <row r="122" spans="1:67" x14ac:dyDescent="0.25">
      <c r="A122" s="20">
        <v>5500</v>
      </c>
      <c r="B122" s="21">
        <v>508</v>
      </c>
      <c r="C122" s="21">
        <v>502</v>
      </c>
      <c r="D122" s="21">
        <v>517</v>
      </c>
      <c r="E122" s="21">
        <v>496</v>
      </c>
      <c r="F122" s="21">
        <v>515</v>
      </c>
      <c r="G122" s="21">
        <v>515</v>
      </c>
      <c r="H122" s="21">
        <v>511</v>
      </c>
      <c r="I122" s="21">
        <v>503</v>
      </c>
      <c r="J122" s="21">
        <v>494</v>
      </c>
      <c r="K122" s="21">
        <v>505</v>
      </c>
      <c r="O122" s="20">
        <v>5500</v>
      </c>
      <c r="P122" s="6">
        <v>539</v>
      </c>
      <c r="Q122" s="6">
        <v>526</v>
      </c>
      <c r="R122" s="6">
        <v>520</v>
      </c>
      <c r="S122" s="6">
        <v>524</v>
      </c>
      <c r="T122" s="6">
        <v>518</v>
      </c>
      <c r="U122" s="6">
        <v>525</v>
      </c>
      <c r="V122" s="6">
        <v>518</v>
      </c>
      <c r="W122" s="6">
        <v>522</v>
      </c>
      <c r="X122" s="6">
        <v>522</v>
      </c>
      <c r="Y122" s="6">
        <v>521</v>
      </c>
      <c r="AC122" s="20">
        <v>5500</v>
      </c>
      <c r="AD122" s="6">
        <v>499</v>
      </c>
      <c r="AE122" s="6">
        <v>490</v>
      </c>
      <c r="AF122" s="6">
        <v>507</v>
      </c>
      <c r="AG122" s="6">
        <v>497</v>
      </c>
      <c r="AH122" s="6">
        <v>506</v>
      </c>
      <c r="AI122" s="6">
        <v>531</v>
      </c>
      <c r="AJ122" s="6">
        <v>502</v>
      </c>
      <c r="AK122" s="6">
        <v>499</v>
      </c>
      <c r="AL122" s="6">
        <v>514</v>
      </c>
      <c r="AM122" s="6">
        <v>511</v>
      </c>
      <c r="AQ122" s="20">
        <v>5500</v>
      </c>
      <c r="AR122" s="6">
        <v>521</v>
      </c>
      <c r="AS122" s="6">
        <v>517</v>
      </c>
      <c r="AT122" s="6">
        <v>523</v>
      </c>
      <c r="AU122" s="6">
        <v>511</v>
      </c>
      <c r="AV122" s="6">
        <v>521</v>
      </c>
      <c r="AW122" s="6">
        <v>511</v>
      </c>
      <c r="AX122" s="6">
        <v>521</v>
      </c>
      <c r="AY122" s="6">
        <v>526</v>
      </c>
      <c r="AZ122" s="6">
        <v>523</v>
      </c>
      <c r="BA122" s="6">
        <v>514</v>
      </c>
      <c r="BE122" s="20">
        <v>5500</v>
      </c>
      <c r="BF122" s="6">
        <v>527</v>
      </c>
      <c r="BG122" s="6">
        <v>524</v>
      </c>
      <c r="BH122" s="6">
        <v>525</v>
      </c>
      <c r="BI122" s="6">
        <v>525</v>
      </c>
      <c r="BJ122" s="6">
        <v>520</v>
      </c>
      <c r="BK122" s="6">
        <v>533</v>
      </c>
      <c r="BL122" s="6">
        <v>523</v>
      </c>
      <c r="BM122" s="6">
        <v>525</v>
      </c>
      <c r="BN122" s="6">
        <v>538</v>
      </c>
      <c r="BO122" s="6">
        <v>527</v>
      </c>
    </row>
    <row r="123" spans="1:67" x14ac:dyDescent="0.25">
      <c r="A123" s="22">
        <v>5750</v>
      </c>
      <c r="B123" s="23">
        <v>518</v>
      </c>
      <c r="C123" s="23">
        <v>519</v>
      </c>
      <c r="D123" s="23">
        <v>532</v>
      </c>
      <c r="E123" s="23">
        <v>510</v>
      </c>
      <c r="F123" s="23">
        <v>532</v>
      </c>
      <c r="G123" s="23">
        <v>524</v>
      </c>
      <c r="H123" s="23">
        <v>530</v>
      </c>
      <c r="I123" s="23">
        <v>515</v>
      </c>
      <c r="J123" s="23">
        <v>517</v>
      </c>
      <c r="K123" s="23">
        <v>523</v>
      </c>
      <c r="O123" s="22">
        <v>5750</v>
      </c>
      <c r="P123" s="7">
        <v>550</v>
      </c>
      <c r="Q123" s="7">
        <v>541</v>
      </c>
      <c r="R123" s="7">
        <v>535</v>
      </c>
      <c r="S123" s="7">
        <v>529</v>
      </c>
      <c r="T123" s="7">
        <v>529</v>
      </c>
      <c r="U123" s="7">
        <v>533</v>
      </c>
      <c r="V123" s="7">
        <v>528</v>
      </c>
      <c r="W123" s="7">
        <v>532</v>
      </c>
      <c r="X123" s="7">
        <v>535</v>
      </c>
      <c r="Y123" s="7">
        <v>538</v>
      </c>
      <c r="AC123" s="22">
        <v>5750</v>
      </c>
      <c r="AD123" s="7">
        <v>508</v>
      </c>
      <c r="AE123" s="7">
        <v>502</v>
      </c>
      <c r="AF123" s="7">
        <v>525</v>
      </c>
      <c r="AG123" s="7">
        <v>514</v>
      </c>
      <c r="AH123" s="7">
        <v>523</v>
      </c>
      <c r="AI123" s="7">
        <v>545</v>
      </c>
      <c r="AJ123" s="7">
        <v>515</v>
      </c>
      <c r="AK123" s="7">
        <v>519</v>
      </c>
      <c r="AL123" s="7">
        <v>533</v>
      </c>
      <c r="AM123" s="7">
        <v>518</v>
      </c>
      <c r="AQ123" s="22">
        <v>5750</v>
      </c>
      <c r="AR123" s="7">
        <v>544</v>
      </c>
      <c r="AS123" s="7">
        <v>528</v>
      </c>
      <c r="AT123" s="7">
        <v>542</v>
      </c>
      <c r="AU123" s="7">
        <v>529</v>
      </c>
      <c r="AV123" s="7">
        <v>535</v>
      </c>
      <c r="AW123" s="7">
        <v>527</v>
      </c>
      <c r="AX123" s="7">
        <v>539</v>
      </c>
      <c r="AY123" s="7">
        <v>538</v>
      </c>
      <c r="AZ123" s="7">
        <v>543</v>
      </c>
      <c r="BA123" s="7">
        <v>529</v>
      </c>
      <c r="BE123" s="22">
        <v>5750</v>
      </c>
      <c r="BF123" s="7">
        <v>541</v>
      </c>
      <c r="BG123" s="7">
        <v>541</v>
      </c>
      <c r="BH123" s="7">
        <v>544</v>
      </c>
      <c r="BI123" s="7">
        <v>541</v>
      </c>
      <c r="BJ123" s="7">
        <v>531</v>
      </c>
      <c r="BK123" s="7">
        <v>551</v>
      </c>
      <c r="BL123" s="7">
        <v>535</v>
      </c>
      <c r="BM123" s="7">
        <v>534</v>
      </c>
      <c r="BN123" s="7">
        <v>546</v>
      </c>
      <c r="BO123" s="7">
        <v>544</v>
      </c>
    </row>
    <row r="124" spans="1:67" x14ac:dyDescent="0.25">
      <c r="A124" s="20">
        <v>6000</v>
      </c>
      <c r="B124" s="21">
        <v>527</v>
      </c>
      <c r="C124" s="21">
        <v>534</v>
      </c>
      <c r="D124" s="21">
        <v>545</v>
      </c>
      <c r="E124" s="21">
        <v>521</v>
      </c>
      <c r="F124" s="21">
        <v>547</v>
      </c>
      <c r="G124" s="21">
        <v>545</v>
      </c>
      <c r="H124" s="21">
        <v>553</v>
      </c>
      <c r="I124" s="21">
        <v>531</v>
      </c>
      <c r="J124" s="21">
        <v>535</v>
      </c>
      <c r="K124" s="21">
        <v>541</v>
      </c>
      <c r="O124" s="20">
        <v>6000</v>
      </c>
      <c r="P124" s="6">
        <v>569</v>
      </c>
      <c r="Q124" s="6">
        <v>554</v>
      </c>
      <c r="R124" s="6">
        <v>548</v>
      </c>
      <c r="S124" s="6">
        <v>545</v>
      </c>
      <c r="T124" s="6">
        <v>547</v>
      </c>
      <c r="U124" s="6">
        <v>556</v>
      </c>
      <c r="V124" s="6">
        <v>541</v>
      </c>
      <c r="W124" s="6">
        <v>546</v>
      </c>
      <c r="X124" s="6">
        <v>553</v>
      </c>
      <c r="Y124" s="6">
        <v>553</v>
      </c>
      <c r="AC124" s="20">
        <v>6000</v>
      </c>
      <c r="AD124" s="6">
        <v>530</v>
      </c>
      <c r="AE124" s="6">
        <v>514</v>
      </c>
      <c r="AF124" s="6">
        <v>545</v>
      </c>
      <c r="AG124" s="6">
        <v>526</v>
      </c>
      <c r="AH124" s="6">
        <v>541</v>
      </c>
      <c r="AI124" s="6">
        <v>559</v>
      </c>
      <c r="AJ124" s="6">
        <v>526</v>
      </c>
      <c r="AK124" s="6">
        <v>535</v>
      </c>
      <c r="AL124" s="6">
        <v>542</v>
      </c>
      <c r="AM124" s="6">
        <v>530</v>
      </c>
      <c r="AQ124" s="20">
        <v>6000</v>
      </c>
      <c r="AR124" s="6">
        <v>553</v>
      </c>
      <c r="AS124" s="6">
        <v>540</v>
      </c>
      <c r="AT124" s="6">
        <v>556</v>
      </c>
      <c r="AU124" s="6">
        <v>544</v>
      </c>
      <c r="AV124" s="6">
        <v>549</v>
      </c>
      <c r="AW124" s="6">
        <v>535</v>
      </c>
      <c r="AX124" s="6">
        <v>554</v>
      </c>
      <c r="AY124" s="6">
        <v>550</v>
      </c>
      <c r="AZ124" s="6">
        <v>553</v>
      </c>
      <c r="BA124" s="6">
        <v>541</v>
      </c>
      <c r="BE124" s="20">
        <v>6000</v>
      </c>
      <c r="BF124" s="6">
        <v>557</v>
      </c>
      <c r="BG124" s="6">
        <v>553</v>
      </c>
      <c r="BH124" s="6">
        <v>562</v>
      </c>
      <c r="BI124" s="6">
        <v>547</v>
      </c>
      <c r="BJ124" s="6">
        <v>542</v>
      </c>
      <c r="BK124" s="6">
        <v>565</v>
      </c>
      <c r="BL124" s="6">
        <v>549</v>
      </c>
      <c r="BM124" s="6">
        <v>550</v>
      </c>
      <c r="BN124" s="6">
        <v>556</v>
      </c>
      <c r="BO124" s="6">
        <v>554</v>
      </c>
    </row>
    <row r="125" spans="1:67" x14ac:dyDescent="0.25">
      <c r="A125" s="22">
        <v>6250</v>
      </c>
      <c r="B125" s="23">
        <v>537</v>
      </c>
      <c r="C125" s="23">
        <v>552</v>
      </c>
      <c r="D125" s="23">
        <v>560</v>
      </c>
      <c r="E125" s="23">
        <v>528</v>
      </c>
      <c r="F125" s="23">
        <v>559</v>
      </c>
      <c r="G125" s="23">
        <v>555</v>
      </c>
      <c r="H125" s="23">
        <v>565</v>
      </c>
      <c r="I125" s="23">
        <v>548</v>
      </c>
      <c r="J125" s="23">
        <v>551</v>
      </c>
      <c r="K125" s="23">
        <v>552</v>
      </c>
      <c r="O125" s="22">
        <v>6250</v>
      </c>
      <c r="P125" s="7">
        <v>578</v>
      </c>
      <c r="Q125" s="7">
        <v>567</v>
      </c>
      <c r="R125" s="7">
        <v>563</v>
      </c>
      <c r="S125" s="7">
        <v>564</v>
      </c>
      <c r="T125" s="7">
        <v>562</v>
      </c>
      <c r="U125" s="7">
        <v>572</v>
      </c>
      <c r="V125" s="7">
        <v>558</v>
      </c>
      <c r="W125" s="7">
        <v>560</v>
      </c>
      <c r="X125" s="7">
        <v>565</v>
      </c>
      <c r="Y125" s="7">
        <v>562</v>
      </c>
      <c r="AC125" s="22">
        <v>6250</v>
      </c>
      <c r="AD125" s="7">
        <v>547</v>
      </c>
      <c r="AE125" s="7">
        <v>532</v>
      </c>
      <c r="AF125" s="7">
        <v>560</v>
      </c>
      <c r="AG125" s="7">
        <v>540</v>
      </c>
      <c r="AH125" s="7">
        <v>554</v>
      </c>
      <c r="AI125" s="7">
        <v>575</v>
      </c>
      <c r="AJ125" s="7">
        <v>549</v>
      </c>
      <c r="AK125" s="7">
        <v>542</v>
      </c>
      <c r="AL125" s="7">
        <v>555</v>
      </c>
      <c r="AM125" s="7">
        <v>543</v>
      </c>
      <c r="AQ125" s="22">
        <v>6250</v>
      </c>
      <c r="AR125" s="7">
        <v>564</v>
      </c>
      <c r="AS125" s="7">
        <v>558</v>
      </c>
      <c r="AT125" s="7">
        <v>572</v>
      </c>
      <c r="AU125" s="7">
        <v>558</v>
      </c>
      <c r="AV125" s="7">
        <v>565</v>
      </c>
      <c r="AW125" s="7">
        <v>553</v>
      </c>
      <c r="AX125" s="7">
        <v>566</v>
      </c>
      <c r="AY125" s="7">
        <v>568</v>
      </c>
      <c r="AZ125" s="7">
        <v>570</v>
      </c>
      <c r="BA125" s="7">
        <v>555</v>
      </c>
      <c r="BE125" s="22">
        <v>6250</v>
      </c>
      <c r="BF125" s="7">
        <v>566</v>
      </c>
      <c r="BG125" s="7">
        <v>571</v>
      </c>
      <c r="BH125" s="7">
        <v>569</v>
      </c>
      <c r="BI125" s="7">
        <v>567</v>
      </c>
      <c r="BJ125" s="7">
        <v>558</v>
      </c>
      <c r="BK125" s="7">
        <v>575</v>
      </c>
      <c r="BL125" s="7">
        <v>564</v>
      </c>
      <c r="BM125" s="7">
        <v>560</v>
      </c>
      <c r="BN125" s="7">
        <v>564</v>
      </c>
      <c r="BO125" s="7">
        <v>571</v>
      </c>
    </row>
    <row r="126" spans="1:67" x14ac:dyDescent="0.25">
      <c r="A126" s="20">
        <v>6500</v>
      </c>
      <c r="B126" s="21">
        <v>550</v>
      </c>
      <c r="C126" s="21">
        <v>564</v>
      </c>
      <c r="D126" s="21">
        <v>575</v>
      </c>
      <c r="E126" s="21">
        <v>543</v>
      </c>
      <c r="F126" s="21">
        <v>569</v>
      </c>
      <c r="G126" s="21">
        <v>564</v>
      </c>
      <c r="H126" s="21">
        <v>580</v>
      </c>
      <c r="I126" s="21">
        <v>560</v>
      </c>
      <c r="J126" s="21">
        <v>562</v>
      </c>
      <c r="K126" s="21">
        <v>567</v>
      </c>
      <c r="O126" s="20">
        <v>6500</v>
      </c>
      <c r="P126" s="6">
        <v>591</v>
      </c>
      <c r="Q126" s="6">
        <v>577</v>
      </c>
      <c r="R126" s="6">
        <v>580</v>
      </c>
      <c r="S126" s="6">
        <v>580</v>
      </c>
      <c r="T126" s="6">
        <v>578</v>
      </c>
      <c r="U126" s="6">
        <v>586</v>
      </c>
      <c r="V126" s="6">
        <v>570</v>
      </c>
      <c r="W126" s="6">
        <v>568</v>
      </c>
      <c r="X126" s="6">
        <v>578</v>
      </c>
      <c r="Y126" s="6">
        <v>575</v>
      </c>
      <c r="AC126" s="20">
        <v>6500</v>
      </c>
      <c r="AD126" s="6">
        <v>555</v>
      </c>
      <c r="AE126" s="6">
        <v>544</v>
      </c>
      <c r="AF126" s="6">
        <v>576</v>
      </c>
      <c r="AG126" s="6">
        <v>554</v>
      </c>
      <c r="AH126" s="6">
        <v>569</v>
      </c>
      <c r="AI126" s="6">
        <v>596</v>
      </c>
      <c r="AJ126" s="6">
        <v>556</v>
      </c>
      <c r="AK126" s="6">
        <v>553</v>
      </c>
      <c r="AL126" s="6">
        <v>571</v>
      </c>
      <c r="AM126" s="6">
        <v>554</v>
      </c>
      <c r="AQ126" s="20">
        <v>6500</v>
      </c>
      <c r="AR126" s="6">
        <v>577</v>
      </c>
      <c r="AS126" s="6">
        <v>568</v>
      </c>
      <c r="AT126" s="6">
        <v>584</v>
      </c>
      <c r="AU126" s="6">
        <v>580</v>
      </c>
      <c r="AV126" s="6">
        <v>573</v>
      </c>
      <c r="AW126" s="6">
        <v>567</v>
      </c>
      <c r="AX126" s="6">
        <v>581</v>
      </c>
      <c r="AY126" s="6">
        <v>578</v>
      </c>
      <c r="AZ126" s="6">
        <v>585</v>
      </c>
      <c r="BA126" s="6">
        <v>568</v>
      </c>
      <c r="BE126" s="20">
        <v>6500</v>
      </c>
      <c r="BF126" s="6">
        <v>574</v>
      </c>
      <c r="BG126" s="6">
        <v>582</v>
      </c>
      <c r="BH126" s="6">
        <v>585</v>
      </c>
      <c r="BI126" s="6">
        <v>581</v>
      </c>
      <c r="BJ126" s="6">
        <v>573</v>
      </c>
      <c r="BK126" s="6">
        <v>583</v>
      </c>
      <c r="BL126" s="6">
        <v>577</v>
      </c>
      <c r="BM126" s="6">
        <v>571</v>
      </c>
      <c r="BN126" s="6">
        <v>579</v>
      </c>
      <c r="BO126" s="6">
        <v>589</v>
      </c>
    </row>
    <row r="127" spans="1:67" x14ac:dyDescent="0.25">
      <c r="A127" s="22">
        <v>6750</v>
      </c>
      <c r="B127" s="23">
        <v>565</v>
      </c>
      <c r="C127" s="23">
        <v>579</v>
      </c>
      <c r="D127" s="23">
        <v>583</v>
      </c>
      <c r="E127" s="23">
        <v>556</v>
      </c>
      <c r="F127" s="23">
        <v>580</v>
      </c>
      <c r="G127" s="23">
        <v>578</v>
      </c>
      <c r="H127" s="23">
        <v>592</v>
      </c>
      <c r="I127" s="23">
        <v>573</v>
      </c>
      <c r="J127" s="23">
        <v>573</v>
      </c>
      <c r="K127" s="23">
        <v>583</v>
      </c>
      <c r="O127" s="22">
        <v>6750</v>
      </c>
      <c r="P127" s="7">
        <v>606</v>
      </c>
      <c r="Q127" s="7">
        <v>590</v>
      </c>
      <c r="R127" s="7">
        <v>591</v>
      </c>
      <c r="S127" s="7">
        <v>594</v>
      </c>
      <c r="T127" s="7">
        <v>591</v>
      </c>
      <c r="U127" s="7">
        <v>601</v>
      </c>
      <c r="V127" s="7">
        <v>581</v>
      </c>
      <c r="W127" s="7">
        <v>590</v>
      </c>
      <c r="X127" s="7">
        <v>594</v>
      </c>
      <c r="Y127" s="7">
        <v>584</v>
      </c>
      <c r="AC127" s="22">
        <v>6750</v>
      </c>
      <c r="AD127" s="7">
        <v>576</v>
      </c>
      <c r="AE127" s="7">
        <v>555</v>
      </c>
      <c r="AF127" s="7">
        <v>589</v>
      </c>
      <c r="AG127" s="7">
        <v>565</v>
      </c>
      <c r="AH127" s="7">
        <v>586</v>
      </c>
      <c r="AI127" s="7">
        <v>606</v>
      </c>
      <c r="AJ127" s="7">
        <v>571</v>
      </c>
      <c r="AK127" s="7">
        <v>568</v>
      </c>
      <c r="AL127" s="7">
        <v>582</v>
      </c>
      <c r="AM127" s="7">
        <v>569</v>
      </c>
      <c r="AQ127" s="22">
        <v>6750</v>
      </c>
      <c r="AR127" s="7">
        <v>585</v>
      </c>
      <c r="AS127" s="7">
        <v>578</v>
      </c>
      <c r="AT127" s="7">
        <v>602</v>
      </c>
      <c r="AU127" s="7">
        <v>593</v>
      </c>
      <c r="AV127" s="7">
        <v>587</v>
      </c>
      <c r="AW127" s="7">
        <v>581</v>
      </c>
      <c r="AX127" s="7">
        <v>602</v>
      </c>
      <c r="AY127" s="7">
        <v>593</v>
      </c>
      <c r="AZ127" s="7">
        <v>597</v>
      </c>
      <c r="BA127" s="7">
        <v>575</v>
      </c>
      <c r="BE127" s="22">
        <v>6750</v>
      </c>
      <c r="BF127" s="7">
        <v>593</v>
      </c>
      <c r="BG127" s="7">
        <v>596</v>
      </c>
      <c r="BH127" s="7">
        <v>602</v>
      </c>
      <c r="BI127" s="7">
        <v>589</v>
      </c>
      <c r="BJ127" s="7">
        <v>593</v>
      </c>
      <c r="BK127" s="7">
        <v>597</v>
      </c>
      <c r="BL127" s="7">
        <v>584</v>
      </c>
      <c r="BM127" s="7">
        <v>589</v>
      </c>
      <c r="BN127" s="7">
        <v>588</v>
      </c>
      <c r="BO127" s="7">
        <v>606</v>
      </c>
    </row>
    <row r="128" spans="1:67" x14ac:dyDescent="0.25">
      <c r="A128" s="20">
        <v>7000</v>
      </c>
      <c r="B128" s="21">
        <v>579</v>
      </c>
      <c r="C128" s="21">
        <v>594</v>
      </c>
      <c r="D128" s="21">
        <v>601</v>
      </c>
      <c r="E128" s="21">
        <v>573</v>
      </c>
      <c r="F128" s="21">
        <v>598</v>
      </c>
      <c r="G128" s="21">
        <v>597</v>
      </c>
      <c r="H128" s="21">
        <v>604</v>
      </c>
      <c r="I128" s="21">
        <v>587</v>
      </c>
      <c r="J128" s="21">
        <v>591</v>
      </c>
      <c r="K128" s="21">
        <v>597</v>
      </c>
      <c r="O128" s="20">
        <v>7000</v>
      </c>
      <c r="P128" s="6">
        <v>618</v>
      </c>
      <c r="Q128" s="6">
        <v>604</v>
      </c>
      <c r="R128" s="6">
        <v>600</v>
      </c>
      <c r="S128" s="6">
        <v>610</v>
      </c>
      <c r="T128" s="6">
        <v>601</v>
      </c>
      <c r="U128" s="6">
        <v>608</v>
      </c>
      <c r="V128" s="6">
        <v>600</v>
      </c>
      <c r="W128" s="6">
        <v>604</v>
      </c>
      <c r="X128" s="6">
        <v>607</v>
      </c>
      <c r="Y128" s="6">
        <v>598</v>
      </c>
      <c r="AC128" s="20">
        <v>7000</v>
      </c>
      <c r="AD128" s="6">
        <v>590</v>
      </c>
      <c r="AE128" s="6">
        <v>573</v>
      </c>
      <c r="AF128" s="6">
        <v>597</v>
      </c>
      <c r="AG128" s="6">
        <v>578</v>
      </c>
      <c r="AH128" s="6">
        <v>602</v>
      </c>
      <c r="AI128" s="6">
        <v>613</v>
      </c>
      <c r="AJ128" s="6">
        <v>582</v>
      </c>
      <c r="AK128" s="6">
        <v>580</v>
      </c>
      <c r="AL128" s="6">
        <v>592</v>
      </c>
      <c r="AM128" s="6">
        <v>578</v>
      </c>
      <c r="AQ128" s="20">
        <v>7000</v>
      </c>
      <c r="AR128" s="6">
        <v>605</v>
      </c>
      <c r="AS128" s="6">
        <v>591</v>
      </c>
      <c r="AT128" s="6">
        <v>609</v>
      </c>
      <c r="AU128" s="6">
        <v>603</v>
      </c>
      <c r="AV128" s="6">
        <v>606</v>
      </c>
      <c r="AW128" s="6">
        <v>595</v>
      </c>
      <c r="AX128" s="6">
        <v>617</v>
      </c>
      <c r="AY128" s="6">
        <v>602</v>
      </c>
      <c r="AZ128" s="6">
        <v>605</v>
      </c>
      <c r="BA128" s="6">
        <v>589</v>
      </c>
      <c r="BE128" s="20">
        <v>7000</v>
      </c>
      <c r="BF128" s="6">
        <v>609</v>
      </c>
      <c r="BG128" s="6">
        <v>609</v>
      </c>
      <c r="BH128" s="6">
        <v>612</v>
      </c>
      <c r="BI128" s="6">
        <v>609</v>
      </c>
      <c r="BJ128" s="6">
        <v>608</v>
      </c>
      <c r="BK128" s="6">
        <v>617</v>
      </c>
      <c r="BL128" s="6">
        <v>600</v>
      </c>
      <c r="BM128" s="6">
        <v>607</v>
      </c>
      <c r="BN128" s="6">
        <v>604</v>
      </c>
      <c r="BO128" s="6">
        <v>618</v>
      </c>
    </row>
    <row r="129" spans="1:67" x14ac:dyDescent="0.25">
      <c r="A129" s="22">
        <v>7250</v>
      </c>
      <c r="B129" s="23">
        <v>590</v>
      </c>
      <c r="C129" s="23">
        <v>604</v>
      </c>
      <c r="D129" s="23">
        <v>616</v>
      </c>
      <c r="E129" s="23">
        <v>592</v>
      </c>
      <c r="F129" s="23">
        <v>608</v>
      </c>
      <c r="G129" s="23">
        <v>604</v>
      </c>
      <c r="H129" s="23">
        <v>620</v>
      </c>
      <c r="I129" s="23">
        <v>600</v>
      </c>
      <c r="J129" s="23">
        <v>598</v>
      </c>
      <c r="K129" s="23">
        <v>606</v>
      </c>
      <c r="O129" s="22">
        <v>7250</v>
      </c>
      <c r="P129" s="7">
        <v>635</v>
      </c>
      <c r="Q129" s="7">
        <v>612</v>
      </c>
      <c r="R129" s="7">
        <v>616</v>
      </c>
      <c r="S129" s="7">
        <v>624</v>
      </c>
      <c r="T129" s="7">
        <v>612</v>
      </c>
      <c r="U129" s="7">
        <v>615</v>
      </c>
      <c r="V129" s="7">
        <v>614</v>
      </c>
      <c r="W129" s="7">
        <v>617</v>
      </c>
      <c r="X129" s="7">
        <v>621</v>
      </c>
      <c r="Y129" s="7">
        <v>613</v>
      </c>
      <c r="AC129" s="22">
        <v>7250</v>
      </c>
      <c r="AD129" s="7">
        <v>601</v>
      </c>
      <c r="AE129" s="7">
        <v>587</v>
      </c>
      <c r="AF129" s="7">
        <v>615</v>
      </c>
      <c r="AG129" s="7">
        <v>590</v>
      </c>
      <c r="AH129" s="7">
        <v>614</v>
      </c>
      <c r="AI129" s="7">
        <v>630</v>
      </c>
      <c r="AJ129" s="7">
        <v>595</v>
      </c>
      <c r="AK129" s="7">
        <v>589</v>
      </c>
      <c r="AL129" s="7">
        <v>609</v>
      </c>
      <c r="AM129" s="7">
        <v>591</v>
      </c>
      <c r="AQ129" s="22">
        <v>7250</v>
      </c>
      <c r="AR129" s="7">
        <v>617</v>
      </c>
      <c r="AS129" s="7">
        <v>602</v>
      </c>
      <c r="AT129" s="7">
        <v>617</v>
      </c>
      <c r="AU129" s="7">
        <v>611</v>
      </c>
      <c r="AV129" s="7">
        <v>620</v>
      </c>
      <c r="AW129" s="7">
        <v>609</v>
      </c>
      <c r="AX129" s="7">
        <v>628</v>
      </c>
      <c r="AY129" s="7">
        <v>616</v>
      </c>
      <c r="AZ129" s="7">
        <v>620</v>
      </c>
      <c r="BA129" s="7">
        <v>605</v>
      </c>
      <c r="BE129" s="22">
        <v>7250</v>
      </c>
      <c r="BF129" s="7">
        <v>619</v>
      </c>
      <c r="BG129" s="7">
        <v>628</v>
      </c>
      <c r="BH129" s="7">
        <v>624</v>
      </c>
      <c r="BI129" s="7">
        <v>615</v>
      </c>
      <c r="BJ129" s="7">
        <v>620</v>
      </c>
      <c r="BK129" s="7">
        <v>624</v>
      </c>
      <c r="BL129" s="7">
        <v>612</v>
      </c>
      <c r="BM129" s="7">
        <v>624</v>
      </c>
      <c r="BN129" s="7">
        <v>619</v>
      </c>
      <c r="BO129" s="7">
        <v>627</v>
      </c>
    </row>
    <row r="130" spans="1:67" x14ac:dyDescent="0.25">
      <c r="A130" s="20">
        <v>7500</v>
      </c>
      <c r="B130" s="21">
        <v>601</v>
      </c>
      <c r="C130" s="21">
        <v>616</v>
      </c>
      <c r="D130" s="21">
        <v>632</v>
      </c>
      <c r="E130" s="21">
        <v>602</v>
      </c>
      <c r="F130" s="21">
        <v>615</v>
      </c>
      <c r="G130" s="21">
        <v>618</v>
      </c>
      <c r="H130" s="21">
        <v>629</v>
      </c>
      <c r="I130" s="21">
        <v>617</v>
      </c>
      <c r="J130" s="21">
        <v>610</v>
      </c>
      <c r="K130" s="21">
        <v>620</v>
      </c>
      <c r="O130" s="20">
        <v>7500</v>
      </c>
      <c r="P130" s="6">
        <v>648</v>
      </c>
      <c r="Q130" s="6">
        <v>623</v>
      </c>
      <c r="R130" s="6">
        <v>631</v>
      </c>
      <c r="S130" s="6">
        <v>642</v>
      </c>
      <c r="T130" s="6">
        <v>630</v>
      </c>
      <c r="U130" s="6">
        <v>633</v>
      </c>
      <c r="V130" s="6">
        <v>626</v>
      </c>
      <c r="W130" s="6">
        <v>630</v>
      </c>
      <c r="X130" s="6">
        <v>632</v>
      </c>
      <c r="Y130" s="6">
        <v>632</v>
      </c>
      <c r="AC130" s="20">
        <v>7500</v>
      </c>
      <c r="AD130" s="6">
        <v>610</v>
      </c>
      <c r="AE130" s="6">
        <v>598</v>
      </c>
      <c r="AF130" s="6">
        <v>622</v>
      </c>
      <c r="AG130" s="6">
        <v>598</v>
      </c>
      <c r="AH130" s="6">
        <v>626</v>
      </c>
      <c r="AI130" s="6">
        <v>651</v>
      </c>
      <c r="AJ130" s="6">
        <v>606</v>
      </c>
      <c r="AK130" s="6">
        <v>602</v>
      </c>
      <c r="AL130" s="6">
        <v>619</v>
      </c>
      <c r="AM130" s="6">
        <v>602</v>
      </c>
      <c r="AQ130" s="20">
        <v>7500</v>
      </c>
      <c r="AR130" s="6">
        <v>630</v>
      </c>
      <c r="AS130" s="6">
        <v>614</v>
      </c>
      <c r="AT130" s="6">
        <v>627</v>
      </c>
      <c r="AU130" s="6">
        <v>626</v>
      </c>
      <c r="AV130" s="6">
        <v>631</v>
      </c>
      <c r="AW130" s="6">
        <v>617</v>
      </c>
      <c r="AX130" s="6">
        <v>639</v>
      </c>
      <c r="AY130" s="6">
        <v>629</v>
      </c>
      <c r="AZ130" s="6">
        <v>630</v>
      </c>
      <c r="BA130" s="6">
        <v>617</v>
      </c>
      <c r="BE130" s="20">
        <v>7500</v>
      </c>
      <c r="BF130" s="6">
        <v>634</v>
      </c>
      <c r="BG130" s="6">
        <v>637</v>
      </c>
      <c r="BH130" s="6">
        <v>629</v>
      </c>
      <c r="BI130" s="6">
        <v>628</v>
      </c>
      <c r="BJ130" s="6">
        <v>630</v>
      </c>
      <c r="BK130" s="6">
        <v>635</v>
      </c>
      <c r="BL130" s="6">
        <v>620</v>
      </c>
      <c r="BM130" s="6">
        <v>635</v>
      </c>
      <c r="BN130" s="6">
        <v>632</v>
      </c>
      <c r="BO130" s="6">
        <v>638</v>
      </c>
    </row>
    <row r="131" spans="1:67" x14ac:dyDescent="0.25">
      <c r="A131" s="22">
        <v>7750</v>
      </c>
      <c r="B131" s="23">
        <v>615</v>
      </c>
      <c r="C131" s="23">
        <v>624</v>
      </c>
      <c r="D131" s="23">
        <v>640</v>
      </c>
      <c r="E131" s="23">
        <v>611</v>
      </c>
      <c r="F131" s="23">
        <v>628</v>
      </c>
      <c r="G131" s="23">
        <v>627</v>
      </c>
      <c r="H131" s="23">
        <v>640</v>
      </c>
      <c r="I131" s="23">
        <v>630</v>
      </c>
      <c r="J131" s="23">
        <v>618</v>
      </c>
      <c r="K131" s="23">
        <v>634</v>
      </c>
      <c r="O131" s="22">
        <v>7750</v>
      </c>
      <c r="P131" s="7">
        <v>664</v>
      </c>
      <c r="Q131" s="7">
        <v>639</v>
      </c>
      <c r="R131" s="7">
        <v>647</v>
      </c>
      <c r="S131" s="7">
        <v>648</v>
      </c>
      <c r="T131" s="7">
        <v>642</v>
      </c>
      <c r="U131" s="7">
        <v>645</v>
      </c>
      <c r="V131" s="7">
        <v>634</v>
      </c>
      <c r="W131" s="7">
        <v>641</v>
      </c>
      <c r="X131" s="7">
        <v>649</v>
      </c>
      <c r="Y131" s="7">
        <v>641</v>
      </c>
      <c r="AC131" s="22">
        <v>7750</v>
      </c>
      <c r="AD131" s="7">
        <v>623</v>
      </c>
      <c r="AE131" s="7">
        <v>604</v>
      </c>
      <c r="AF131" s="7">
        <v>632</v>
      </c>
      <c r="AG131" s="7">
        <v>606</v>
      </c>
      <c r="AH131" s="7">
        <v>638</v>
      </c>
      <c r="AI131" s="7">
        <v>667</v>
      </c>
      <c r="AJ131" s="7">
        <v>610</v>
      </c>
      <c r="AK131" s="7">
        <v>617</v>
      </c>
      <c r="AL131" s="7">
        <v>633</v>
      </c>
      <c r="AM131" s="7">
        <v>612</v>
      </c>
      <c r="AQ131" s="22">
        <v>7750</v>
      </c>
      <c r="AR131" s="7">
        <v>642</v>
      </c>
      <c r="AS131" s="7">
        <v>628</v>
      </c>
      <c r="AT131" s="7">
        <v>642</v>
      </c>
      <c r="AU131" s="7">
        <v>642</v>
      </c>
      <c r="AV131" s="7">
        <v>643</v>
      </c>
      <c r="AW131" s="7">
        <v>632</v>
      </c>
      <c r="AX131" s="7">
        <v>649</v>
      </c>
      <c r="AY131" s="7">
        <v>641</v>
      </c>
      <c r="AZ131" s="7">
        <v>646</v>
      </c>
      <c r="BA131" s="7">
        <v>629</v>
      </c>
      <c r="BE131" s="22">
        <v>7750</v>
      </c>
      <c r="BF131" s="7">
        <v>647</v>
      </c>
      <c r="BG131" s="7">
        <v>649</v>
      </c>
      <c r="BH131" s="7">
        <v>639</v>
      </c>
      <c r="BI131" s="7">
        <v>634</v>
      </c>
      <c r="BJ131" s="7">
        <v>641</v>
      </c>
      <c r="BK131" s="7">
        <v>646</v>
      </c>
      <c r="BL131" s="7">
        <v>633</v>
      </c>
      <c r="BM131" s="7">
        <v>648</v>
      </c>
      <c r="BN131" s="7">
        <v>648</v>
      </c>
      <c r="BO131" s="7">
        <v>649</v>
      </c>
    </row>
    <row r="132" spans="1:67" x14ac:dyDescent="0.25">
      <c r="A132" s="20">
        <v>8000</v>
      </c>
      <c r="B132" s="21">
        <v>624</v>
      </c>
      <c r="C132" s="21">
        <v>632</v>
      </c>
      <c r="D132" s="21">
        <v>653</v>
      </c>
      <c r="E132" s="21">
        <v>625</v>
      </c>
      <c r="F132" s="21">
        <v>643</v>
      </c>
      <c r="G132" s="21">
        <v>635</v>
      </c>
      <c r="H132" s="21">
        <v>647</v>
      </c>
      <c r="I132" s="21">
        <v>650</v>
      </c>
      <c r="J132" s="21">
        <v>627</v>
      </c>
      <c r="K132" s="21">
        <v>641</v>
      </c>
      <c r="O132" s="20">
        <v>8000</v>
      </c>
      <c r="P132" s="6">
        <v>669</v>
      </c>
      <c r="Q132" s="6">
        <v>652</v>
      </c>
      <c r="R132" s="6">
        <v>658</v>
      </c>
      <c r="S132" s="6">
        <v>662</v>
      </c>
      <c r="T132" s="6">
        <v>653</v>
      </c>
      <c r="U132" s="6">
        <v>656</v>
      </c>
      <c r="V132" s="6">
        <v>643</v>
      </c>
      <c r="W132" s="6">
        <v>653</v>
      </c>
      <c r="X132" s="6">
        <v>657</v>
      </c>
      <c r="Y132" s="6">
        <v>651</v>
      </c>
      <c r="AC132" s="20">
        <v>8000</v>
      </c>
      <c r="AD132" s="6">
        <v>636</v>
      </c>
      <c r="AE132" s="6">
        <v>617</v>
      </c>
      <c r="AF132" s="6">
        <v>648</v>
      </c>
      <c r="AG132" s="6">
        <v>616</v>
      </c>
      <c r="AH132" s="6">
        <v>645</v>
      </c>
      <c r="AI132" s="6">
        <v>671</v>
      </c>
      <c r="AJ132" s="6">
        <v>626</v>
      </c>
      <c r="AK132" s="6">
        <v>627</v>
      </c>
      <c r="AL132" s="6">
        <v>649</v>
      </c>
      <c r="AM132" s="6">
        <v>629</v>
      </c>
      <c r="AQ132" s="20">
        <v>8000</v>
      </c>
      <c r="AR132" s="6">
        <v>654</v>
      </c>
      <c r="AS132" s="6">
        <v>638</v>
      </c>
      <c r="AT132" s="6">
        <v>658</v>
      </c>
      <c r="AU132" s="6">
        <v>651</v>
      </c>
      <c r="AV132" s="6">
        <v>651</v>
      </c>
      <c r="AW132" s="6">
        <v>646</v>
      </c>
      <c r="AX132" s="6">
        <v>664</v>
      </c>
      <c r="AY132" s="6">
        <v>656</v>
      </c>
      <c r="AZ132" s="6">
        <v>661</v>
      </c>
      <c r="BA132" s="6">
        <v>646</v>
      </c>
      <c r="BE132" s="20">
        <v>8000</v>
      </c>
      <c r="BF132" s="6">
        <v>655</v>
      </c>
      <c r="BG132" s="6">
        <v>663</v>
      </c>
      <c r="BH132" s="6">
        <v>647</v>
      </c>
      <c r="BI132" s="6">
        <v>646</v>
      </c>
      <c r="BJ132" s="6">
        <v>656</v>
      </c>
      <c r="BK132" s="6">
        <v>654</v>
      </c>
      <c r="BL132" s="6">
        <v>647</v>
      </c>
      <c r="BM132" s="6">
        <v>665</v>
      </c>
      <c r="BN132" s="6">
        <v>658</v>
      </c>
      <c r="BO132" s="6">
        <v>665</v>
      </c>
    </row>
    <row r="133" spans="1:67" x14ac:dyDescent="0.25">
      <c r="A133" s="22">
        <v>8250</v>
      </c>
      <c r="B133" s="23">
        <v>640</v>
      </c>
      <c r="C133" s="23">
        <v>643</v>
      </c>
      <c r="D133" s="23">
        <v>663</v>
      </c>
      <c r="E133" s="23">
        <v>634</v>
      </c>
      <c r="F133" s="23">
        <v>656</v>
      </c>
      <c r="G133" s="23">
        <v>645</v>
      </c>
      <c r="H133" s="23">
        <v>659</v>
      </c>
      <c r="I133" s="23">
        <v>663</v>
      </c>
      <c r="J133" s="23">
        <v>639</v>
      </c>
      <c r="K133" s="23">
        <v>651</v>
      </c>
      <c r="O133" s="22">
        <v>8250</v>
      </c>
      <c r="P133" s="7">
        <v>683</v>
      </c>
      <c r="Q133" s="7">
        <v>669</v>
      </c>
      <c r="R133" s="7">
        <v>667</v>
      </c>
      <c r="S133" s="7">
        <v>671</v>
      </c>
      <c r="T133" s="7">
        <v>666</v>
      </c>
      <c r="U133" s="7">
        <v>665</v>
      </c>
      <c r="V133" s="7">
        <v>652</v>
      </c>
      <c r="W133" s="7">
        <v>660</v>
      </c>
      <c r="X133" s="7">
        <v>669</v>
      </c>
      <c r="Y133" s="7">
        <v>667</v>
      </c>
      <c r="AC133" s="22">
        <v>8250</v>
      </c>
      <c r="AD133" s="7">
        <v>647</v>
      </c>
      <c r="AE133" s="7">
        <v>630</v>
      </c>
      <c r="AF133" s="7">
        <v>664</v>
      </c>
      <c r="AG133" s="7">
        <v>627</v>
      </c>
      <c r="AH133" s="7">
        <v>654</v>
      </c>
      <c r="AI133" s="7">
        <v>681</v>
      </c>
      <c r="AJ133" s="7">
        <v>634</v>
      </c>
      <c r="AK133" s="7">
        <v>638</v>
      </c>
      <c r="AL133" s="7">
        <v>658</v>
      </c>
      <c r="AM133" s="7">
        <v>641</v>
      </c>
      <c r="AQ133" s="22">
        <v>8250</v>
      </c>
      <c r="AR133" s="7">
        <v>662</v>
      </c>
      <c r="AS133" s="7">
        <v>651</v>
      </c>
      <c r="AT133" s="7">
        <v>665</v>
      </c>
      <c r="AU133" s="7">
        <v>664</v>
      </c>
      <c r="AV133" s="7">
        <v>664</v>
      </c>
      <c r="AW133" s="7">
        <v>658</v>
      </c>
      <c r="AX133" s="7">
        <v>676</v>
      </c>
      <c r="AY133" s="7">
        <v>665</v>
      </c>
      <c r="AZ133" s="7">
        <v>674</v>
      </c>
      <c r="BA133" s="7">
        <v>659</v>
      </c>
      <c r="BE133" s="22">
        <v>8250</v>
      </c>
      <c r="BF133" s="7">
        <v>664</v>
      </c>
      <c r="BG133" s="7">
        <v>673</v>
      </c>
      <c r="BH133" s="7">
        <v>660</v>
      </c>
      <c r="BI133" s="7">
        <v>659</v>
      </c>
      <c r="BJ133" s="7">
        <v>669</v>
      </c>
      <c r="BK133" s="7">
        <v>664</v>
      </c>
      <c r="BL133" s="7">
        <v>659</v>
      </c>
      <c r="BM133" s="7">
        <v>681</v>
      </c>
      <c r="BN133" s="7">
        <v>671</v>
      </c>
      <c r="BO133" s="7">
        <v>677</v>
      </c>
    </row>
    <row r="134" spans="1:67" x14ac:dyDescent="0.25">
      <c r="A134" s="20">
        <v>8500</v>
      </c>
      <c r="B134" s="21">
        <v>653</v>
      </c>
      <c r="C134" s="21">
        <v>652</v>
      </c>
      <c r="D134" s="21">
        <v>669</v>
      </c>
      <c r="E134" s="21">
        <v>641</v>
      </c>
      <c r="F134" s="21">
        <v>668</v>
      </c>
      <c r="G134" s="21">
        <v>659</v>
      </c>
      <c r="H134" s="21">
        <v>670</v>
      </c>
      <c r="I134" s="21">
        <v>668</v>
      </c>
      <c r="J134" s="21">
        <v>653</v>
      </c>
      <c r="K134" s="21">
        <v>667</v>
      </c>
      <c r="O134" s="20">
        <v>8500</v>
      </c>
      <c r="P134" s="6">
        <v>699</v>
      </c>
      <c r="Q134" s="6">
        <v>680</v>
      </c>
      <c r="R134" s="6">
        <v>680</v>
      </c>
      <c r="S134" s="6">
        <v>683</v>
      </c>
      <c r="T134" s="6">
        <v>675</v>
      </c>
      <c r="U134" s="6">
        <v>673</v>
      </c>
      <c r="V134" s="6">
        <v>665</v>
      </c>
      <c r="W134" s="6">
        <v>670</v>
      </c>
      <c r="X134" s="6">
        <v>679</v>
      </c>
      <c r="Y134" s="6">
        <v>681</v>
      </c>
      <c r="AC134" s="20">
        <v>8500</v>
      </c>
      <c r="AD134" s="6">
        <v>653</v>
      </c>
      <c r="AE134" s="6">
        <v>637</v>
      </c>
      <c r="AF134" s="6">
        <v>675</v>
      </c>
      <c r="AG134" s="6">
        <v>637</v>
      </c>
      <c r="AH134" s="6">
        <v>663</v>
      </c>
      <c r="AI134" s="6">
        <v>687</v>
      </c>
      <c r="AJ134" s="6">
        <v>651</v>
      </c>
      <c r="AK134" s="6">
        <v>651</v>
      </c>
      <c r="AL134" s="6">
        <v>666</v>
      </c>
      <c r="AM134" s="6">
        <v>655</v>
      </c>
      <c r="AQ134" s="20">
        <v>8500</v>
      </c>
      <c r="AR134" s="6">
        <v>669</v>
      </c>
      <c r="AS134" s="6">
        <v>660</v>
      </c>
      <c r="AT134" s="6">
        <v>678</v>
      </c>
      <c r="AU134" s="6">
        <v>674</v>
      </c>
      <c r="AV134" s="6">
        <v>674</v>
      </c>
      <c r="AW134" s="6">
        <v>667</v>
      </c>
      <c r="AX134" s="6">
        <v>690</v>
      </c>
      <c r="AY134" s="6">
        <v>678</v>
      </c>
      <c r="AZ134" s="6">
        <v>687</v>
      </c>
      <c r="BA134" s="6">
        <v>668</v>
      </c>
      <c r="BE134" s="20">
        <v>8500</v>
      </c>
      <c r="BF134" s="6">
        <v>684</v>
      </c>
      <c r="BG134" s="6">
        <v>685</v>
      </c>
      <c r="BH134" s="6">
        <v>675</v>
      </c>
      <c r="BI134" s="6">
        <v>663</v>
      </c>
      <c r="BJ134" s="6">
        <v>679</v>
      </c>
      <c r="BK134" s="6">
        <v>678</v>
      </c>
      <c r="BL134" s="6">
        <v>673</v>
      </c>
      <c r="BM134" s="6">
        <v>685</v>
      </c>
      <c r="BN134" s="6">
        <v>682</v>
      </c>
      <c r="BO134" s="6">
        <v>690</v>
      </c>
    </row>
    <row r="135" spans="1:67" x14ac:dyDescent="0.25">
      <c r="A135" s="22">
        <v>8750</v>
      </c>
      <c r="B135" s="23">
        <v>664</v>
      </c>
      <c r="C135" s="23">
        <v>663</v>
      </c>
      <c r="D135" s="23">
        <v>675</v>
      </c>
      <c r="E135" s="23">
        <v>654</v>
      </c>
      <c r="F135" s="23">
        <v>678</v>
      </c>
      <c r="G135" s="23">
        <v>679</v>
      </c>
      <c r="H135" s="23">
        <v>676</v>
      </c>
      <c r="I135" s="23">
        <v>678</v>
      </c>
      <c r="J135" s="23">
        <v>668</v>
      </c>
      <c r="K135" s="23">
        <v>675</v>
      </c>
      <c r="O135" s="22">
        <v>8750</v>
      </c>
      <c r="P135" s="7">
        <v>708</v>
      </c>
      <c r="Q135" s="7">
        <v>687</v>
      </c>
      <c r="R135" s="7">
        <v>688</v>
      </c>
      <c r="S135" s="7">
        <v>693</v>
      </c>
      <c r="T135" s="7">
        <v>687</v>
      </c>
      <c r="U135" s="7">
        <v>687</v>
      </c>
      <c r="V135" s="7">
        <v>679</v>
      </c>
      <c r="W135" s="7">
        <v>682</v>
      </c>
      <c r="X135" s="7">
        <v>689</v>
      </c>
      <c r="Y135" s="7">
        <v>692</v>
      </c>
      <c r="AC135" s="22">
        <v>8750</v>
      </c>
      <c r="AD135" s="7">
        <v>660</v>
      </c>
      <c r="AE135" s="7">
        <v>648</v>
      </c>
      <c r="AF135" s="7">
        <v>687</v>
      </c>
      <c r="AG135" s="7">
        <v>649</v>
      </c>
      <c r="AH135" s="7">
        <v>674</v>
      </c>
      <c r="AI135" s="7">
        <v>702</v>
      </c>
      <c r="AJ135" s="7">
        <v>661</v>
      </c>
      <c r="AK135" s="7">
        <v>665</v>
      </c>
      <c r="AL135" s="7">
        <v>677</v>
      </c>
      <c r="AM135" s="7">
        <v>668</v>
      </c>
      <c r="AQ135" s="22">
        <v>8750</v>
      </c>
      <c r="AR135" s="7">
        <v>677</v>
      </c>
      <c r="AS135" s="7">
        <v>670</v>
      </c>
      <c r="AT135" s="7">
        <v>688</v>
      </c>
      <c r="AU135" s="7">
        <v>695</v>
      </c>
      <c r="AV135" s="7">
        <v>689</v>
      </c>
      <c r="AW135" s="7">
        <v>678</v>
      </c>
      <c r="AX135" s="7">
        <v>696</v>
      </c>
      <c r="AY135" s="7">
        <v>686</v>
      </c>
      <c r="AZ135" s="7">
        <v>693</v>
      </c>
      <c r="BA135" s="7">
        <v>680</v>
      </c>
      <c r="BE135" s="22">
        <v>8750</v>
      </c>
      <c r="BF135" s="7">
        <v>694</v>
      </c>
      <c r="BG135" s="7">
        <v>690</v>
      </c>
      <c r="BH135" s="7">
        <v>685</v>
      </c>
      <c r="BI135" s="7">
        <v>681</v>
      </c>
      <c r="BJ135" s="7">
        <v>684</v>
      </c>
      <c r="BK135" s="7">
        <v>688</v>
      </c>
      <c r="BL135" s="7">
        <v>694</v>
      </c>
      <c r="BM135" s="7">
        <v>696</v>
      </c>
      <c r="BN135" s="7">
        <v>691</v>
      </c>
      <c r="BO135" s="7">
        <v>701</v>
      </c>
    </row>
    <row r="136" spans="1:67" x14ac:dyDescent="0.25">
      <c r="A136" s="20">
        <v>9000</v>
      </c>
      <c r="B136" s="21">
        <v>675</v>
      </c>
      <c r="C136" s="21">
        <v>672</v>
      </c>
      <c r="D136" s="21">
        <v>681</v>
      </c>
      <c r="E136" s="21">
        <v>667</v>
      </c>
      <c r="F136" s="21">
        <v>690</v>
      </c>
      <c r="G136" s="21">
        <v>692</v>
      </c>
      <c r="H136" s="21">
        <v>684</v>
      </c>
      <c r="I136" s="21">
        <v>685</v>
      </c>
      <c r="J136" s="21">
        <v>678</v>
      </c>
      <c r="K136" s="21">
        <v>685</v>
      </c>
      <c r="O136" s="20">
        <v>9000</v>
      </c>
      <c r="P136" s="6">
        <v>715</v>
      </c>
      <c r="Q136" s="6">
        <v>705</v>
      </c>
      <c r="R136" s="6">
        <v>693</v>
      </c>
      <c r="S136" s="6">
        <v>700</v>
      </c>
      <c r="T136" s="6">
        <v>700</v>
      </c>
      <c r="U136" s="6">
        <v>699</v>
      </c>
      <c r="V136" s="6">
        <v>693</v>
      </c>
      <c r="W136" s="6">
        <v>689</v>
      </c>
      <c r="X136" s="6">
        <v>699</v>
      </c>
      <c r="Y136" s="6">
        <v>698</v>
      </c>
      <c r="AC136" s="20">
        <v>9000</v>
      </c>
      <c r="AD136" s="6">
        <v>673</v>
      </c>
      <c r="AE136" s="6">
        <v>657</v>
      </c>
      <c r="AF136" s="6">
        <v>695</v>
      </c>
      <c r="AG136" s="6">
        <v>652</v>
      </c>
      <c r="AH136" s="6">
        <v>685</v>
      </c>
      <c r="AI136" s="6">
        <v>711</v>
      </c>
      <c r="AJ136" s="6">
        <v>678</v>
      </c>
      <c r="AK136" s="6">
        <v>672</v>
      </c>
      <c r="AL136" s="6">
        <v>685</v>
      </c>
      <c r="AM136" s="6">
        <v>677</v>
      </c>
      <c r="AQ136" s="20">
        <v>9000</v>
      </c>
      <c r="AR136" s="6">
        <v>689</v>
      </c>
      <c r="AS136" s="6">
        <v>682</v>
      </c>
      <c r="AT136" s="6">
        <v>699</v>
      </c>
      <c r="AU136" s="6">
        <v>707</v>
      </c>
      <c r="AV136" s="6">
        <v>697</v>
      </c>
      <c r="AW136" s="6">
        <v>690</v>
      </c>
      <c r="AX136" s="6">
        <v>705</v>
      </c>
      <c r="AY136" s="6">
        <v>698</v>
      </c>
      <c r="AZ136" s="6">
        <v>704</v>
      </c>
      <c r="BA136" s="6">
        <v>692</v>
      </c>
      <c r="BE136" s="20">
        <v>9000</v>
      </c>
      <c r="BF136" s="6">
        <v>702</v>
      </c>
      <c r="BG136" s="6">
        <v>699</v>
      </c>
      <c r="BH136" s="6">
        <v>692</v>
      </c>
      <c r="BI136" s="6">
        <v>693</v>
      </c>
      <c r="BJ136" s="6">
        <v>696</v>
      </c>
      <c r="BK136" s="6">
        <v>703</v>
      </c>
      <c r="BL136" s="6">
        <v>703</v>
      </c>
      <c r="BM136" s="6">
        <v>708</v>
      </c>
      <c r="BN136" s="6">
        <v>701</v>
      </c>
      <c r="BO136" s="6">
        <v>707</v>
      </c>
    </row>
    <row r="137" spans="1:67" x14ac:dyDescent="0.25">
      <c r="A137" s="22">
        <v>9250</v>
      </c>
      <c r="B137" s="23">
        <v>686</v>
      </c>
      <c r="C137" s="23">
        <v>679</v>
      </c>
      <c r="D137" s="23">
        <v>691</v>
      </c>
      <c r="E137" s="23">
        <v>677</v>
      </c>
      <c r="F137" s="23">
        <v>696</v>
      </c>
      <c r="G137" s="23">
        <v>700</v>
      </c>
      <c r="H137" s="23">
        <v>696</v>
      </c>
      <c r="I137" s="23">
        <v>696</v>
      </c>
      <c r="J137" s="23">
        <v>691</v>
      </c>
      <c r="K137" s="23">
        <v>697</v>
      </c>
      <c r="O137" s="22">
        <v>9250</v>
      </c>
      <c r="P137" s="7">
        <v>722</v>
      </c>
      <c r="Q137" s="7">
        <v>718</v>
      </c>
      <c r="R137" s="7">
        <v>706</v>
      </c>
      <c r="S137" s="7">
        <v>707</v>
      </c>
      <c r="T137" s="7">
        <v>713</v>
      </c>
      <c r="U137" s="7">
        <v>710</v>
      </c>
      <c r="V137" s="7">
        <v>702</v>
      </c>
      <c r="W137" s="7">
        <v>699</v>
      </c>
      <c r="X137" s="7">
        <v>715</v>
      </c>
      <c r="Y137" s="7">
        <v>709</v>
      </c>
      <c r="AC137" s="22">
        <v>9250</v>
      </c>
      <c r="AD137" s="7">
        <v>679</v>
      </c>
      <c r="AE137" s="7">
        <v>670</v>
      </c>
      <c r="AF137" s="7">
        <v>706</v>
      </c>
      <c r="AG137" s="7">
        <v>664</v>
      </c>
      <c r="AH137" s="7">
        <v>694</v>
      </c>
      <c r="AI137" s="7">
        <v>720</v>
      </c>
      <c r="AJ137" s="7">
        <v>688</v>
      </c>
      <c r="AK137" s="7">
        <v>678</v>
      </c>
      <c r="AL137" s="7">
        <v>695</v>
      </c>
      <c r="AM137" s="7">
        <v>687</v>
      </c>
      <c r="AQ137" s="22">
        <v>9250</v>
      </c>
      <c r="AR137" s="7">
        <v>701</v>
      </c>
      <c r="AS137" s="7">
        <v>693</v>
      </c>
      <c r="AT137" s="7">
        <v>708</v>
      </c>
      <c r="AU137" s="7">
        <v>713</v>
      </c>
      <c r="AV137" s="7">
        <v>705</v>
      </c>
      <c r="AW137" s="7">
        <v>704</v>
      </c>
      <c r="AX137" s="7">
        <v>710</v>
      </c>
      <c r="AY137" s="7">
        <v>712</v>
      </c>
      <c r="AZ137" s="7">
        <v>711</v>
      </c>
      <c r="BA137" s="7">
        <v>701</v>
      </c>
      <c r="BE137" s="22">
        <v>9250</v>
      </c>
      <c r="BF137" s="7">
        <v>715</v>
      </c>
      <c r="BG137" s="7">
        <v>716</v>
      </c>
      <c r="BH137" s="7">
        <v>704</v>
      </c>
      <c r="BI137" s="7">
        <v>698</v>
      </c>
      <c r="BJ137" s="7">
        <v>704</v>
      </c>
      <c r="BK137" s="7">
        <v>718</v>
      </c>
      <c r="BL137" s="7">
        <v>712</v>
      </c>
      <c r="BM137" s="7">
        <v>719</v>
      </c>
      <c r="BN137" s="7">
        <v>713</v>
      </c>
      <c r="BO137" s="7">
        <v>712</v>
      </c>
    </row>
    <row r="138" spans="1:67" x14ac:dyDescent="0.25">
      <c r="A138" s="20">
        <v>9500</v>
      </c>
      <c r="B138" s="21">
        <v>691</v>
      </c>
      <c r="C138" s="21">
        <v>689</v>
      </c>
      <c r="D138" s="21">
        <v>700</v>
      </c>
      <c r="E138" s="21">
        <v>684</v>
      </c>
      <c r="F138" s="21">
        <v>710</v>
      </c>
      <c r="G138" s="21">
        <v>708</v>
      </c>
      <c r="H138" s="21">
        <v>701</v>
      </c>
      <c r="I138" s="21">
        <v>706</v>
      </c>
      <c r="J138" s="21">
        <v>698</v>
      </c>
      <c r="K138" s="21">
        <v>710</v>
      </c>
      <c r="O138" s="20">
        <v>9500</v>
      </c>
      <c r="P138" s="6">
        <v>732</v>
      </c>
      <c r="Q138" s="6">
        <v>728</v>
      </c>
      <c r="R138" s="6">
        <v>717</v>
      </c>
      <c r="S138" s="6">
        <v>717</v>
      </c>
      <c r="T138" s="6">
        <v>720</v>
      </c>
      <c r="U138" s="6">
        <v>719</v>
      </c>
      <c r="V138" s="6">
        <v>714</v>
      </c>
      <c r="W138" s="6">
        <v>711</v>
      </c>
      <c r="X138" s="6">
        <v>724</v>
      </c>
      <c r="Y138" s="6">
        <v>721</v>
      </c>
      <c r="AC138" s="20">
        <v>9500</v>
      </c>
      <c r="AD138" s="6">
        <v>691</v>
      </c>
      <c r="AE138" s="6">
        <v>680</v>
      </c>
      <c r="AF138" s="6">
        <v>715</v>
      </c>
      <c r="AG138" s="6">
        <v>673</v>
      </c>
      <c r="AH138" s="6">
        <v>703</v>
      </c>
      <c r="AI138" s="6">
        <v>726</v>
      </c>
      <c r="AJ138" s="6">
        <v>695</v>
      </c>
      <c r="AK138" s="6">
        <v>693</v>
      </c>
      <c r="AL138" s="6">
        <v>706</v>
      </c>
      <c r="AM138" s="6">
        <v>704</v>
      </c>
      <c r="AQ138" s="20">
        <v>9500</v>
      </c>
      <c r="AR138" s="6">
        <v>717</v>
      </c>
      <c r="AS138" s="6">
        <v>703</v>
      </c>
      <c r="AT138" s="6">
        <v>714</v>
      </c>
      <c r="AU138" s="6">
        <v>723</v>
      </c>
      <c r="AV138" s="6">
        <v>716</v>
      </c>
      <c r="AW138" s="6">
        <v>718</v>
      </c>
      <c r="AX138" s="6">
        <v>721</v>
      </c>
      <c r="AY138" s="6">
        <v>722</v>
      </c>
      <c r="AZ138" s="6">
        <v>718</v>
      </c>
      <c r="BA138" s="6">
        <v>708</v>
      </c>
      <c r="BE138" s="20">
        <v>9500</v>
      </c>
      <c r="BF138" s="6">
        <v>725</v>
      </c>
      <c r="BG138" s="6">
        <v>723</v>
      </c>
      <c r="BH138" s="6">
        <v>716</v>
      </c>
      <c r="BI138" s="6">
        <v>708</v>
      </c>
      <c r="BJ138" s="6">
        <v>718</v>
      </c>
      <c r="BK138" s="6">
        <v>724</v>
      </c>
      <c r="BL138" s="6">
        <v>721</v>
      </c>
      <c r="BM138" s="6">
        <v>726</v>
      </c>
      <c r="BN138" s="6">
        <v>722</v>
      </c>
      <c r="BO138" s="6">
        <v>723</v>
      </c>
    </row>
    <row r="139" spans="1:67" x14ac:dyDescent="0.25">
      <c r="A139" s="22">
        <v>9750</v>
      </c>
      <c r="B139" s="23">
        <v>703</v>
      </c>
      <c r="C139" s="23">
        <v>699</v>
      </c>
      <c r="D139" s="23">
        <v>712</v>
      </c>
      <c r="E139" s="23">
        <v>697</v>
      </c>
      <c r="F139" s="23">
        <v>718</v>
      </c>
      <c r="G139" s="23">
        <v>719</v>
      </c>
      <c r="H139" s="23">
        <v>709</v>
      </c>
      <c r="I139" s="23">
        <v>711</v>
      </c>
      <c r="J139" s="23">
        <v>710</v>
      </c>
      <c r="K139" s="23">
        <v>718</v>
      </c>
      <c r="O139" s="22">
        <v>9750</v>
      </c>
      <c r="P139" s="7">
        <v>743</v>
      </c>
      <c r="Q139" s="7">
        <v>736</v>
      </c>
      <c r="R139" s="7">
        <v>727</v>
      </c>
      <c r="S139" s="7">
        <v>729</v>
      </c>
      <c r="T139" s="7">
        <v>728</v>
      </c>
      <c r="U139" s="7">
        <v>728</v>
      </c>
      <c r="V139" s="7">
        <v>727</v>
      </c>
      <c r="W139" s="7">
        <v>717</v>
      </c>
      <c r="X139" s="7">
        <v>733</v>
      </c>
      <c r="Y139" s="7">
        <v>732</v>
      </c>
      <c r="AC139" s="22">
        <v>9750</v>
      </c>
      <c r="AD139" s="7">
        <v>698</v>
      </c>
      <c r="AE139" s="7">
        <v>688</v>
      </c>
      <c r="AF139" s="7">
        <v>727</v>
      </c>
      <c r="AG139" s="7">
        <v>685</v>
      </c>
      <c r="AH139" s="7">
        <v>709</v>
      </c>
      <c r="AI139" s="7">
        <v>739</v>
      </c>
      <c r="AJ139" s="7">
        <v>705</v>
      </c>
      <c r="AK139" s="7">
        <v>705</v>
      </c>
      <c r="AL139" s="7">
        <v>719</v>
      </c>
      <c r="AM139" s="7">
        <v>714</v>
      </c>
      <c r="AQ139" s="22">
        <v>9750</v>
      </c>
      <c r="AR139" s="7">
        <v>730</v>
      </c>
      <c r="AS139" s="7">
        <v>711</v>
      </c>
      <c r="AT139" s="7">
        <v>724</v>
      </c>
      <c r="AU139" s="7">
        <v>734</v>
      </c>
      <c r="AV139" s="7">
        <v>730</v>
      </c>
      <c r="AW139" s="7">
        <v>733</v>
      </c>
      <c r="AX139" s="7">
        <v>728</v>
      </c>
      <c r="AY139" s="7">
        <v>737</v>
      </c>
      <c r="AZ139" s="7">
        <v>732</v>
      </c>
      <c r="BA139" s="7">
        <v>718</v>
      </c>
      <c r="BE139" s="22">
        <v>9750</v>
      </c>
      <c r="BF139" s="7">
        <v>735</v>
      </c>
      <c r="BG139" s="7">
        <v>733</v>
      </c>
      <c r="BH139" s="7">
        <v>725</v>
      </c>
      <c r="BI139" s="7">
        <v>725</v>
      </c>
      <c r="BJ139" s="7">
        <v>731</v>
      </c>
      <c r="BK139" s="7">
        <v>738</v>
      </c>
      <c r="BL139" s="7">
        <v>730</v>
      </c>
      <c r="BM139" s="7">
        <v>737</v>
      </c>
      <c r="BN139" s="7">
        <v>735</v>
      </c>
      <c r="BO139" s="7">
        <v>729</v>
      </c>
    </row>
    <row r="140" spans="1:67" x14ac:dyDescent="0.25">
      <c r="A140" s="20">
        <v>10000</v>
      </c>
      <c r="B140" s="21">
        <v>719</v>
      </c>
      <c r="C140" s="21">
        <v>708</v>
      </c>
      <c r="D140" s="21">
        <v>724</v>
      </c>
      <c r="E140" s="21">
        <v>705</v>
      </c>
      <c r="F140" s="21">
        <v>729</v>
      </c>
      <c r="G140" s="21">
        <v>727</v>
      </c>
      <c r="H140" s="21">
        <v>719</v>
      </c>
      <c r="I140" s="21">
        <v>720</v>
      </c>
      <c r="J140" s="21">
        <v>716</v>
      </c>
      <c r="K140" s="21">
        <v>729</v>
      </c>
      <c r="O140" s="20">
        <v>10000</v>
      </c>
      <c r="P140" s="6">
        <v>748</v>
      </c>
      <c r="Q140" s="6">
        <v>743</v>
      </c>
      <c r="R140" s="6">
        <v>743</v>
      </c>
      <c r="S140" s="6">
        <v>739</v>
      </c>
      <c r="T140" s="6">
        <v>742</v>
      </c>
      <c r="U140" s="6">
        <v>740</v>
      </c>
      <c r="V140" s="6">
        <v>738</v>
      </c>
      <c r="W140" s="6">
        <v>729</v>
      </c>
      <c r="X140" s="6">
        <v>743</v>
      </c>
      <c r="Y140" s="6">
        <v>745</v>
      </c>
      <c r="AC140" s="20">
        <v>10000</v>
      </c>
      <c r="AD140" s="6">
        <v>704</v>
      </c>
      <c r="AE140" s="6">
        <v>706</v>
      </c>
      <c r="AF140" s="6">
        <v>734</v>
      </c>
      <c r="AG140" s="6">
        <v>692</v>
      </c>
      <c r="AH140" s="6">
        <v>719</v>
      </c>
      <c r="AI140" s="6">
        <v>744</v>
      </c>
      <c r="AJ140" s="6">
        <v>713</v>
      </c>
      <c r="AK140" s="6">
        <v>710</v>
      </c>
      <c r="AL140" s="6">
        <v>728</v>
      </c>
      <c r="AM140" s="6">
        <v>730</v>
      </c>
      <c r="AQ140" s="20">
        <v>10000</v>
      </c>
      <c r="AR140" s="6">
        <v>739</v>
      </c>
      <c r="AS140" s="6">
        <v>723</v>
      </c>
      <c r="AT140" s="6">
        <v>730</v>
      </c>
      <c r="AU140" s="6">
        <v>745</v>
      </c>
      <c r="AV140" s="6">
        <v>743</v>
      </c>
      <c r="AW140" s="6">
        <v>745</v>
      </c>
      <c r="AX140" s="6">
        <v>739</v>
      </c>
      <c r="AY140" s="6">
        <v>751</v>
      </c>
      <c r="AZ140" s="6">
        <v>743</v>
      </c>
      <c r="BA140" s="6">
        <v>732</v>
      </c>
      <c r="BE140" s="20">
        <v>10000</v>
      </c>
      <c r="BF140" s="6">
        <v>747</v>
      </c>
      <c r="BG140" s="6">
        <v>748</v>
      </c>
      <c r="BH140" s="6">
        <v>735</v>
      </c>
      <c r="BI140" s="6">
        <v>744</v>
      </c>
      <c r="BJ140" s="6">
        <v>741</v>
      </c>
      <c r="BK140" s="6">
        <v>747</v>
      </c>
      <c r="BL140" s="6">
        <v>735</v>
      </c>
      <c r="BM140" s="6">
        <v>746</v>
      </c>
      <c r="BN140" s="6">
        <v>747</v>
      </c>
      <c r="BO140" s="6">
        <v>743</v>
      </c>
    </row>
    <row r="141" spans="1:67" x14ac:dyDescent="0.25">
      <c r="A141" s="22">
        <v>10250</v>
      </c>
      <c r="B141" s="23">
        <v>725</v>
      </c>
      <c r="C141" s="23">
        <v>719</v>
      </c>
      <c r="D141" s="23">
        <v>732</v>
      </c>
      <c r="E141" s="23">
        <v>718</v>
      </c>
      <c r="F141" s="23">
        <v>740</v>
      </c>
      <c r="G141" s="23">
        <v>736</v>
      </c>
      <c r="H141" s="23">
        <v>730</v>
      </c>
      <c r="I141" s="23">
        <v>733</v>
      </c>
      <c r="J141" s="23">
        <v>732</v>
      </c>
      <c r="K141" s="23">
        <v>738</v>
      </c>
      <c r="O141" s="22">
        <v>10250</v>
      </c>
      <c r="P141" s="7">
        <v>757</v>
      </c>
      <c r="Q141" s="7">
        <v>750</v>
      </c>
      <c r="R141" s="7">
        <v>753</v>
      </c>
      <c r="S141" s="7">
        <v>754</v>
      </c>
      <c r="T141" s="7">
        <v>756</v>
      </c>
      <c r="U141" s="7">
        <v>751</v>
      </c>
      <c r="V141" s="7">
        <v>745</v>
      </c>
      <c r="W141" s="7">
        <v>734</v>
      </c>
      <c r="X141" s="7">
        <v>753</v>
      </c>
      <c r="Y141" s="7">
        <v>756</v>
      </c>
      <c r="AC141" s="22">
        <v>10250</v>
      </c>
      <c r="AD141" s="7">
        <v>710</v>
      </c>
      <c r="AE141" s="7">
        <v>713</v>
      </c>
      <c r="AF141" s="7">
        <v>740</v>
      </c>
      <c r="AG141" s="7">
        <v>699</v>
      </c>
      <c r="AH141" s="7">
        <v>725</v>
      </c>
      <c r="AI141" s="7">
        <v>752</v>
      </c>
      <c r="AJ141" s="7">
        <v>721</v>
      </c>
      <c r="AK141" s="7">
        <v>724</v>
      </c>
      <c r="AL141" s="7">
        <v>737</v>
      </c>
      <c r="AM141" s="7">
        <v>739</v>
      </c>
      <c r="AQ141" s="22">
        <v>10250</v>
      </c>
      <c r="AR141" s="7">
        <v>750</v>
      </c>
      <c r="AS141" s="7">
        <v>735</v>
      </c>
      <c r="AT141" s="7">
        <v>742</v>
      </c>
      <c r="AU141" s="7">
        <v>752</v>
      </c>
      <c r="AV141" s="7">
        <v>748</v>
      </c>
      <c r="AW141" s="7">
        <v>750</v>
      </c>
      <c r="AX141" s="7">
        <v>746</v>
      </c>
      <c r="AY141" s="7">
        <v>758</v>
      </c>
      <c r="AZ141" s="7">
        <v>752</v>
      </c>
      <c r="BA141" s="7">
        <v>741</v>
      </c>
      <c r="BE141" s="22">
        <v>10250</v>
      </c>
      <c r="BF141" s="7">
        <v>757</v>
      </c>
      <c r="BG141" s="7">
        <v>758</v>
      </c>
      <c r="BH141" s="7">
        <v>743</v>
      </c>
      <c r="BI141" s="7">
        <v>752</v>
      </c>
      <c r="BJ141" s="7">
        <v>754</v>
      </c>
      <c r="BK141" s="7">
        <v>755</v>
      </c>
      <c r="BL141" s="7">
        <v>751</v>
      </c>
      <c r="BM141" s="7">
        <v>754</v>
      </c>
      <c r="BN141" s="7">
        <v>756</v>
      </c>
      <c r="BO141" s="7">
        <v>754</v>
      </c>
    </row>
    <row r="142" spans="1:67" x14ac:dyDescent="0.25">
      <c r="A142" s="20">
        <v>10500</v>
      </c>
      <c r="B142" s="21">
        <v>732</v>
      </c>
      <c r="C142" s="21">
        <v>725</v>
      </c>
      <c r="D142" s="21">
        <v>741</v>
      </c>
      <c r="E142" s="21">
        <v>730</v>
      </c>
      <c r="F142" s="21">
        <v>745</v>
      </c>
      <c r="G142" s="21">
        <v>741</v>
      </c>
      <c r="H142" s="21">
        <v>738</v>
      </c>
      <c r="I142" s="21">
        <v>743</v>
      </c>
      <c r="J142" s="21">
        <v>745</v>
      </c>
      <c r="K142" s="21">
        <v>747</v>
      </c>
      <c r="O142" s="20">
        <v>10500</v>
      </c>
      <c r="P142" s="6">
        <v>763</v>
      </c>
      <c r="Q142" s="6">
        <v>764</v>
      </c>
      <c r="R142" s="6">
        <v>766</v>
      </c>
      <c r="S142" s="6">
        <v>765</v>
      </c>
      <c r="T142" s="6">
        <v>765</v>
      </c>
      <c r="U142" s="6">
        <v>762</v>
      </c>
      <c r="V142" s="6">
        <v>753</v>
      </c>
      <c r="W142" s="6">
        <v>740</v>
      </c>
      <c r="X142" s="6">
        <v>762</v>
      </c>
      <c r="Y142" s="6">
        <v>763</v>
      </c>
      <c r="AC142" s="20">
        <v>10500</v>
      </c>
      <c r="AD142" s="6">
        <v>722</v>
      </c>
      <c r="AE142" s="6">
        <v>720</v>
      </c>
      <c r="AF142" s="6">
        <v>749</v>
      </c>
      <c r="AG142" s="6">
        <v>710</v>
      </c>
      <c r="AH142" s="6">
        <v>735</v>
      </c>
      <c r="AI142" s="6">
        <v>767</v>
      </c>
      <c r="AJ142" s="6">
        <v>731</v>
      </c>
      <c r="AK142" s="6">
        <v>730</v>
      </c>
      <c r="AL142" s="6">
        <v>747</v>
      </c>
      <c r="AM142" s="6">
        <v>745</v>
      </c>
      <c r="AQ142" s="20">
        <v>10500</v>
      </c>
      <c r="AR142" s="6">
        <v>754</v>
      </c>
      <c r="AS142" s="6">
        <v>746</v>
      </c>
      <c r="AT142" s="6">
        <v>751</v>
      </c>
      <c r="AU142" s="6">
        <v>760</v>
      </c>
      <c r="AV142" s="6">
        <v>753</v>
      </c>
      <c r="AW142" s="6">
        <v>755</v>
      </c>
      <c r="AX142" s="6">
        <v>759</v>
      </c>
      <c r="AY142" s="6">
        <v>768</v>
      </c>
      <c r="AZ142" s="6">
        <v>764</v>
      </c>
      <c r="BA142" s="6">
        <v>744</v>
      </c>
      <c r="BE142" s="20">
        <v>10500</v>
      </c>
      <c r="BF142" s="6">
        <v>769</v>
      </c>
      <c r="BG142" s="6">
        <v>769</v>
      </c>
      <c r="BH142" s="6">
        <v>755</v>
      </c>
      <c r="BI142" s="6">
        <v>763</v>
      </c>
      <c r="BJ142" s="6">
        <v>769</v>
      </c>
      <c r="BK142" s="6">
        <v>768</v>
      </c>
      <c r="BL142" s="6">
        <v>760</v>
      </c>
      <c r="BM142" s="6">
        <v>762</v>
      </c>
      <c r="BN142" s="6">
        <v>766</v>
      </c>
      <c r="BO142" s="6">
        <v>767</v>
      </c>
    </row>
    <row r="143" spans="1:67" x14ac:dyDescent="0.25">
      <c r="A143" s="22">
        <v>10750</v>
      </c>
      <c r="B143" s="23">
        <v>740</v>
      </c>
      <c r="C143" s="23">
        <v>735</v>
      </c>
      <c r="D143" s="23">
        <v>750</v>
      </c>
      <c r="E143" s="23">
        <v>735</v>
      </c>
      <c r="F143" s="23">
        <v>753</v>
      </c>
      <c r="G143" s="23">
        <v>751</v>
      </c>
      <c r="H143" s="23">
        <v>745</v>
      </c>
      <c r="I143" s="23">
        <v>746</v>
      </c>
      <c r="J143" s="23">
        <v>753</v>
      </c>
      <c r="K143" s="23">
        <v>754</v>
      </c>
      <c r="O143" s="22">
        <v>10750</v>
      </c>
      <c r="P143" s="7">
        <v>773</v>
      </c>
      <c r="Q143" s="7">
        <v>775</v>
      </c>
      <c r="R143" s="7">
        <v>773</v>
      </c>
      <c r="S143" s="7">
        <v>769</v>
      </c>
      <c r="T143" s="7">
        <v>772</v>
      </c>
      <c r="U143" s="7">
        <v>768</v>
      </c>
      <c r="V143" s="7">
        <v>763</v>
      </c>
      <c r="W143" s="7">
        <v>752</v>
      </c>
      <c r="X143" s="7">
        <v>774</v>
      </c>
      <c r="Y143" s="7">
        <v>770</v>
      </c>
      <c r="AC143" s="22">
        <v>10750</v>
      </c>
      <c r="AD143" s="7">
        <v>730</v>
      </c>
      <c r="AE143" s="7">
        <v>724</v>
      </c>
      <c r="AF143" s="7">
        <v>755</v>
      </c>
      <c r="AG143" s="7">
        <v>722</v>
      </c>
      <c r="AH143" s="7">
        <v>743</v>
      </c>
      <c r="AI143" s="7">
        <v>775</v>
      </c>
      <c r="AJ143" s="7">
        <v>741</v>
      </c>
      <c r="AK143" s="7">
        <v>741</v>
      </c>
      <c r="AL143" s="7">
        <v>754</v>
      </c>
      <c r="AM143" s="7">
        <v>751</v>
      </c>
      <c r="AQ143" s="22">
        <v>10750</v>
      </c>
      <c r="AR143" s="7">
        <v>761</v>
      </c>
      <c r="AS143" s="7">
        <v>755</v>
      </c>
      <c r="AT143" s="7">
        <v>762</v>
      </c>
      <c r="AU143" s="7">
        <v>772</v>
      </c>
      <c r="AV143" s="7">
        <v>763</v>
      </c>
      <c r="AW143" s="7">
        <v>762</v>
      </c>
      <c r="AX143" s="7">
        <v>769</v>
      </c>
      <c r="AY143" s="7">
        <v>778</v>
      </c>
      <c r="AZ143" s="7">
        <v>772</v>
      </c>
      <c r="BA143" s="7">
        <v>754</v>
      </c>
      <c r="BE143" s="22">
        <v>10750</v>
      </c>
      <c r="BF143" s="7">
        <v>779</v>
      </c>
      <c r="BG143" s="7">
        <v>779</v>
      </c>
      <c r="BH143" s="7">
        <v>762</v>
      </c>
      <c r="BI143" s="7">
        <v>773</v>
      </c>
      <c r="BJ143" s="7">
        <v>780</v>
      </c>
      <c r="BK143" s="7">
        <v>773</v>
      </c>
      <c r="BL143" s="7">
        <v>770</v>
      </c>
      <c r="BM143" s="7">
        <v>774</v>
      </c>
      <c r="BN143" s="7">
        <v>776</v>
      </c>
      <c r="BO143" s="7">
        <v>781</v>
      </c>
    </row>
    <row r="144" spans="1:67" x14ac:dyDescent="0.25">
      <c r="A144" s="20">
        <v>11000</v>
      </c>
      <c r="B144" s="21">
        <v>748</v>
      </c>
      <c r="C144" s="21">
        <v>744</v>
      </c>
      <c r="D144" s="21">
        <v>758</v>
      </c>
      <c r="E144" s="21">
        <v>745</v>
      </c>
      <c r="F144" s="21">
        <v>760</v>
      </c>
      <c r="G144" s="21">
        <v>760</v>
      </c>
      <c r="H144" s="21">
        <v>757</v>
      </c>
      <c r="I144" s="21">
        <v>762</v>
      </c>
      <c r="J144" s="21">
        <v>763</v>
      </c>
      <c r="K144" s="21">
        <v>760</v>
      </c>
      <c r="O144" s="20">
        <v>11000</v>
      </c>
      <c r="P144" s="6">
        <v>780</v>
      </c>
      <c r="Q144" s="6">
        <v>783</v>
      </c>
      <c r="R144" s="6">
        <v>780</v>
      </c>
      <c r="S144" s="6">
        <v>778</v>
      </c>
      <c r="T144" s="6">
        <v>777</v>
      </c>
      <c r="U144" s="6">
        <v>781</v>
      </c>
      <c r="V144" s="6">
        <v>774</v>
      </c>
      <c r="W144" s="6">
        <v>765</v>
      </c>
      <c r="X144" s="6">
        <v>783</v>
      </c>
      <c r="Y144" s="6">
        <v>777</v>
      </c>
      <c r="AC144" s="20">
        <v>11000</v>
      </c>
      <c r="AD144" s="6">
        <v>743</v>
      </c>
      <c r="AE144" s="6">
        <v>733</v>
      </c>
      <c r="AF144" s="6">
        <v>765</v>
      </c>
      <c r="AG144" s="6">
        <v>727</v>
      </c>
      <c r="AH144" s="6">
        <v>759</v>
      </c>
      <c r="AI144" s="6">
        <v>783</v>
      </c>
      <c r="AJ144" s="6">
        <v>753</v>
      </c>
      <c r="AK144" s="6">
        <v>754</v>
      </c>
      <c r="AL144" s="6">
        <v>767</v>
      </c>
      <c r="AM144" s="6">
        <v>754</v>
      </c>
      <c r="AQ144" s="20">
        <v>11000</v>
      </c>
      <c r="AR144" s="6">
        <v>774</v>
      </c>
      <c r="AS144" s="6">
        <v>766</v>
      </c>
      <c r="AT144" s="6">
        <v>768</v>
      </c>
      <c r="AU144" s="6">
        <v>781</v>
      </c>
      <c r="AV144" s="6">
        <v>773</v>
      </c>
      <c r="AW144" s="6">
        <v>769</v>
      </c>
      <c r="AX144" s="6">
        <v>773</v>
      </c>
      <c r="AY144" s="6">
        <v>785</v>
      </c>
      <c r="AZ144" s="6">
        <v>783</v>
      </c>
      <c r="BA144" s="6">
        <v>765</v>
      </c>
      <c r="BE144" s="20">
        <v>11000</v>
      </c>
      <c r="BF144" s="6">
        <v>790</v>
      </c>
      <c r="BG144" s="6">
        <v>792</v>
      </c>
      <c r="BH144" s="6">
        <v>769</v>
      </c>
      <c r="BI144" s="6">
        <v>786</v>
      </c>
      <c r="BJ144" s="6">
        <v>786</v>
      </c>
      <c r="BK144" s="6">
        <v>780</v>
      </c>
      <c r="BL144" s="6">
        <v>780</v>
      </c>
      <c r="BM144" s="6">
        <v>787</v>
      </c>
      <c r="BN144" s="6">
        <v>789</v>
      </c>
      <c r="BO144" s="6">
        <v>789</v>
      </c>
    </row>
    <row r="145" spans="1:67" x14ac:dyDescent="0.25">
      <c r="A145" s="22">
        <v>11250</v>
      </c>
      <c r="B145" s="23">
        <v>760</v>
      </c>
      <c r="C145" s="23">
        <v>751</v>
      </c>
      <c r="D145" s="23">
        <v>765</v>
      </c>
      <c r="E145" s="23">
        <v>753</v>
      </c>
      <c r="F145" s="23">
        <v>769</v>
      </c>
      <c r="G145" s="23">
        <v>768</v>
      </c>
      <c r="H145" s="23">
        <v>767</v>
      </c>
      <c r="I145" s="23">
        <v>770</v>
      </c>
      <c r="J145" s="23">
        <v>768</v>
      </c>
      <c r="K145" s="23">
        <v>771</v>
      </c>
      <c r="O145" s="22">
        <v>11250</v>
      </c>
      <c r="P145" s="7">
        <v>791</v>
      </c>
      <c r="Q145" s="7">
        <v>794</v>
      </c>
      <c r="R145" s="7">
        <v>786</v>
      </c>
      <c r="S145" s="7">
        <v>786</v>
      </c>
      <c r="T145" s="7">
        <v>783</v>
      </c>
      <c r="U145" s="7">
        <v>790</v>
      </c>
      <c r="V145" s="7">
        <v>784</v>
      </c>
      <c r="W145" s="7">
        <v>778</v>
      </c>
      <c r="X145" s="7">
        <v>790</v>
      </c>
      <c r="Y145" s="7">
        <v>784</v>
      </c>
      <c r="AC145" s="22">
        <v>11250</v>
      </c>
      <c r="AD145" s="7">
        <v>749</v>
      </c>
      <c r="AE145" s="7">
        <v>742</v>
      </c>
      <c r="AF145" s="7">
        <v>770</v>
      </c>
      <c r="AG145" s="7">
        <v>737</v>
      </c>
      <c r="AH145" s="7">
        <v>767</v>
      </c>
      <c r="AI145" s="7">
        <v>786</v>
      </c>
      <c r="AJ145" s="7">
        <v>762</v>
      </c>
      <c r="AK145" s="7">
        <v>763</v>
      </c>
      <c r="AL145" s="7">
        <v>777</v>
      </c>
      <c r="AM145" s="7">
        <v>766</v>
      </c>
      <c r="AQ145" s="22">
        <v>11250</v>
      </c>
      <c r="AR145" s="7">
        <v>782</v>
      </c>
      <c r="AS145" s="7">
        <v>771</v>
      </c>
      <c r="AT145" s="7">
        <v>774</v>
      </c>
      <c r="AU145" s="7">
        <v>786</v>
      </c>
      <c r="AV145" s="7">
        <v>782</v>
      </c>
      <c r="AW145" s="7">
        <v>778</v>
      </c>
      <c r="AX145" s="7">
        <v>780</v>
      </c>
      <c r="AY145" s="7">
        <v>791</v>
      </c>
      <c r="AZ145" s="7">
        <v>789</v>
      </c>
      <c r="BA145" s="7">
        <v>772</v>
      </c>
      <c r="BE145" s="22">
        <v>11250</v>
      </c>
      <c r="BF145" s="7">
        <v>797</v>
      </c>
      <c r="BG145" s="7">
        <v>802</v>
      </c>
      <c r="BH145" s="7">
        <v>786</v>
      </c>
      <c r="BI145" s="7">
        <v>796</v>
      </c>
      <c r="BJ145" s="7">
        <v>791</v>
      </c>
      <c r="BK145" s="7">
        <v>789</v>
      </c>
      <c r="BL145" s="7">
        <v>789</v>
      </c>
      <c r="BM145" s="7">
        <v>802</v>
      </c>
      <c r="BN145" s="7">
        <v>797</v>
      </c>
      <c r="BO145" s="7">
        <v>803</v>
      </c>
    </row>
    <row r="146" spans="1:67" x14ac:dyDescent="0.25">
      <c r="A146" s="20">
        <v>11500</v>
      </c>
      <c r="B146" s="21">
        <v>771</v>
      </c>
      <c r="C146" s="21">
        <v>762</v>
      </c>
      <c r="D146" s="21">
        <v>776</v>
      </c>
      <c r="E146" s="21">
        <v>760</v>
      </c>
      <c r="F146" s="21">
        <v>778</v>
      </c>
      <c r="G146" s="21">
        <v>773</v>
      </c>
      <c r="H146" s="21">
        <v>772</v>
      </c>
      <c r="I146" s="21">
        <v>777</v>
      </c>
      <c r="J146" s="21">
        <v>774</v>
      </c>
      <c r="K146" s="21">
        <v>782</v>
      </c>
      <c r="O146" s="20">
        <v>11500</v>
      </c>
      <c r="P146" s="6">
        <v>801</v>
      </c>
      <c r="Q146" s="6">
        <v>802</v>
      </c>
      <c r="R146" s="6">
        <v>797</v>
      </c>
      <c r="S146" s="6">
        <v>797</v>
      </c>
      <c r="T146" s="6">
        <v>793</v>
      </c>
      <c r="U146" s="6">
        <v>800</v>
      </c>
      <c r="V146" s="6">
        <v>798</v>
      </c>
      <c r="W146" s="6">
        <v>786</v>
      </c>
      <c r="X146" s="6">
        <v>798</v>
      </c>
      <c r="Y146" s="6">
        <v>796</v>
      </c>
      <c r="AC146" s="20">
        <v>11500</v>
      </c>
      <c r="AD146" s="6">
        <v>757</v>
      </c>
      <c r="AE146" s="6">
        <v>748</v>
      </c>
      <c r="AF146" s="6">
        <v>777</v>
      </c>
      <c r="AG146" s="6">
        <v>747</v>
      </c>
      <c r="AH146" s="6">
        <v>773</v>
      </c>
      <c r="AI146" s="6">
        <v>794</v>
      </c>
      <c r="AJ146" s="6">
        <v>767</v>
      </c>
      <c r="AK146" s="6">
        <v>769</v>
      </c>
      <c r="AL146" s="6">
        <v>784</v>
      </c>
      <c r="AM146" s="6">
        <v>773</v>
      </c>
      <c r="AQ146" s="20">
        <v>11500</v>
      </c>
      <c r="AR146" s="6">
        <v>793</v>
      </c>
      <c r="AS146" s="6">
        <v>779</v>
      </c>
      <c r="AT146" s="6">
        <v>781</v>
      </c>
      <c r="AU146" s="6">
        <v>793</v>
      </c>
      <c r="AV146" s="6">
        <v>794</v>
      </c>
      <c r="AW146" s="6">
        <v>785</v>
      </c>
      <c r="AX146" s="6">
        <v>786</v>
      </c>
      <c r="AY146" s="6">
        <v>797</v>
      </c>
      <c r="AZ146" s="6">
        <v>799</v>
      </c>
      <c r="BA146" s="6">
        <v>782</v>
      </c>
      <c r="BE146" s="20">
        <v>11500</v>
      </c>
      <c r="BF146" s="6">
        <v>804</v>
      </c>
      <c r="BG146" s="6">
        <v>806</v>
      </c>
      <c r="BH146" s="6">
        <v>794</v>
      </c>
      <c r="BI146" s="6">
        <v>804</v>
      </c>
      <c r="BJ146" s="6">
        <v>797</v>
      </c>
      <c r="BK146" s="6">
        <v>795</v>
      </c>
      <c r="BL146" s="6">
        <v>795</v>
      </c>
      <c r="BM146" s="6">
        <v>809</v>
      </c>
      <c r="BN146" s="6">
        <v>800</v>
      </c>
      <c r="BO146" s="6">
        <v>814</v>
      </c>
    </row>
    <row r="147" spans="1:67" x14ac:dyDescent="0.25">
      <c r="A147" s="22">
        <v>11750</v>
      </c>
      <c r="B147" s="23">
        <v>779</v>
      </c>
      <c r="C147" s="23">
        <v>764</v>
      </c>
      <c r="D147" s="23">
        <v>787</v>
      </c>
      <c r="E147" s="23">
        <v>768</v>
      </c>
      <c r="F147" s="23">
        <v>784</v>
      </c>
      <c r="G147" s="23">
        <v>777</v>
      </c>
      <c r="H147" s="23">
        <v>785</v>
      </c>
      <c r="I147" s="23">
        <v>785</v>
      </c>
      <c r="J147" s="23">
        <v>777</v>
      </c>
      <c r="K147" s="23">
        <v>791</v>
      </c>
      <c r="O147" s="22">
        <v>11750</v>
      </c>
      <c r="P147" s="7">
        <v>807</v>
      </c>
      <c r="Q147" s="7">
        <v>810</v>
      </c>
      <c r="R147" s="7">
        <v>809</v>
      </c>
      <c r="S147" s="7">
        <v>808</v>
      </c>
      <c r="T147" s="7">
        <v>809</v>
      </c>
      <c r="U147" s="7">
        <v>809</v>
      </c>
      <c r="V147" s="7">
        <v>808</v>
      </c>
      <c r="W147" s="7">
        <v>798</v>
      </c>
      <c r="X147" s="7">
        <v>804</v>
      </c>
      <c r="Y147" s="7">
        <v>803</v>
      </c>
      <c r="AC147" s="22">
        <v>11750</v>
      </c>
      <c r="AD147" s="7">
        <v>768</v>
      </c>
      <c r="AE147" s="7">
        <v>751</v>
      </c>
      <c r="AF147" s="7">
        <v>786</v>
      </c>
      <c r="AG147" s="7">
        <v>755</v>
      </c>
      <c r="AH147" s="7">
        <v>779</v>
      </c>
      <c r="AI147" s="7">
        <v>805</v>
      </c>
      <c r="AJ147" s="7">
        <v>773</v>
      </c>
      <c r="AK147" s="7">
        <v>779</v>
      </c>
      <c r="AL147" s="7">
        <v>793</v>
      </c>
      <c r="AM147" s="7">
        <v>784</v>
      </c>
      <c r="AQ147" s="22">
        <v>11750</v>
      </c>
      <c r="AR147" s="7">
        <v>801</v>
      </c>
      <c r="AS147" s="7">
        <v>786</v>
      </c>
      <c r="AT147" s="7">
        <v>793</v>
      </c>
      <c r="AU147" s="7">
        <v>798</v>
      </c>
      <c r="AV147" s="7">
        <v>805</v>
      </c>
      <c r="AW147" s="7">
        <v>796</v>
      </c>
      <c r="AX147" s="7">
        <v>795</v>
      </c>
      <c r="AY147" s="7">
        <v>808</v>
      </c>
      <c r="AZ147" s="7">
        <v>808</v>
      </c>
      <c r="BA147" s="7">
        <v>791</v>
      </c>
      <c r="BE147" s="22">
        <v>11750</v>
      </c>
      <c r="BF147" s="7">
        <v>812</v>
      </c>
      <c r="BG147" s="7">
        <v>814</v>
      </c>
      <c r="BH147" s="7">
        <v>799</v>
      </c>
      <c r="BI147" s="7">
        <v>811</v>
      </c>
      <c r="BJ147" s="7">
        <v>804</v>
      </c>
      <c r="BK147" s="7">
        <v>804</v>
      </c>
      <c r="BL147" s="7">
        <v>808</v>
      </c>
      <c r="BM147" s="7">
        <v>816</v>
      </c>
      <c r="BN147" s="7">
        <v>809</v>
      </c>
      <c r="BO147" s="7">
        <v>823</v>
      </c>
    </row>
    <row r="148" spans="1:67" x14ac:dyDescent="0.25">
      <c r="A148" s="20">
        <v>12000</v>
      </c>
      <c r="B148" s="21">
        <v>788</v>
      </c>
      <c r="C148" s="21">
        <v>776</v>
      </c>
      <c r="D148" s="21">
        <v>798</v>
      </c>
      <c r="E148" s="21">
        <v>779</v>
      </c>
      <c r="F148" s="21">
        <v>789</v>
      </c>
      <c r="G148" s="21">
        <v>788</v>
      </c>
      <c r="H148" s="21">
        <v>790</v>
      </c>
      <c r="I148" s="21">
        <v>791</v>
      </c>
      <c r="J148" s="21">
        <v>783</v>
      </c>
      <c r="K148" s="21">
        <v>794</v>
      </c>
      <c r="O148" s="20">
        <v>12000</v>
      </c>
      <c r="P148" s="6">
        <v>814</v>
      </c>
      <c r="Q148" s="6">
        <v>814</v>
      </c>
      <c r="R148" s="6">
        <v>811</v>
      </c>
      <c r="S148" s="6">
        <v>812</v>
      </c>
      <c r="T148" s="6">
        <v>820</v>
      </c>
      <c r="U148" s="6">
        <v>816</v>
      </c>
      <c r="V148" s="6">
        <v>817</v>
      </c>
      <c r="W148" s="6">
        <v>808</v>
      </c>
      <c r="X148" s="6">
        <v>811</v>
      </c>
      <c r="Y148" s="6">
        <v>806</v>
      </c>
      <c r="AC148" s="20">
        <v>12000</v>
      </c>
      <c r="AD148" s="6">
        <v>774</v>
      </c>
      <c r="AE148" s="6">
        <v>759</v>
      </c>
      <c r="AF148" s="6">
        <v>795</v>
      </c>
      <c r="AG148" s="6">
        <v>764</v>
      </c>
      <c r="AH148" s="6">
        <v>785</v>
      </c>
      <c r="AI148" s="6">
        <v>816</v>
      </c>
      <c r="AJ148" s="6">
        <v>783</v>
      </c>
      <c r="AK148" s="6">
        <v>789</v>
      </c>
      <c r="AL148" s="6">
        <v>797</v>
      </c>
      <c r="AM148" s="6">
        <v>789</v>
      </c>
      <c r="AQ148" s="20">
        <v>12000</v>
      </c>
      <c r="AR148" s="6">
        <v>806</v>
      </c>
      <c r="AS148" s="6">
        <v>794</v>
      </c>
      <c r="AT148" s="6">
        <v>807</v>
      </c>
      <c r="AU148" s="6">
        <v>811</v>
      </c>
      <c r="AV148" s="6">
        <v>816</v>
      </c>
      <c r="AW148" s="6">
        <v>807</v>
      </c>
      <c r="AX148" s="6">
        <v>802</v>
      </c>
      <c r="AY148" s="6">
        <v>814</v>
      </c>
      <c r="AZ148" s="6">
        <v>816</v>
      </c>
      <c r="BA148" s="6">
        <v>802</v>
      </c>
      <c r="BE148" s="20">
        <v>12000</v>
      </c>
      <c r="BF148" s="6">
        <v>822</v>
      </c>
      <c r="BG148" s="6">
        <v>824</v>
      </c>
      <c r="BH148" s="6">
        <v>810</v>
      </c>
      <c r="BI148" s="6">
        <v>819</v>
      </c>
      <c r="BJ148" s="6">
        <v>813</v>
      </c>
      <c r="BK148" s="6">
        <v>816</v>
      </c>
      <c r="BL148" s="6">
        <v>818</v>
      </c>
      <c r="BM148" s="6">
        <v>819</v>
      </c>
      <c r="BN148" s="6">
        <v>817</v>
      </c>
      <c r="BO148" s="6">
        <v>827</v>
      </c>
    </row>
    <row r="149" spans="1:67" x14ac:dyDescent="0.25">
      <c r="A149" s="22">
        <v>12250</v>
      </c>
      <c r="B149" s="23">
        <v>793</v>
      </c>
      <c r="C149" s="23">
        <v>781</v>
      </c>
      <c r="D149" s="23">
        <v>804</v>
      </c>
      <c r="E149" s="23">
        <v>790</v>
      </c>
      <c r="F149" s="23">
        <v>797</v>
      </c>
      <c r="G149" s="23">
        <v>800</v>
      </c>
      <c r="H149" s="23">
        <v>798</v>
      </c>
      <c r="I149" s="23">
        <v>797</v>
      </c>
      <c r="J149" s="23">
        <v>792</v>
      </c>
      <c r="K149" s="23">
        <v>804</v>
      </c>
      <c r="O149" s="22">
        <v>12250</v>
      </c>
      <c r="P149" s="7">
        <v>825</v>
      </c>
      <c r="Q149" s="7">
        <v>820</v>
      </c>
      <c r="R149" s="7">
        <v>816</v>
      </c>
      <c r="S149" s="7">
        <v>818</v>
      </c>
      <c r="T149" s="7">
        <v>827</v>
      </c>
      <c r="U149" s="7">
        <v>823</v>
      </c>
      <c r="V149" s="7">
        <v>823</v>
      </c>
      <c r="W149" s="7">
        <v>817</v>
      </c>
      <c r="X149" s="7">
        <v>817</v>
      </c>
      <c r="Y149" s="7">
        <v>812</v>
      </c>
      <c r="AC149" s="22">
        <v>12250</v>
      </c>
      <c r="AD149" s="7">
        <v>785</v>
      </c>
      <c r="AE149" s="7">
        <v>766</v>
      </c>
      <c r="AF149" s="7">
        <v>802</v>
      </c>
      <c r="AG149" s="7">
        <v>777</v>
      </c>
      <c r="AH149" s="7">
        <v>790</v>
      </c>
      <c r="AI149" s="7">
        <v>824</v>
      </c>
      <c r="AJ149" s="7">
        <v>789</v>
      </c>
      <c r="AK149" s="7">
        <v>793</v>
      </c>
      <c r="AL149" s="7">
        <v>803</v>
      </c>
      <c r="AM149" s="7">
        <v>796</v>
      </c>
      <c r="AQ149" s="22">
        <v>12250</v>
      </c>
      <c r="AR149" s="7">
        <v>815</v>
      </c>
      <c r="AS149" s="7">
        <v>801</v>
      </c>
      <c r="AT149" s="7">
        <v>817</v>
      </c>
      <c r="AU149" s="7">
        <v>813</v>
      </c>
      <c r="AV149" s="7">
        <v>822</v>
      </c>
      <c r="AW149" s="7">
        <v>809</v>
      </c>
      <c r="AX149" s="7">
        <v>815</v>
      </c>
      <c r="AY149" s="7">
        <v>823</v>
      </c>
      <c r="AZ149" s="7">
        <v>820</v>
      </c>
      <c r="BA149" s="7">
        <v>810</v>
      </c>
      <c r="BE149" s="22">
        <v>12250</v>
      </c>
      <c r="BF149" s="7">
        <v>829</v>
      </c>
      <c r="BG149" s="7">
        <v>830</v>
      </c>
      <c r="BH149" s="7">
        <v>820</v>
      </c>
      <c r="BI149" s="7">
        <v>828</v>
      </c>
      <c r="BJ149" s="7">
        <v>819</v>
      </c>
      <c r="BK149" s="7">
        <v>827</v>
      </c>
      <c r="BL149" s="7">
        <v>824</v>
      </c>
      <c r="BM149" s="7">
        <v>826</v>
      </c>
      <c r="BN149" s="7">
        <v>826</v>
      </c>
      <c r="BO149" s="7">
        <v>833</v>
      </c>
    </row>
    <row r="150" spans="1:67" x14ac:dyDescent="0.25">
      <c r="A150" s="20">
        <v>12500</v>
      </c>
      <c r="B150" s="21">
        <v>802</v>
      </c>
      <c r="C150" s="21">
        <v>792</v>
      </c>
      <c r="D150" s="21">
        <v>812</v>
      </c>
      <c r="E150" s="21">
        <v>798</v>
      </c>
      <c r="F150" s="21">
        <v>805</v>
      </c>
      <c r="G150" s="21">
        <v>808</v>
      </c>
      <c r="H150" s="21">
        <v>804</v>
      </c>
      <c r="I150" s="21">
        <v>805</v>
      </c>
      <c r="J150" s="21">
        <v>802</v>
      </c>
      <c r="K150" s="21">
        <v>810</v>
      </c>
      <c r="O150" s="20">
        <v>12500</v>
      </c>
      <c r="P150" s="6">
        <v>832</v>
      </c>
      <c r="Q150" s="6">
        <v>827</v>
      </c>
      <c r="R150" s="6">
        <v>823</v>
      </c>
      <c r="S150" s="6">
        <v>822</v>
      </c>
      <c r="T150" s="6">
        <v>832</v>
      </c>
      <c r="U150" s="6">
        <v>832</v>
      </c>
      <c r="V150" s="6">
        <v>829</v>
      </c>
      <c r="W150" s="6">
        <v>825</v>
      </c>
      <c r="X150" s="6">
        <v>822</v>
      </c>
      <c r="Y150" s="6">
        <v>824</v>
      </c>
      <c r="AC150" s="20">
        <v>12500</v>
      </c>
      <c r="AD150" s="6">
        <v>792</v>
      </c>
      <c r="AE150" s="6">
        <v>778</v>
      </c>
      <c r="AF150" s="6">
        <v>808</v>
      </c>
      <c r="AG150" s="6">
        <v>784</v>
      </c>
      <c r="AH150" s="6">
        <v>799</v>
      </c>
      <c r="AI150" s="6">
        <v>826</v>
      </c>
      <c r="AJ150" s="6">
        <v>796</v>
      </c>
      <c r="AK150" s="6">
        <v>800</v>
      </c>
      <c r="AL150" s="6">
        <v>810</v>
      </c>
      <c r="AM150" s="6">
        <v>807</v>
      </c>
      <c r="AQ150" s="20">
        <v>12500</v>
      </c>
      <c r="AR150" s="6">
        <v>825</v>
      </c>
      <c r="AS150" s="6">
        <v>810</v>
      </c>
      <c r="AT150" s="6">
        <v>824</v>
      </c>
      <c r="AU150" s="6">
        <v>819</v>
      </c>
      <c r="AV150" s="6">
        <v>829</v>
      </c>
      <c r="AW150" s="6">
        <v>816</v>
      </c>
      <c r="AX150" s="6">
        <v>822</v>
      </c>
      <c r="AY150" s="6">
        <v>829</v>
      </c>
      <c r="AZ150" s="6">
        <v>829</v>
      </c>
      <c r="BA150" s="6">
        <v>817</v>
      </c>
      <c r="BE150" s="20">
        <v>12500</v>
      </c>
      <c r="BF150" s="6">
        <v>838</v>
      </c>
      <c r="BG150" s="6">
        <v>836</v>
      </c>
      <c r="BH150" s="6">
        <v>831</v>
      </c>
      <c r="BI150" s="6">
        <v>837</v>
      </c>
      <c r="BJ150" s="6">
        <v>824</v>
      </c>
      <c r="BK150" s="6">
        <v>836</v>
      </c>
      <c r="BL150" s="6">
        <v>831</v>
      </c>
      <c r="BM150" s="6">
        <v>832</v>
      </c>
      <c r="BN150" s="6">
        <v>833</v>
      </c>
      <c r="BO150" s="6">
        <v>840</v>
      </c>
    </row>
    <row r="151" spans="1:67" x14ac:dyDescent="0.25">
      <c r="A151" s="22">
        <v>12750</v>
      </c>
      <c r="B151" s="23">
        <v>811</v>
      </c>
      <c r="C151" s="23">
        <v>797</v>
      </c>
      <c r="D151" s="23">
        <v>814</v>
      </c>
      <c r="E151" s="23">
        <v>804</v>
      </c>
      <c r="F151" s="23">
        <v>814</v>
      </c>
      <c r="G151" s="23">
        <v>818</v>
      </c>
      <c r="H151" s="23">
        <v>811</v>
      </c>
      <c r="I151" s="23">
        <v>815</v>
      </c>
      <c r="J151" s="23">
        <v>811</v>
      </c>
      <c r="K151" s="23">
        <v>817</v>
      </c>
      <c r="O151" s="22">
        <v>12750</v>
      </c>
      <c r="P151" s="7">
        <v>838</v>
      </c>
      <c r="Q151" s="7">
        <v>834</v>
      </c>
      <c r="R151" s="7">
        <v>827</v>
      </c>
      <c r="S151" s="7">
        <v>831</v>
      </c>
      <c r="T151" s="7">
        <v>840</v>
      </c>
      <c r="U151" s="7">
        <v>841</v>
      </c>
      <c r="V151" s="7">
        <v>836</v>
      </c>
      <c r="W151" s="7">
        <v>837</v>
      </c>
      <c r="X151" s="7">
        <v>825</v>
      </c>
      <c r="Y151" s="7">
        <v>831</v>
      </c>
      <c r="AC151" s="22">
        <v>12750</v>
      </c>
      <c r="AD151" s="7">
        <v>801</v>
      </c>
      <c r="AE151" s="7">
        <v>788</v>
      </c>
      <c r="AF151" s="7">
        <v>816</v>
      </c>
      <c r="AG151" s="7">
        <v>791</v>
      </c>
      <c r="AH151" s="7">
        <v>807</v>
      </c>
      <c r="AI151" s="7">
        <v>829</v>
      </c>
      <c r="AJ151" s="7">
        <v>802</v>
      </c>
      <c r="AK151" s="7">
        <v>807</v>
      </c>
      <c r="AL151" s="7">
        <v>813</v>
      </c>
      <c r="AM151" s="7">
        <v>810</v>
      </c>
      <c r="AQ151" s="22">
        <v>12750</v>
      </c>
      <c r="AR151" s="7">
        <v>829</v>
      </c>
      <c r="AS151" s="7">
        <v>818</v>
      </c>
      <c r="AT151" s="7">
        <v>831</v>
      </c>
      <c r="AU151" s="7">
        <v>826</v>
      </c>
      <c r="AV151" s="7">
        <v>836</v>
      </c>
      <c r="AW151" s="7">
        <v>824</v>
      </c>
      <c r="AX151" s="7">
        <v>831</v>
      </c>
      <c r="AY151" s="7">
        <v>839</v>
      </c>
      <c r="AZ151" s="7">
        <v>831</v>
      </c>
      <c r="BA151" s="7">
        <v>830</v>
      </c>
      <c r="BE151" s="22">
        <v>12750</v>
      </c>
      <c r="BF151" s="7">
        <v>846</v>
      </c>
      <c r="BG151" s="7">
        <v>839</v>
      </c>
      <c r="BH151" s="7">
        <v>838</v>
      </c>
      <c r="BI151" s="7">
        <v>841</v>
      </c>
      <c r="BJ151" s="7">
        <v>827</v>
      </c>
      <c r="BK151" s="7">
        <v>843</v>
      </c>
      <c r="BL151" s="7">
        <v>838</v>
      </c>
      <c r="BM151" s="7">
        <v>838</v>
      </c>
      <c r="BN151" s="7">
        <v>836</v>
      </c>
      <c r="BO151" s="7">
        <v>844</v>
      </c>
    </row>
    <row r="152" spans="1:67" x14ac:dyDescent="0.25">
      <c r="A152" s="20">
        <v>13000</v>
      </c>
      <c r="B152" s="21">
        <v>818</v>
      </c>
      <c r="C152" s="21">
        <v>805</v>
      </c>
      <c r="D152" s="21">
        <v>820</v>
      </c>
      <c r="E152" s="21">
        <v>814</v>
      </c>
      <c r="F152" s="21">
        <v>824</v>
      </c>
      <c r="G152" s="21">
        <v>822</v>
      </c>
      <c r="H152" s="21">
        <v>817</v>
      </c>
      <c r="I152" s="21">
        <v>822</v>
      </c>
      <c r="J152" s="21">
        <v>819</v>
      </c>
      <c r="K152" s="21">
        <v>823</v>
      </c>
      <c r="O152" s="20">
        <v>13000</v>
      </c>
      <c r="P152" s="6">
        <v>841</v>
      </c>
      <c r="Q152" s="6">
        <v>847</v>
      </c>
      <c r="R152" s="6">
        <v>835</v>
      </c>
      <c r="S152" s="6">
        <v>839</v>
      </c>
      <c r="T152" s="6">
        <v>846</v>
      </c>
      <c r="U152" s="6">
        <v>847</v>
      </c>
      <c r="V152" s="6">
        <v>843</v>
      </c>
      <c r="W152" s="6">
        <v>842</v>
      </c>
      <c r="X152" s="6">
        <v>833</v>
      </c>
      <c r="Y152" s="6">
        <v>838</v>
      </c>
      <c r="AC152" s="20">
        <v>13000</v>
      </c>
      <c r="AD152" s="6">
        <v>809</v>
      </c>
      <c r="AE152" s="6">
        <v>799</v>
      </c>
      <c r="AF152" s="6">
        <v>824</v>
      </c>
      <c r="AG152" s="6">
        <v>798</v>
      </c>
      <c r="AH152" s="6">
        <v>810</v>
      </c>
      <c r="AI152" s="6">
        <v>839</v>
      </c>
      <c r="AJ152" s="6">
        <v>812</v>
      </c>
      <c r="AK152" s="6">
        <v>815</v>
      </c>
      <c r="AL152" s="6">
        <v>819</v>
      </c>
      <c r="AM152" s="6">
        <v>819</v>
      </c>
      <c r="AQ152" s="20">
        <v>13000</v>
      </c>
      <c r="AR152" s="6">
        <v>835</v>
      </c>
      <c r="AS152" s="6">
        <v>824</v>
      </c>
      <c r="AT152" s="6">
        <v>839</v>
      </c>
      <c r="AU152" s="6">
        <v>831</v>
      </c>
      <c r="AV152" s="6">
        <v>841</v>
      </c>
      <c r="AW152" s="6">
        <v>830</v>
      </c>
      <c r="AX152" s="6">
        <v>840</v>
      </c>
      <c r="AY152" s="6">
        <v>844</v>
      </c>
      <c r="AZ152" s="6">
        <v>843</v>
      </c>
      <c r="BA152" s="6">
        <v>841</v>
      </c>
      <c r="BE152" s="20">
        <v>13000</v>
      </c>
      <c r="BF152" s="6">
        <v>851</v>
      </c>
      <c r="BG152" s="6">
        <v>846</v>
      </c>
      <c r="BH152" s="6">
        <v>847</v>
      </c>
      <c r="BI152" s="6">
        <v>846</v>
      </c>
      <c r="BJ152" s="6">
        <v>833</v>
      </c>
      <c r="BK152" s="6">
        <v>851</v>
      </c>
      <c r="BL152" s="6">
        <v>845</v>
      </c>
      <c r="BM152" s="6">
        <v>846</v>
      </c>
      <c r="BN152" s="6">
        <v>840</v>
      </c>
      <c r="BO152" s="6">
        <v>852</v>
      </c>
    </row>
    <row r="153" spans="1:67" x14ac:dyDescent="0.25">
      <c r="A153" s="22">
        <v>13250</v>
      </c>
      <c r="B153" s="23">
        <v>825</v>
      </c>
      <c r="C153" s="23">
        <v>812</v>
      </c>
      <c r="D153" s="23">
        <v>823</v>
      </c>
      <c r="E153" s="23">
        <v>818</v>
      </c>
      <c r="F153" s="23">
        <v>833</v>
      </c>
      <c r="G153" s="23">
        <v>827</v>
      </c>
      <c r="H153" s="23">
        <v>821</v>
      </c>
      <c r="I153" s="23">
        <v>829</v>
      </c>
      <c r="J153" s="23">
        <v>827</v>
      </c>
      <c r="K153" s="23">
        <v>833</v>
      </c>
      <c r="O153" s="22">
        <v>13250</v>
      </c>
      <c r="P153" s="7">
        <v>845</v>
      </c>
      <c r="Q153" s="7">
        <v>850</v>
      </c>
      <c r="R153" s="7">
        <v>843</v>
      </c>
      <c r="S153" s="7">
        <v>845</v>
      </c>
      <c r="T153" s="7">
        <v>852</v>
      </c>
      <c r="U153" s="7">
        <v>849</v>
      </c>
      <c r="V153" s="7">
        <v>849</v>
      </c>
      <c r="W153" s="7">
        <v>853</v>
      </c>
      <c r="X153" s="7">
        <v>837</v>
      </c>
      <c r="Y153" s="7">
        <v>845</v>
      </c>
      <c r="AC153" s="22">
        <v>13250</v>
      </c>
      <c r="AD153" s="7">
        <v>818</v>
      </c>
      <c r="AE153" s="7">
        <v>811</v>
      </c>
      <c r="AF153" s="7">
        <v>831</v>
      </c>
      <c r="AG153" s="7">
        <v>808</v>
      </c>
      <c r="AH153" s="7">
        <v>818</v>
      </c>
      <c r="AI153" s="7">
        <v>843</v>
      </c>
      <c r="AJ153" s="7">
        <v>817</v>
      </c>
      <c r="AK153" s="7">
        <v>820</v>
      </c>
      <c r="AL153" s="7">
        <v>825</v>
      </c>
      <c r="AM153" s="7">
        <v>825</v>
      </c>
      <c r="AQ153" s="22">
        <v>13250</v>
      </c>
      <c r="AR153" s="7">
        <v>838</v>
      </c>
      <c r="AS153" s="7">
        <v>830</v>
      </c>
      <c r="AT153" s="7">
        <v>845</v>
      </c>
      <c r="AU153" s="7">
        <v>836</v>
      </c>
      <c r="AV153" s="7">
        <v>843</v>
      </c>
      <c r="AW153" s="7">
        <v>837</v>
      </c>
      <c r="AX153" s="7">
        <v>846</v>
      </c>
      <c r="AY153" s="7">
        <v>849</v>
      </c>
      <c r="AZ153" s="7">
        <v>849</v>
      </c>
      <c r="BA153" s="7">
        <v>845</v>
      </c>
      <c r="BE153" s="22">
        <v>13250</v>
      </c>
      <c r="BF153" s="7">
        <v>857</v>
      </c>
      <c r="BG153" s="7">
        <v>849</v>
      </c>
      <c r="BH153" s="7">
        <v>855</v>
      </c>
      <c r="BI153" s="7">
        <v>855</v>
      </c>
      <c r="BJ153" s="7">
        <v>838</v>
      </c>
      <c r="BK153" s="7">
        <v>860</v>
      </c>
      <c r="BL153" s="7">
        <v>853</v>
      </c>
      <c r="BM153" s="7">
        <v>851</v>
      </c>
      <c r="BN153" s="7">
        <v>845</v>
      </c>
      <c r="BO153" s="7">
        <v>855</v>
      </c>
    </row>
    <row r="154" spans="1:67" x14ac:dyDescent="0.25">
      <c r="A154" s="20">
        <v>13500</v>
      </c>
      <c r="B154" s="21">
        <v>837</v>
      </c>
      <c r="C154" s="21">
        <v>822</v>
      </c>
      <c r="D154" s="21">
        <v>828</v>
      </c>
      <c r="E154" s="21">
        <v>824</v>
      </c>
      <c r="F154" s="21">
        <v>842</v>
      </c>
      <c r="G154" s="21">
        <v>831</v>
      </c>
      <c r="H154" s="21">
        <v>828</v>
      </c>
      <c r="I154" s="21">
        <v>832</v>
      </c>
      <c r="J154" s="21">
        <v>834</v>
      </c>
      <c r="K154" s="21">
        <v>839</v>
      </c>
      <c r="O154" s="20">
        <v>13500</v>
      </c>
      <c r="P154" s="6">
        <v>855</v>
      </c>
      <c r="Q154" s="6">
        <v>858</v>
      </c>
      <c r="R154" s="6">
        <v>850</v>
      </c>
      <c r="S154" s="6">
        <v>852</v>
      </c>
      <c r="T154" s="6">
        <v>859</v>
      </c>
      <c r="U154" s="6">
        <v>859</v>
      </c>
      <c r="V154" s="6">
        <v>856</v>
      </c>
      <c r="W154" s="6">
        <v>853</v>
      </c>
      <c r="X154" s="6">
        <v>841</v>
      </c>
      <c r="Y154" s="6">
        <v>853</v>
      </c>
      <c r="AC154" s="20">
        <v>13500</v>
      </c>
      <c r="AD154" s="6">
        <v>823</v>
      </c>
      <c r="AE154" s="6">
        <v>815</v>
      </c>
      <c r="AF154" s="6">
        <v>841</v>
      </c>
      <c r="AG154" s="6">
        <v>812</v>
      </c>
      <c r="AH154" s="6">
        <v>826</v>
      </c>
      <c r="AI154" s="6">
        <v>850</v>
      </c>
      <c r="AJ154" s="6">
        <v>821</v>
      </c>
      <c r="AK154" s="6">
        <v>826</v>
      </c>
      <c r="AL154" s="6">
        <v>833</v>
      </c>
      <c r="AM154" s="6">
        <v>833</v>
      </c>
      <c r="AQ154" s="20">
        <v>13500</v>
      </c>
      <c r="AR154" s="6">
        <v>844</v>
      </c>
      <c r="AS154" s="6">
        <v>838</v>
      </c>
      <c r="AT154" s="6">
        <v>848</v>
      </c>
      <c r="AU154" s="6">
        <v>845</v>
      </c>
      <c r="AV154" s="6">
        <v>853</v>
      </c>
      <c r="AW154" s="6">
        <v>842</v>
      </c>
      <c r="AX154" s="6">
        <v>853</v>
      </c>
      <c r="AY154" s="6">
        <v>855</v>
      </c>
      <c r="AZ154" s="6">
        <v>853</v>
      </c>
      <c r="BA154" s="6">
        <v>852</v>
      </c>
      <c r="BE154" s="20">
        <v>13500</v>
      </c>
      <c r="BF154" s="6">
        <v>861</v>
      </c>
      <c r="BG154" s="6">
        <v>856</v>
      </c>
      <c r="BH154" s="6">
        <v>864</v>
      </c>
      <c r="BI154" s="6">
        <v>862</v>
      </c>
      <c r="BJ154" s="6">
        <v>847</v>
      </c>
      <c r="BK154" s="6">
        <v>863</v>
      </c>
      <c r="BL154" s="6">
        <v>857</v>
      </c>
      <c r="BM154" s="6">
        <v>853</v>
      </c>
      <c r="BN154" s="6">
        <v>851</v>
      </c>
      <c r="BO154" s="6">
        <v>859</v>
      </c>
    </row>
    <row r="155" spans="1:67" x14ac:dyDescent="0.25">
      <c r="A155" s="22">
        <v>13750</v>
      </c>
      <c r="B155" s="23">
        <v>844</v>
      </c>
      <c r="C155" s="23">
        <v>825</v>
      </c>
      <c r="D155" s="23">
        <v>832</v>
      </c>
      <c r="E155" s="23">
        <v>830</v>
      </c>
      <c r="F155" s="23">
        <v>848</v>
      </c>
      <c r="G155" s="23">
        <v>839</v>
      </c>
      <c r="H155" s="23">
        <v>833</v>
      </c>
      <c r="I155" s="23">
        <v>837</v>
      </c>
      <c r="J155" s="23">
        <v>842</v>
      </c>
      <c r="K155" s="23">
        <v>844</v>
      </c>
      <c r="O155" s="22">
        <v>13750</v>
      </c>
      <c r="P155" s="7">
        <v>860</v>
      </c>
      <c r="Q155" s="7">
        <v>865</v>
      </c>
      <c r="R155" s="7">
        <v>860</v>
      </c>
      <c r="S155" s="7">
        <v>860</v>
      </c>
      <c r="T155" s="7">
        <v>865</v>
      </c>
      <c r="U155" s="7">
        <v>864</v>
      </c>
      <c r="V155" s="7">
        <v>863</v>
      </c>
      <c r="W155" s="7">
        <v>858</v>
      </c>
      <c r="X155" s="7">
        <v>849</v>
      </c>
      <c r="Y155" s="7">
        <v>857</v>
      </c>
      <c r="AC155" s="22">
        <v>13750</v>
      </c>
      <c r="AD155" s="7">
        <v>828</v>
      </c>
      <c r="AE155" s="7">
        <v>825</v>
      </c>
      <c r="AF155" s="7">
        <v>848</v>
      </c>
      <c r="AG155" s="7">
        <v>819</v>
      </c>
      <c r="AH155" s="7">
        <v>833</v>
      </c>
      <c r="AI155" s="7">
        <v>856</v>
      </c>
      <c r="AJ155" s="7">
        <v>830</v>
      </c>
      <c r="AK155" s="7">
        <v>830</v>
      </c>
      <c r="AL155" s="7">
        <v>834</v>
      </c>
      <c r="AM155" s="7">
        <v>840</v>
      </c>
      <c r="AQ155" s="22">
        <v>13750</v>
      </c>
      <c r="AR155" s="7">
        <v>848</v>
      </c>
      <c r="AS155" s="7">
        <v>846</v>
      </c>
      <c r="AT155" s="7">
        <v>853</v>
      </c>
      <c r="AU155" s="7">
        <v>853</v>
      </c>
      <c r="AV155" s="7">
        <v>859</v>
      </c>
      <c r="AW155" s="7">
        <v>850</v>
      </c>
      <c r="AX155" s="7">
        <v>861</v>
      </c>
      <c r="AY155" s="7">
        <v>859</v>
      </c>
      <c r="AZ155" s="7">
        <v>862</v>
      </c>
      <c r="BA155" s="7">
        <v>861</v>
      </c>
      <c r="BE155" s="22">
        <v>13750</v>
      </c>
      <c r="BF155" s="7">
        <v>863</v>
      </c>
      <c r="BG155" s="7">
        <v>864</v>
      </c>
      <c r="BH155" s="7">
        <v>867</v>
      </c>
      <c r="BI155" s="7">
        <v>870</v>
      </c>
      <c r="BJ155" s="7">
        <v>854</v>
      </c>
      <c r="BK155" s="7">
        <v>868</v>
      </c>
      <c r="BL155" s="7">
        <v>867</v>
      </c>
      <c r="BM155" s="7">
        <v>862</v>
      </c>
      <c r="BN155" s="7">
        <v>856</v>
      </c>
      <c r="BO155" s="7">
        <v>866</v>
      </c>
    </row>
    <row r="156" spans="1:67" x14ac:dyDescent="0.25">
      <c r="A156" s="20">
        <v>14000</v>
      </c>
      <c r="B156" s="21">
        <v>854</v>
      </c>
      <c r="C156" s="21">
        <v>834</v>
      </c>
      <c r="D156" s="21">
        <v>842</v>
      </c>
      <c r="E156" s="21">
        <v>833</v>
      </c>
      <c r="F156" s="21">
        <v>853</v>
      </c>
      <c r="G156" s="21">
        <v>846</v>
      </c>
      <c r="H156" s="21">
        <v>842</v>
      </c>
      <c r="I156" s="21">
        <v>842</v>
      </c>
      <c r="J156" s="21">
        <v>843</v>
      </c>
      <c r="K156" s="21">
        <v>853</v>
      </c>
      <c r="O156" s="20">
        <v>14000</v>
      </c>
      <c r="P156" s="6">
        <v>864</v>
      </c>
      <c r="Q156" s="6">
        <v>873</v>
      </c>
      <c r="R156" s="6">
        <v>864</v>
      </c>
      <c r="S156" s="6">
        <v>866</v>
      </c>
      <c r="T156" s="6">
        <v>868</v>
      </c>
      <c r="U156" s="6">
        <v>868</v>
      </c>
      <c r="V156" s="6">
        <v>868</v>
      </c>
      <c r="W156" s="6">
        <v>869</v>
      </c>
      <c r="X156" s="6">
        <v>855</v>
      </c>
      <c r="Y156" s="6">
        <v>863</v>
      </c>
      <c r="AC156" s="20">
        <v>14000</v>
      </c>
      <c r="AD156" s="6">
        <v>837</v>
      </c>
      <c r="AE156" s="6">
        <v>831</v>
      </c>
      <c r="AF156" s="6">
        <v>852</v>
      </c>
      <c r="AG156" s="6">
        <v>830</v>
      </c>
      <c r="AH156" s="6">
        <v>838</v>
      </c>
      <c r="AI156" s="6">
        <v>860</v>
      </c>
      <c r="AJ156" s="6">
        <v>835</v>
      </c>
      <c r="AK156" s="6">
        <v>839</v>
      </c>
      <c r="AL156" s="6">
        <v>837</v>
      </c>
      <c r="AM156" s="6">
        <v>847</v>
      </c>
      <c r="AQ156" s="20">
        <v>14000</v>
      </c>
      <c r="AR156" s="6">
        <v>854</v>
      </c>
      <c r="AS156" s="6">
        <v>852</v>
      </c>
      <c r="AT156" s="6">
        <v>858</v>
      </c>
      <c r="AU156" s="6">
        <v>860</v>
      </c>
      <c r="AV156" s="6">
        <v>866</v>
      </c>
      <c r="AW156" s="6">
        <v>857</v>
      </c>
      <c r="AX156" s="6">
        <v>866</v>
      </c>
      <c r="AY156" s="6">
        <v>866</v>
      </c>
      <c r="AZ156" s="6">
        <v>866</v>
      </c>
      <c r="BA156" s="6">
        <v>868</v>
      </c>
      <c r="BE156" s="20">
        <v>14000</v>
      </c>
      <c r="BF156" s="6">
        <v>868</v>
      </c>
      <c r="BG156" s="6">
        <v>870</v>
      </c>
      <c r="BH156" s="6">
        <v>873</v>
      </c>
      <c r="BI156" s="6">
        <v>876</v>
      </c>
      <c r="BJ156" s="6">
        <v>863</v>
      </c>
      <c r="BK156" s="6">
        <v>873</v>
      </c>
      <c r="BL156" s="6">
        <v>872</v>
      </c>
      <c r="BM156" s="6">
        <v>866</v>
      </c>
      <c r="BN156" s="6">
        <v>858</v>
      </c>
      <c r="BO156" s="6">
        <v>874</v>
      </c>
    </row>
    <row r="157" spans="1:67" x14ac:dyDescent="0.25">
      <c r="A157" s="22">
        <v>14250</v>
      </c>
      <c r="B157" s="23">
        <v>863</v>
      </c>
      <c r="C157" s="23">
        <v>842</v>
      </c>
      <c r="D157" s="23">
        <v>850</v>
      </c>
      <c r="E157" s="23">
        <v>840</v>
      </c>
      <c r="F157" s="23">
        <v>859</v>
      </c>
      <c r="G157" s="23">
        <v>855</v>
      </c>
      <c r="H157" s="23">
        <v>847</v>
      </c>
      <c r="I157" s="23">
        <v>848</v>
      </c>
      <c r="J157" s="23">
        <v>847</v>
      </c>
      <c r="K157" s="23">
        <v>856</v>
      </c>
      <c r="O157" s="22">
        <v>14250</v>
      </c>
      <c r="P157" s="7">
        <v>871</v>
      </c>
      <c r="Q157" s="7">
        <v>877</v>
      </c>
      <c r="R157" s="7">
        <v>870</v>
      </c>
      <c r="S157" s="7">
        <v>872</v>
      </c>
      <c r="T157" s="7">
        <v>873</v>
      </c>
      <c r="U157" s="7">
        <v>876</v>
      </c>
      <c r="V157" s="7">
        <v>871</v>
      </c>
      <c r="W157" s="7">
        <v>873</v>
      </c>
      <c r="X157" s="7">
        <v>866</v>
      </c>
      <c r="Y157" s="7">
        <v>870</v>
      </c>
      <c r="AC157" s="22">
        <v>14250</v>
      </c>
      <c r="AD157" s="7">
        <v>843</v>
      </c>
      <c r="AE157" s="7">
        <v>836</v>
      </c>
      <c r="AF157" s="7">
        <v>863</v>
      </c>
      <c r="AG157" s="7">
        <v>837</v>
      </c>
      <c r="AH157" s="7">
        <v>841</v>
      </c>
      <c r="AI157" s="7">
        <v>868</v>
      </c>
      <c r="AJ157" s="7">
        <v>840</v>
      </c>
      <c r="AK157" s="7">
        <v>848</v>
      </c>
      <c r="AL157" s="7">
        <v>845</v>
      </c>
      <c r="AM157" s="7">
        <v>854</v>
      </c>
      <c r="AQ157" s="22">
        <v>14250</v>
      </c>
      <c r="AR157" s="7">
        <v>861</v>
      </c>
      <c r="AS157" s="7">
        <v>859</v>
      </c>
      <c r="AT157" s="7">
        <v>865</v>
      </c>
      <c r="AU157" s="7">
        <v>869</v>
      </c>
      <c r="AV157" s="7">
        <v>869</v>
      </c>
      <c r="AW157" s="7">
        <v>859</v>
      </c>
      <c r="AX157" s="7">
        <v>872</v>
      </c>
      <c r="AY157" s="7">
        <v>875</v>
      </c>
      <c r="AZ157" s="7">
        <v>869</v>
      </c>
      <c r="BA157" s="7">
        <v>873</v>
      </c>
      <c r="BE157" s="22">
        <v>14250</v>
      </c>
      <c r="BF157" s="7">
        <v>873</v>
      </c>
      <c r="BG157" s="7">
        <v>879</v>
      </c>
      <c r="BH157" s="7">
        <v>880</v>
      </c>
      <c r="BI157" s="7">
        <v>880</v>
      </c>
      <c r="BJ157" s="7">
        <v>870</v>
      </c>
      <c r="BK157" s="7">
        <v>875</v>
      </c>
      <c r="BL157" s="7">
        <v>880</v>
      </c>
      <c r="BM157" s="7">
        <v>872</v>
      </c>
      <c r="BN157" s="7">
        <v>865</v>
      </c>
      <c r="BO157" s="7">
        <v>878</v>
      </c>
    </row>
    <row r="158" spans="1:67" x14ac:dyDescent="0.25">
      <c r="A158" s="20">
        <v>14500</v>
      </c>
      <c r="B158" s="21">
        <v>872</v>
      </c>
      <c r="C158" s="21">
        <v>850</v>
      </c>
      <c r="D158" s="21">
        <v>853</v>
      </c>
      <c r="E158" s="21">
        <v>846</v>
      </c>
      <c r="F158" s="21">
        <v>866</v>
      </c>
      <c r="G158" s="21">
        <v>860</v>
      </c>
      <c r="H158" s="21">
        <v>854</v>
      </c>
      <c r="I158" s="21">
        <v>855</v>
      </c>
      <c r="J158" s="21">
        <v>853</v>
      </c>
      <c r="K158" s="21">
        <v>859</v>
      </c>
      <c r="O158" s="20">
        <v>14500</v>
      </c>
      <c r="P158" s="6">
        <v>874</v>
      </c>
      <c r="Q158" s="6">
        <v>884</v>
      </c>
      <c r="R158" s="6">
        <v>876</v>
      </c>
      <c r="S158" s="6">
        <v>878</v>
      </c>
      <c r="T158" s="6">
        <v>879</v>
      </c>
      <c r="U158" s="6">
        <v>881</v>
      </c>
      <c r="V158" s="6">
        <v>880</v>
      </c>
      <c r="W158" s="6">
        <v>880</v>
      </c>
      <c r="X158" s="6">
        <v>874</v>
      </c>
      <c r="Y158" s="6">
        <v>875</v>
      </c>
      <c r="AC158" s="20">
        <v>14500</v>
      </c>
      <c r="AD158" s="6">
        <v>849</v>
      </c>
      <c r="AE158" s="6">
        <v>840</v>
      </c>
      <c r="AF158" s="6">
        <v>868</v>
      </c>
      <c r="AG158" s="6">
        <v>847</v>
      </c>
      <c r="AH158" s="6">
        <v>847</v>
      </c>
      <c r="AI158" s="6">
        <v>872</v>
      </c>
      <c r="AJ158" s="6">
        <v>845</v>
      </c>
      <c r="AK158" s="6">
        <v>853</v>
      </c>
      <c r="AL158" s="6">
        <v>851</v>
      </c>
      <c r="AM158" s="6">
        <v>858</v>
      </c>
      <c r="AQ158" s="20">
        <v>14500</v>
      </c>
      <c r="AR158" s="6">
        <v>871</v>
      </c>
      <c r="AS158" s="6">
        <v>869</v>
      </c>
      <c r="AT158" s="6">
        <v>871</v>
      </c>
      <c r="AU158" s="6">
        <v>874</v>
      </c>
      <c r="AV158" s="6">
        <v>878</v>
      </c>
      <c r="AW158" s="6">
        <v>866</v>
      </c>
      <c r="AX158" s="6">
        <v>878</v>
      </c>
      <c r="AY158" s="6">
        <v>877</v>
      </c>
      <c r="AZ158" s="6">
        <v>875</v>
      </c>
      <c r="BA158" s="6">
        <v>884</v>
      </c>
      <c r="BE158" s="20">
        <v>14500</v>
      </c>
      <c r="BF158" s="6">
        <v>877</v>
      </c>
      <c r="BG158" s="6">
        <v>885</v>
      </c>
      <c r="BH158" s="6">
        <v>883</v>
      </c>
      <c r="BI158" s="6">
        <v>887</v>
      </c>
      <c r="BJ158" s="6">
        <v>874</v>
      </c>
      <c r="BK158" s="6">
        <v>881</v>
      </c>
      <c r="BL158" s="6">
        <v>885</v>
      </c>
      <c r="BM158" s="6">
        <v>882</v>
      </c>
      <c r="BN158" s="6">
        <v>873</v>
      </c>
      <c r="BO158" s="6">
        <v>880</v>
      </c>
    </row>
    <row r="159" spans="1:67" x14ac:dyDescent="0.25">
      <c r="A159" s="22">
        <v>14750</v>
      </c>
      <c r="B159" s="23">
        <v>875</v>
      </c>
      <c r="C159" s="23">
        <v>857</v>
      </c>
      <c r="D159" s="23">
        <v>860</v>
      </c>
      <c r="E159" s="23">
        <v>848</v>
      </c>
      <c r="F159" s="23">
        <v>871</v>
      </c>
      <c r="G159" s="23">
        <v>866</v>
      </c>
      <c r="H159" s="23">
        <v>861</v>
      </c>
      <c r="I159" s="23">
        <v>858</v>
      </c>
      <c r="J159" s="23">
        <v>859</v>
      </c>
      <c r="K159" s="23">
        <v>868</v>
      </c>
      <c r="O159" s="22">
        <v>14750</v>
      </c>
      <c r="P159" s="7">
        <v>883</v>
      </c>
      <c r="Q159" s="7">
        <v>889</v>
      </c>
      <c r="R159" s="7">
        <v>884</v>
      </c>
      <c r="S159" s="7">
        <v>885</v>
      </c>
      <c r="T159" s="7">
        <v>884</v>
      </c>
      <c r="U159" s="7">
        <v>885</v>
      </c>
      <c r="V159" s="7">
        <v>883</v>
      </c>
      <c r="W159" s="7">
        <v>887</v>
      </c>
      <c r="X159" s="7">
        <v>878</v>
      </c>
      <c r="Y159" s="7">
        <v>881</v>
      </c>
      <c r="AC159" s="22">
        <v>14750</v>
      </c>
      <c r="AD159" s="7">
        <v>857</v>
      </c>
      <c r="AE159" s="7">
        <v>846</v>
      </c>
      <c r="AF159" s="7">
        <v>869</v>
      </c>
      <c r="AG159" s="7">
        <v>856</v>
      </c>
      <c r="AH159" s="7">
        <v>854</v>
      </c>
      <c r="AI159" s="7">
        <v>881</v>
      </c>
      <c r="AJ159" s="7">
        <v>850</v>
      </c>
      <c r="AK159" s="7">
        <v>859</v>
      </c>
      <c r="AL159" s="7">
        <v>857</v>
      </c>
      <c r="AM159" s="7">
        <v>864</v>
      </c>
      <c r="AQ159" s="22">
        <v>14750</v>
      </c>
      <c r="AR159" s="7">
        <v>882</v>
      </c>
      <c r="AS159" s="7">
        <v>875</v>
      </c>
      <c r="AT159" s="7">
        <v>877</v>
      </c>
      <c r="AU159" s="7">
        <v>880</v>
      </c>
      <c r="AV159" s="7">
        <v>882</v>
      </c>
      <c r="AW159" s="7">
        <v>875</v>
      </c>
      <c r="AX159" s="7">
        <v>883</v>
      </c>
      <c r="AY159" s="7">
        <v>881</v>
      </c>
      <c r="AZ159" s="7">
        <v>880</v>
      </c>
      <c r="BA159" s="7">
        <v>889</v>
      </c>
      <c r="BE159" s="22">
        <v>14750</v>
      </c>
      <c r="BF159" s="7">
        <v>886</v>
      </c>
      <c r="BG159" s="7">
        <v>890</v>
      </c>
      <c r="BH159" s="7">
        <v>889</v>
      </c>
      <c r="BI159" s="7">
        <v>893</v>
      </c>
      <c r="BJ159" s="7">
        <v>876</v>
      </c>
      <c r="BK159" s="7">
        <v>885</v>
      </c>
      <c r="BL159" s="7">
        <v>890</v>
      </c>
      <c r="BM159" s="7">
        <v>883</v>
      </c>
      <c r="BN159" s="7">
        <v>877</v>
      </c>
      <c r="BO159" s="7">
        <v>883</v>
      </c>
    </row>
    <row r="160" spans="1:67" x14ac:dyDescent="0.25">
      <c r="A160" s="20">
        <v>15000</v>
      </c>
      <c r="B160" s="21">
        <v>878</v>
      </c>
      <c r="C160" s="21">
        <v>867</v>
      </c>
      <c r="D160" s="21">
        <v>870</v>
      </c>
      <c r="E160" s="21">
        <v>854</v>
      </c>
      <c r="F160" s="21">
        <v>874</v>
      </c>
      <c r="G160" s="21">
        <v>873</v>
      </c>
      <c r="H160" s="21">
        <v>870</v>
      </c>
      <c r="I160" s="21">
        <v>862</v>
      </c>
      <c r="J160" s="21">
        <v>865</v>
      </c>
      <c r="K160" s="21">
        <v>873</v>
      </c>
      <c r="O160" s="20">
        <v>15000</v>
      </c>
      <c r="P160" s="6">
        <v>890</v>
      </c>
      <c r="Q160" s="6">
        <v>895</v>
      </c>
      <c r="R160" s="6">
        <v>889</v>
      </c>
      <c r="S160" s="6">
        <v>894</v>
      </c>
      <c r="T160" s="6">
        <v>888</v>
      </c>
      <c r="U160" s="6">
        <v>891</v>
      </c>
      <c r="V160" s="6">
        <v>889</v>
      </c>
      <c r="W160" s="6">
        <v>891</v>
      </c>
      <c r="X160" s="6">
        <v>882</v>
      </c>
      <c r="Y160" s="6">
        <v>885</v>
      </c>
      <c r="AC160" s="20">
        <v>15000</v>
      </c>
      <c r="AD160" s="6">
        <v>864</v>
      </c>
      <c r="AE160" s="6">
        <v>853</v>
      </c>
      <c r="AF160" s="6">
        <v>877</v>
      </c>
      <c r="AG160" s="6">
        <v>864</v>
      </c>
      <c r="AH160" s="6">
        <v>858</v>
      </c>
      <c r="AI160" s="6">
        <v>885</v>
      </c>
      <c r="AJ160" s="6">
        <v>853</v>
      </c>
      <c r="AK160" s="6">
        <v>864</v>
      </c>
      <c r="AL160" s="6">
        <v>862</v>
      </c>
      <c r="AM160" s="6">
        <v>872</v>
      </c>
      <c r="AQ160" s="20">
        <v>15000</v>
      </c>
      <c r="AR160" s="6">
        <v>890</v>
      </c>
      <c r="AS160" s="6">
        <v>878</v>
      </c>
      <c r="AT160" s="6">
        <v>883</v>
      </c>
      <c r="AU160" s="6">
        <v>886</v>
      </c>
      <c r="AV160" s="6">
        <v>886</v>
      </c>
      <c r="AW160" s="6">
        <v>880</v>
      </c>
      <c r="AX160" s="6">
        <v>888</v>
      </c>
      <c r="AY160" s="6">
        <v>886</v>
      </c>
      <c r="AZ160" s="6">
        <v>882</v>
      </c>
      <c r="BA160" s="6">
        <v>896</v>
      </c>
      <c r="BE160" s="20">
        <v>15000</v>
      </c>
      <c r="BF160" s="6">
        <v>894</v>
      </c>
      <c r="BG160" s="6">
        <v>893</v>
      </c>
      <c r="BH160" s="6">
        <v>895</v>
      </c>
      <c r="BI160" s="6">
        <v>896</v>
      </c>
      <c r="BJ160" s="6">
        <v>881</v>
      </c>
      <c r="BK160" s="6">
        <v>890</v>
      </c>
      <c r="BL160" s="6">
        <v>891</v>
      </c>
      <c r="BM160" s="6">
        <v>888</v>
      </c>
      <c r="BN160" s="6">
        <v>882</v>
      </c>
      <c r="BO160" s="6">
        <v>888</v>
      </c>
    </row>
    <row r="161" spans="1:67" x14ac:dyDescent="0.25">
      <c r="A161" s="22">
        <v>15250</v>
      </c>
      <c r="B161" s="23">
        <v>880</v>
      </c>
      <c r="C161" s="23">
        <v>872</v>
      </c>
      <c r="D161" s="23">
        <v>873</v>
      </c>
      <c r="E161" s="23">
        <v>858</v>
      </c>
      <c r="F161" s="23">
        <v>878</v>
      </c>
      <c r="G161" s="23">
        <v>877</v>
      </c>
      <c r="H161" s="23">
        <v>876</v>
      </c>
      <c r="I161" s="23">
        <v>873</v>
      </c>
      <c r="J161" s="23">
        <v>868</v>
      </c>
      <c r="K161" s="23">
        <v>882</v>
      </c>
      <c r="O161" s="22">
        <v>15250</v>
      </c>
      <c r="P161" s="7">
        <v>894</v>
      </c>
      <c r="Q161" s="7">
        <v>896</v>
      </c>
      <c r="R161" s="7">
        <v>893</v>
      </c>
      <c r="S161" s="7">
        <v>901</v>
      </c>
      <c r="T161" s="7">
        <v>890</v>
      </c>
      <c r="U161" s="7">
        <v>897</v>
      </c>
      <c r="V161" s="7">
        <v>897</v>
      </c>
      <c r="W161" s="7">
        <v>897</v>
      </c>
      <c r="X161" s="7">
        <v>887</v>
      </c>
      <c r="Y161" s="7">
        <v>891</v>
      </c>
      <c r="AC161" s="22">
        <v>15250</v>
      </c>
      <c r="AD161" s="7">
        <v>866</v>
      </c>
      <c r="AE161" s="7">
        <v>860</v>
      </c>
      <c r="AF161" s="7">
        <v>883</v>
      </c>
      <c r="AG161" s="7">
        <v>871</v>
      </c>
      <c r="AH161" s="7">
        <v>866</v>
      </c>
      <c r="AI161" s="7">
        <v>891</v>
      </c>
      <c r="AJ161" s="7">
        <v>861</v>
      </c>
      <c r="AK161" s="7">
        <v>868</v>
      </c>
      <c r="AL161" s="7">
        <v>865</v>
      </c>
      <c r="AM161" s="7">
        <v>883</v>
      </c>
      <c r="AQ161" s="22">
        <v>15250</v>
      </c>
      <c r="AR161" s="7">
        <v>898</v>
      </c>
      <c r="AS161" s="7">
        <v>881</v>
      </c>
      <c r="AT161" s="7">
        <v>885</v>
      </c>
      <c r="AU161" s="7">
        <v>889</v>
      </c>
      <c r="AV161" s="7">
        <v>888</v>
      </c>
      <c r="AW161" s="7">
        <v>890</v>
      </c>
      <c r="AX161" s="7">
        <v>893</v>
      </c>
      <c r="AY161" s="7">
        <v>892</v>
      </c>
      <c r="AZ161" s="7">
        <v>890</v>
      </c>
      <c r="BA161" s="7">
        <v>897</v>
      </c>
      <c r="BE161" s="22">
        <v>15250</v>
      </c>
      <c r="BF161" s="7">
        <v>900</v>
      </c>
      <c r="BG161" s="7">
        <v>896</v>
      </c>
      <c r="BH161" s="7">
        <v>897</v>
      </c>
      <c r="BI161" s="7">
        <v>901</v>
      </c>
      <c r="BJ161" s="7">
        <v>886</v>
      </c>
      <c r="BK161" s="7">
        <v>892</v>
      </c>
      <c r="BL161" s="7">
        <v>896</v>
      </c>
      <c r="BM161" s="7">
        <v>898</v>
      </c>
      <c r="BN161" s="7">
        <v>889</v>
      </c>
      <c r="BO161" s="7">
        <v>890</v>
      </c>
    </row>
    <row r="162" spans="1:67" x14ac:dyDescent="0.25">
      <c r="A162" s="20">
        <v>15500</v>
      </c>
      <c r="B162" s="21">
        <v>884</v>
      </c>
      <c r="C162" s="21">
        <v>877</v>
      </c>
      <c r="D162" s="21">
        <v>876</v>
      </c>
      <c r="E162" s="21">
        <v>863</v>
      </c>
      <c r="F162" s="21">
        <v>883</v>
      </c>
      <c r="G162" s="21">
        <v>880</v>
      </c>
      <c r="H162" s="21">
        <v>879</v>
      </c>
      <c r="I162" s="21">
        <v>883</v>
      </c>
      <c r="J162" s="21">
        <v>879</v>
      </c>
      <c r="K162" s="21">
        <v>886</v>
      </c>
      <c r="O162" s="20">
        <v>15500</v>
      </c>
      <c r="P162" s="6">
        <v>901</v>
      </c>
      <c r="Q162" s="6">
        <v>898</v>
      </c>
      <c r="R162" s="6">
        <v>899</v>
      </c>
      <c r="S162" s="6">
        <v>907</v>
      </c>
      <c r="T162" s="6">
        <v>894</v>
      </c>
      <c r="U162" s="6">
        <v>904</v>
      </c>
      <c r="V162" s="6">
        <v>902</v>
      </c>
      <c r="W162" s="6">
        <v>899</v>
      </c>
      <c r="X162" s="6">
        <v>891</v>
      </c>
      <c r="Y162" s="6">
        <v>895</v>
      </c>
      <c r="AC162" s="20">
        <v>15500</v>
      </c>
      <c r="AD162" s="6">
        <v>876</v>
      </c>
      <c r="AE162" s="6">
        <v>866</v>
      </c>
      <c r="AF162" s="6">
        <v>889</v>
      </c>
      <c r="AG162" s="6">
        <v>876</v>
      </c>
      <c r="AH162" s="6">
        <v>874</v>
      </c>
      <c r="AI162" s="6">
        <v>895</v>
      </c>
      <c r="AJ162" s="6">
        <v>865</v>
      </c>
      <c r="AK162" s="6">
        <v>876</v>
      </c>
      <c r="AL162" s="6">
        <v>867</v>
      </c>
      <c r="AM162" s="6">
        <v>888</v>
      </c>
      <c r="AQ162" s="20">
        <v>15500</v>
      </c>
      <c r="AR162" s="6">
        <v>907</v>
      </c>
      <c r="AS162" s="6">
        <v>888</v>
      </c>
      <c r="AT162" s="6">
        <v>893</v>
      </c>
      <c r="AU162" s="6">
        <v>896</v>
      </c>
      <c r="AV162" s="6">
        <v>894</v>
      </c>
      <c r="AW162" s="6">
        <v>896</v>
      </c>
      <c r="AX162" s="6">
        <v>898</v>
      </c>
      <c r="AY162" s="6">
        <v>900</v>
      </c>
      <c r="AZ162" s="6">
        <v>894</v>
      </c>
      <c r="BA162" s="6">
        <v>903</v>
      </c>
      <c r="BE162" s="20">
        <v>15500</v>
      </c>
      <c r="BF162" s="6">
        <v>905</v>
      </c>
      <c r="BG162" s="6">
        <v>906</v>
      </c>
      <c r="BH162" s="6">
        <v>902</v>
      </c>
      <c r="BI162" s="6">
        <v>904</v>
      </c>
      <c r="BJ162" s="6">
        <v>893</v>
      </c>
      <c r="BK162" s="6">
        <v>897</v>
      </c>
      <c r="BL162" s="6">
        <v>901</v>
      </c>
      <c r="BM162" s="6">
        <v>906</v>
      </c>
      <c r="BN162" s="6">
        <v>898</v>
      </c>
      <c r="BO162" s="6">
        <v>898</v>
      </c>
    </row>
    <row r="163" spans="1:67" x14ac:dyDescent="0.25">
      <c r="A163" s="22">
        <v>15750</v>
      </c>
      <c r="B163" s="23">
        <v>890</v>
      </c>
      <c r="C163" s="23">
        <v>880</v>
      </c>
      <c r="D163" s="23">
        <v>882</v>
      </c>
      <c r="E163" s="23">
        <v>873</v>
      </c>
      <c r="F163" s="23">
        <v>885</v>
      </c>
      <c r="G163" s="23">
        <v>887</v>
      </c>
      <c r="H163" s="23">
        <v>886</v>
      </c>
      <c r="I163" s="23">
        <v>893</v>
      </c>
      <c r="J163" s="23">
        <v>885</v>
      </c>
      <c r="K163" s="23">
        <v>893</v>
      </c>
      <c r="O163" s="22">
        <v>15750</v>
      </c>
      <c r="P163" s="7">
        <v>904</v>
      </c>
      <c r="Q163" s="7">
        <v>899</v>
      </c>
      <c r="R163" s="7">
        <v>904</v>
      </c>
      <c r="S163" s="7">
        <v>911</v>
      </c>
      <c r="T163" s="7">
        <v>901</v>
      </c>
      <c r="U163" s="7">
        <v>910</v>
      </c>
      <c r="V163" s="7">
        <v>906</v>
      </c>
      <c r="W163" s="7">
        <v>903</v>
      </c>
      <c r="X163" s="7">
        <v>897</v>
      </c>
      <c r="Y163" s="7">
        <v>898</v>
      </c>
      <c r="AC163" s="22">
        <v>15750</v>
      </c>
      <c r="AD163" s="7">
        <v>882</v>
      </c>
      <c r="AE163" s="7">
        <v>869</v>
      </c>
      <c r="AF163" s="7">
        <v>892</v>
      </c>
      <c r="AG163" s="7">
        <v>878</v>
      </c>
      <c r="AH163" s="7">
        <v>875</v>
      </c>
      <c r="AI163" s="7">
        <v>900</v>
      </c>
      <c r="AJ163" s="7">
        <v>874</v>
      </c>
      <c r="AK163" s="7">
        <v>883</v>
      </c>
      <c r="AL163" s="7">
        <v>877</v>
      </c>
      <c r="AM163" s="7">
        <v>894</v>
      </c>
      <c r="AQ163" s="22">
        <v>15750</v>
      </c>
      <c r="AR163" s="7">
        <v>913</v>
      </c>
      <c r="AS163" s="7">
        <v>896</v>
      </c>
      <c r="AT163" s="7">
        <v>897</v>
      </c>
      <c r="AU163" s="7">
        <v>900</v>
      </c>
      <c r="AV163" s="7">
        <v>897</v>
      </c>
      <c r="AW163" s="7">
        <v>898</v>
      </c>
      <c r="AX163" s="7">
        <v>903</v>
      </c>
      <c r="AY163" s="7">
        <v>905</v>
      </c>
      <c r="AZ163" s="7">
        <v>898</v>
      </c>
      <c r="BA163" s="7">
        <v>906</v>
      </c>
      <c r="BE163" s="22">
        <v>15750</v>
      </c>
      <c r="BF163" s="7">
        <v>915</v>
      </c>
      <c r="BG163" s="7">
        <v>912</v>
      </c>
      <c r="BH163" s="7">
        <v>905</v>
      </c>
      <c r="BI163" s="7">
        <v>904</v>
      </c>
      <c r="BJ163" s="7">
        <v>899</v>
      </c>
      <c r="BK163" s="7">
        <v>899</v>
      </c>
      <c r="BL163" s="7">
        <v>904</v>
      </c>
      <c r="BM163" s="7">
        <v>909</v>
      </c>
      <c r="BN163" s="7">
        <v>906</v>
      </c>
      <c r="BO163" s="7">
        <v>902</v>
      </c>
    </row>
    <row r="164" spans="1:67" x14ac:dyDescent="0.25">
      <c r="A164" s="20">
        <v>16000</v>
      </c>
      <c r="B164" s="21">
        <v>898</v>
      </c>
      <c r="C164" s="21">
        <v>884</v>
      </c>
      <c r="D164" s="21">
        <v>887</v>
      </c>
      <c r="E164" s="21">
        <v>877</v>
      </c>
      <c r="F164" s="21">
        <v>890</v>
      </c>
      <c r="G164" s="21">
        <v>891</v>
      </c>
      <c r="H164" s="21">
        <v>892</v>
      </c>
      <c r="I164" s="21">
        <v>903</v>
      </c>
      <c r="J164" s="21">
        <v>889</v>
      </c>
      <c r="K164" s="21">
        <v>897</v>
      </c>
      <c r="O164" s="20">
        <v>16000</v>
      </c>
      <c r="P164" s="6">
        <v>908</v>
      </c>
      <c r="Q164" s="6">
        <v>902</v>
      </c>
      <c r="R164" s="6">
        <v>908</v>
      </c>
      <c r="S164" s="6">
        <v>915</v>
      </c>
      <c r="T164" s="6">
        <v>909</v>
      </c>
      <c r="U164" s="6">
        <v>913</v>
      </c>
      <c r="V164" s="6">
        <v>909</v>
      </c>
      <c r="W164" s="6">
        <v>909</v>
      </c>
      <c r="X164" s="6">
        <v>905</v>
      </c>
      <c r="Y164" s="6">
        <v>902</v>
      </c>
      <c r="AC164" s="20">
        <v>16000</v>
      </c>
      <c r="AD164" s="6">
        <v>887</v>
      </c>
      <c r="AE164" s="6">
        <v>876</v>
      </c>
      <c r="AF164" s="6">
        <v>895</v>
      </c>
      <c r="AG164" s="6">
        <v>885</v>
      </c>
      <c r="AH164" s="6">
        <v>880</v>
      </c>
      <c r="AI164" s="6">
        <v>904</v>
      </c>
      <c r="AJ164" s="6">
        <v>880</v>
      </c>
      <c r="AK164" s="6">
        <v>889</v>
      </c>
      <c r="AL164" s="6">
        <v>881</v>
      </c>
      <c r="AM164" s="6">
        <v>900</v>
      </c>
      <c r="AQ164" s="20">
        <v>16000</v>
      </c>
      <c r="AR164" s="6">
        <v>914</v>
      </c>
      <c r="AS164" s="6">
        <v>901</v>
      </c>
      <c r="AT164" s="6">
        <v>904</v>
      </c>
      <c r="AU164" s="6">
        <v>903</v>
      </c>
      <c r="AV164" s="6">
        <v>904</v>
      </c>
      <c r="AW164" s="6">
        <v>906</v>
      </c>
      <c r="AX164" s="6">
        <v>911</v>
      </c>
      <c r="AY164" s="6">
        <v>909</v>
      </c>
      <c r="AZ164" s="6">
        <v>904</v>
      </c>
      <c r="BA164" s="6">
        <v>914</v>
      </c>
      <c r="BE164" s="20">
        <v>16000</v>
      </c>
      <c r="BF164" s="6">
        <v>919</v>
      </c>
      <c r="BG164" s="6">
        <v>919</v>
      </c>
      <c r="BH164" s="6">
        <v>910</v>
      </c>
      <c r="BI164" s="6">
        <v>909</v>
      </c>
      <c r="BJ164" s="6">
        <v>905</v>
      </c>
      <c r="BK164" s="6">
        <v>905</v>
      </c>
      <c r="BL164" s="6">
        <v>904</v>
      </c>
      <c r="BM164" s="6">
        <v>914</v>
      </c>
      <c r="BN164" s="6">
        <v>913</v>
      </c>
      <c r="BO164" s="6">
        <v>906</v>
      </c>
    </row>
    <row r="165" spans="1:67" x14ac:dyDescent="0.25">
      <c r="A165" s="22">
        <v>16250</v>
      </c>
      <c r="B165" s="23">
        <v>903</v>
      </c>
      <c r="C165" s="23">
        <v>889</v>
      </c>
      <c r="D165" s="23">
        <v>890</v>
      </c>
      <c r="E165" s="23">
        <v>882</v>
      </c>
      <c r="F165" s="23">
        <v>896</v>
      </c>
      <c r="G165" s="23">
        <v>894</v>
      </c>
      <c r="H165" s="23">
        <v>898</v>
      </c>
      <c r="I165" s="23">
        <v>906</v>
      </c>
      <c r="J165" s="23">
        <v>894</v>
      </c>
      <c r="K165" s="23">
        <v>901</v>
      </c>
      <c r="O165" s="22">
        <v>16250</v>
      </c>
      <c r="P165" s="7">
        <v>912</v>
      </c>
      <c r="Q165" s="7">
        <v>910</v>
      </c>
      <c r="R165" s="7">
        <v>909</v>
      </c>
      <c r="S165" s="7">
        <v>917</v>
      </c>
      <c r="T165" s="7">
        <v>916</v>
      </c>
      <c r="U165" s="7">
        <v>914</v>
      </c>
      <c r="V165" s="7">
        <v>913</v>
      </c>
      <c r="W165" s="7">
        <v>913</v>
      </c>
      <c r="X165" s="7">
        <v>909</v>
      </c>
      <c r="Y165" s="7">
        <v>908</v>
      </c>
      <c r="AC165" s="22">
        <v>16250</v>
      </c>
      <c r="AD165" s="7">
        <v>892</v>
      </c>
      <c r="AE165" s="7">
        <v>880</v>
      </c>
      <c r="AF165" s="7">
        <v>903</v>
      </c>
      <c r="AG165" s="7">
        <v>889</v>
      </c>
      <c r="AH165" s="7">
        <v>884</v>
      </c>
      <c r="AI165" s="7">
        <v>905</v>
      </c>
      <c r="AJ165" s="7">
        <v>886</v>
      </c>
      <c r="AK165" s="7">
        <v>896</v>
      </c>
      <c r="AL165" s="7">
        <v>886</v>
      </c>
      <c r="AM165" s="7">
        <v>904</v>
      </c>
      <c r="AQ165" s="22">
        <v>16250</v>
      </c>
      <c r="AR165" s="7">
        <v>917</v>
      </c>
      <c r="AS165" s="7">
        <v>904</v>
      </c>
      <c r="AT165" s="7">
        <v>908</v>
      </c>
      <c r="AU165" s="7">
        <v>904</v>
      </c>
      <c r="AV165" s="7">
        <v>909</v>
      </c>
      <c r="AW165" s="7">
        <v>913</v>
      </c>
      <c r="AX165" s="7">
        <v>916</v>
      </c>
      <c r="AY165" s="7">
        <v>912</v>
      </c>
      <c r="AZ165" s="7">
        <v>909</v>
      </c>
      <c r="BA165" s="7">
        <v>919</v>
      </c>
      <c r="BE165" s="22">
        <v>16250</v>
      </c>
      <c r="BF165" s="7">
        <v>923</v>
      </c>
      <c r="BG165" s="7">
        <v>925</v>
      </c>
      <c r="BH165" s="7">
        <v>920</v>
      </c>
      <c r="BI165" s="7">
        <v>913</v>
      </c>
      <c r="BJ165" s="7">
        <v>909</v>
      </c>
      <c r="BK165" s="7">
        <v>915</v>
      </c>
      <c r="BL165" s="7">
        <v>914</v>
      </c>
      <c r="BM165" s="7">
        <v>919</v>
      </c>
      <c r="BN165" s="7">
        <v>919</v>
      </c>
      <c r="BO165" s="7">
        <v>910</v>
      </c>
    </row>
    <row r="166" spans="1:67" x14ac:dyDescent="0.25">
      <c r="A166" s="20">
        <v>16500</v>
      </c>
      <c r="B166" s="21">
        <v>906</v>
      </c>
      <c r="C166" s="21">
        <v>898</v>
      </c>
      <c r="D166" s="21">
        <v>893</v>
      </c>
      <c r="E166" s="21">
        <v>888</v>
      </c>
      <c r="F166" s="21">
        <v>902</v>
      </c>
      <c r="G166" s="21">
        <v>901</v>
      </c>
      <c r="H166" s="21">
        <v>904</v>
      </c>
      <c r="I166" s="21">
        <v>908</v>
      </c>
      <c r="J166" s="21">
        <v>900</v>
      </c>
      <c r="K166" s="21">
        <v>907</v>
      </c>
      <c r="O166" s="20">
        <v>16500</v>
      </c>
      <c r="P166" s="6">
        <v>919</v>
      </c>
      <c r="Q166" s="6">
        <v>913</v>
      </c>
      <c r="R166" s="6">
        <v>915</v>
      </c>
      <c r="S166" s="6">
        <v>925</v>
      </c>
      <c r="T166" s="6">
        <v>919</v>
      </c>
      <c r="U166" s="6">
        <v>919</v>
      </c>
      <c r="V166" s="6">
        <v>917</v>
      </c>
      <c r="W166" s="6">
        <v>914</v>
      </c>
      <c r="X166" s="6">
        <v>912</v>
      </c>
      <c r="Y166" s="6">
        <v>912</v>
      </c>
      <c r="AC166" s="20">
        <v>16500</v>
      </c>
      <c r="AD166" s="6">
        <v>902</v>
      </c>
      <c r="AE166" s="6">
        <v>882</v>
      </c>
      <c r="AF166" s="6">
        <v>908</v>
      </c>
      <c r="AG166" s="6">
        <v>894</v>
      </c>
      <c r="AH166" s="6">
        <v>891</v>
      </c>
      <c r="AI166" s="6">
        <v>910</v>
      </c>
      <c r="AJ166" s="6">
        <v>895</v>
      </c>
      <c r="AK166" s="6">
        <v>901</v>
      </c>
      <c r="AL166" s="6">
        <v>888</v>
      </c>
      <c r="AM166" s="6">
        <v>910</v>
      </c>
      <c r="AQ166" s="20">
        <v>16500</v>
      </c>
      <c r="AR166" s="6">
        <v>919</v>
      </c>
      <c r="AS166" s="6">
        <v>908</v>
      </c>
      <c r="AT166" s="6">
        <v>911</v>
      </c>
      <c r="AU166" s="6">
        <v>910</v>
      </c>
      <c r="AV166" s="6">
        <v>920</v>
      </c>
      <c r="AW166" s="6">
        <v>918</v>
      </c>
      <c r="AX166" s="6">
        <v>920</v>
      </c>
      <c r="AY166" s="6">
        <v>917</v>
      </c>
      <c r="AZ166" s="6">
        <v>911</v>
      </c>
      <c r="BA166" s="6">
        <v>927</v>
      </c>
      <c r="BE166" s="20">
        <v>16500</v>
      </c>
      <c r="BF166" s="6">
        <v>925</v>
      </c>
      <c r="BG166" s="6">
        <v>928</v>
      </c>
      <c r="BH166" s="6">
        <v>921</v>
      </c>
      <c r="BI166" s="6">
        <v>917</v>
      </c>
      <c r="BJ166" s="6">
        <v>912</v>
      </c>
      <c r="BK166" s="6">
        <v>918</v>
      </c>
      <c r="BL166" s="6">
        <v>915</v>
      </c>
      <c r="BM166" s="6">
        <v>921</v>
      </c>
      <c r="BN166" s="6">
        <v>926</v>
      </c>
      <c r="BO166" s="6">
        <v>917</v>
      </c>
    </row>
    <row r="167" spans="1:67" x14ac:dyDescent="0.25">
      <c r="A167" s="22">
        <v>16750</v>
      </c>
      <c r="B167" s="23">
        <v>913</v>
      </c>
      <c r="C167" s="23">
        <v>900</v>
      </c>
      <c r="D167" s="23">
        <v>900</v>
      </c>
      <c r="E167" s="23">
        <v>896</v>
      </c>
      <c r="F167" s="23">
        <v>908</v>
      </c>
      <c r="G167" s="23">
        <v>910</v>
      </c>
      <c r="H167" s="23">
        <v>912</v>
      </c>
      <c r="I167" s="23">
        <v>910</v>
      </c>
      <c r="J167" s="23">
        <v>904</v>
      </c>
      <c r="K167" s="23">
        <v>912</v>
      </c>
      <c r="O167" s="22">
        <v>16750</v>
      </c>
      <c r="P167" s="7">
        <v>923</v>
      </c>
      <c r="Q167" s="7">
        <v>918</v>
      </c>
      <c r="R167" s="7">
        <v>923</v>
      </c>
      <c r="S167" s="7">
        <v>932</v>
      </c>
      <c r="T167" s="7">
        <v>924</v>
      </c>
      <c r="U167" s="7">
        <v>922</v>
      </c>
      <c r="V167" s="7">
        <v>921</v>
      </c>
      <c r="W167" s="7">
        <v>918</v>
      </c>
      <c r="X167" s="7">
        <v>918</v>
      </c>
      <c r="Y167" s="7">
        <v>916</v>
      </c>
      <c r="AC167" s="22">
        <v>16750</v>
      </c>
      <c r="AD167" s="7">
        <v>904</v>
      </c>
      <c r="AE167" s="7">
        <v>887</v>
      </c>
      <c r="AF167" s="7">
        <v>917</v>
      </c>
      <c r="AG167" s="7">
        <v>900</v>
      </c>
      <c r="AH167" s="7">
        <v>894</v>
      </c>
      <c r="AI167" s="7">
        <v>917</v>
      </c>
      <c r="AJ167" s="7">
        <v>903</v>
      </c>
      <c r="AK167" s="7">
        <v>903</v>
      </c>
      <c r="AL167" s="7">
        <v>893</v>
      </c>
      <c r="AM167" s="7">
        <v>913</v>
      </c>
      <c r="AQ167" s="22">
        <v>16750</v>
      </c>
      <c r="AR167" s="7">
        <v>921</v>
      </c>
      <c r="AS167" s="7">
        <v>911</v>
      </c>
      <c r="AT167" s="7">
        <v>915</v>
      </c>
      <c r="AU167" s="7">
        <v>915</v>
      </c>
      <c r="AV167" s="7">
        <v>926</v>
      </c>
      <c r="AW167" s="7">
        <v>919</v>
      </c>
      <c r="AX167" s="7">
        <v>922</v>
      </c>
      <c r="AY167" s="7">
        <v>921</v>
      </c>
      <c r="AZ167" s="7">
        <v>918</v>
      </c>
      <c r="BA167" s="7">
        <v>929</v>
      </c>
      <c r="BE167" s="22">
        <v>16750</v>
      </c>
      <c r="BF167" s="7">
        <v>929</v>
      </c>
      <c r="BG167" s="7">
        <v>930</v>
      </c>
      <c r="BH167" s="7">
        <v>925</v>
      </c>
      <c r="BI167" s="7">
        <v>921</v>
      </c>
      <c r="BJ167" s="7">
        <v>918</v>
      </c>
      <c r="BK167" s="7">
        <v>925</v>
      </c>
      <c r="BL167" s="7">
        <v>920</v>
      </c>
      <c r="BM167" s="7">
        <v>926</v>
      </c>
      <c r="BN167" s="7">
        <v>937</v>
      </c>
      <c r="BO167" s="7">
        <v>929</v>
      </c>
    </row>
    <row r="168" spans="1:67" x14ac:dyDescent="0.25">
      <c r="A168" s="20">
        <v>17000</v>
      </c>
      <c r="B168" s="21">
        <v>915</v>
      </c>
      <c r="C168" s="21">
        <v>908</v>
      </c>
      <c r="D168" s="21">
        <v>903</v>
      </c>
      <c r="E168" s="21">
        <v>906</v>
      </c>
      <c r="F168" s="21">
        <v>914</v>
      </c>
      <c r="G168" s="21">
        <v>916</v>
      </c>
      <c r="H168" s="21">
        <v>918</v>
      </c>
      <c r="I168" s="21">
        <v>914</v>
      </c>
      <c r="J168" s="21">
        <v>908</v>
      </c>
      <c r="K168" s="21">
        <v>919</v>
      </c>
      <c r="O168" s="20">
        <v>17000</v>
      </c>
      <c r="P168" s="6">
        <v>927</v>
      </c>
      <c r="Q168" s="6">
        <v>921</v>
      </c>
      <c r="R168" s="6">
        <v>931</v>
      </c>
      <c r="S168" s="6">
        <v>937</v>
      </c>
      <c r="T168" s="6">
        <v>926</v>
      </c>
      <c r="U168" s="6">
        <v>925</v>
      </c>
      <c r="V168" s="6">
        <v>929</v>
      </c>
      <c r="W168" s="6">
        <v>922</v>
      </c>
      <c r="X168" s="6">
        <v>926</v>
      </c>
      <c r="Y168" s="6">
        <v>921</v>
      </c>
      <c r="AC168" s="20">
        <v>17000</v>
      </c>
      <c r="AD168" s="6">
        <v>914</v>
      </c>
      <c r="AE168" s="6">
        <v>896</v>
      </c>
      <c r="AF168" s="6">
        <v>924</v>
      </c>
      <c r="AG168" s="6">
        <v>901</v>
      </c>
      <c r="AH168" s="6">
        <v>897</v>
      </c>
      <c r="AI168" s="6">
        <v>921</v>
      </c>
      <c r="AJ168" s="6">
        <v>909</v>
      </c>
      <c r="AK168" s="6">
        <v>908</v>
      </c>
      <c r="AL168" s="6">
        <v>898</v>
      </c>
      <c r="AM168" s="6">
        <v>917</v>
      </c>
      <c r="AQ168" s="20">
        <v>17000</v>
      </c>
      <c r="AR168" s="6">
        <v>924</v>
      </c>
      <c r="AS168" s="6">
        <v>916</v>
      </c>
      <c r="AT168" s="6">
        <v>920</v>
      </c>
      <c r="AU168" s="6">
        <v>923</v>
      </c>
      <c r="AV168" s="6">
        <v>931</v>
      </c>
      <c r="AW168" s="6">
        <v>927</v>
      </c>
      <c r="AX168" s="6">
        <v>928</v>
      </c>
      <c r="AY168" s="6">
        <v>928</v>
      </c>
      <c r="AZ168" s="6">
        <v>919</v>
      </c>
      <c r="BA168" s="6">
        <v>932</v>
      </c>
      <c r="BE168" s="20">
        <v>17000</v>
      </c>
      <c r="BF168" s="6">
        <v>933</v>
      </c>
      <c r="BG168" s="6">
        <v>931</v>
      </c>
      <c r="BH168" s="6">
        <v>930</v>
      </c>
      <c r="BI168" s="6">
        <v>923</v>
      </c>
      <c r="BJ168" s="6">
        <v>922</v>
      </c>
      <c r="BK168" s="6">
        <v>929</v>
      </c>
      <c r="BL168" s="6">
        <v>924</v>
      </c>
      <c r="BM168" s="6">
        <v>930</v>
      </c>
      <c r="BN168" s="6">
        <v>941</v>
      </c>
      <c r="BO168" s="6">
        <v>934</v>
      </c>
    </row>
    <row r="169" spans="1:67" x14ac:dyDescent="0.25">
      <c r="A169" s="22">
        <v>17250</v>
      </c>
      <c r="B169" s="23">
        <v>921</v>
      </c>
      <c r="C169" s="23">
        <v>918</v>
      </c>
      <c r="D169" s="23">
        <v>907</v>
      </c>
      <c r="E169" s="23">
        <v>911</v>
      </c>
      <c r="F169" s="23">
        <v>919</v>
      </c>
      <c r="G169" s="23">
        <v>918</v>
      </c>
      <c r="H169" s="23">
        <v>921</v>
      </c>
      <c r="I169" s="23">
        <v>920</v>
      </c>
      <c r="J169" s="23">
        <v>912</v>
      </c>
      <c r="K169" s="23">
        <v>922</v>
      </c>
      <c r="O169" s="22">
        <v>17250</v>
      </c>
      <c r="P169" s="7">
        <v>930</v>
      </c>
      <c r="Q169" s="7">
        <v>926</v>
      </c>
      <c r="R169" s="7">
        <v>934</v>
      </c>
      <c r="S169" s="7">
        <v>942</v>
      </c>
      <c r="T169" s="7">
        <v>929</v>
      </c>
      <c r="U169" s="7">
        <v>930</v>
      </c>
      <c r="V169" s="7">
        <v>933</v>
      </c>
      <c r="W169" s="7">
        <v>926</v>
      </c>
      <c r="X169" s="7">
        <v>933</v>
      </c>
      <c r="Y169" s="7">
        <v>926</v>
      </c>
      <c r="AC169" s="22">
        <v>17250</v>
      </c>
      <c r="AD169" s="7">
        <v>919</v>
      </c>
      <c r="AE169" s="7">
        <v>905</v>
      </c>
      <c r="AF169" s="7">
        <v>926</v>
      </c>
      <c r="AG169" s="7">
        <v>905</v>
      </c>
      <c r="AH169" s="7">
        <v>902</v>
      </c>
      <c r="AI169" s="7">
        <v>923</v>
      </c>
      <c r="AJ169" s="7">
        <v>912</v>
      </c>
      <c r="AK169" s="7">
        <v>912</v>
      </c>
      <c r="AL169" s="7">
        <v>903</v>
      </c>
      <c r="AM169" s="7">
        <v>920</v>
      </c>
      <c r="AQ169" s="22">
        <v>17250</v>
      </c>
      <c r="AR169" s="7">
        <v>929</v>
      </c>
      <c r="AS169" s="7">
        <v>917</v>
      </c>
      <c r="AT169" s="7">
        <v>926</v>
      </c>
      <c r="AU169" s="7">
        <v>927</v>
      </c>
      <c r="AV169" s="7">
        <v>935</v>
      </c>
      <c r="AW169" s="7">
        <v>932</v>
      </c>
      <c r="AX169" s="7">
        <v>932</v>
      </c>
      <c r="AY169" s="7">
        <v>932</v>
      </c>
      <c r="AZ169" s="7">
        <v>925</v>
      </c>
      <c r="BA169" s="7">
        <v>939</v>
      </c>
      <c r="BE169" s="22">
        <v>17250</v>
      </c>
      <c r="BF169" s="7">
        <v>940</v>
      </c>
      <c r="BG169" s="7">
        <v>933</v>
      </c>
      <c r="BH169" s="7">
        <v>939</v>
      </c>
      <c r="BI169" s="7">
        <v>928</v>
      </c>
      <c r="BJ169" s="7">
        <v>927</v>
      </c>
      <c r="BK169" s="7">
        <v>933</v>
      </c>
      <c r="BL169" s="7">
        <v>925</v>
      </c>
      <c r="BM169" s="7">
        <v>933</v>
      </c>
      <c r="BN169" s="7">
        <v>946</v>
      </c>
      <c r="BO169" s="7">
        <v>937</v>
      </c>
    </row>
    <row r="170" spans="1:67" x14ac:dyDescent="0.25">
      <c r="A170" s="20">
        <v>17500</v>
      </c>
      <c r="B170" s="21">
        <v>925</v>
      </c>
      <c r="C170" s="21">
        <v>924</v>
      </c>
      <c r="D170" s="21">
        <v>911</v>
      </c>
      <c r="E170" s="21">
        <v>916</v>
      </c>
      <c r="F170" s="21">
        <v>922</v>
      </c>
      <c r="G170" s="21">
        <v>921</v>
      </c>
      <c r="H170" s="21">
        <v>927</v>
      </c>
      <c r="I170" s="21">
        <v>926</v>
      </c>
      <c r="J170" s="21">
        <v>922</v>
      </c>
      <c r="K170" s="21">
        <v>926</v>
      </c>
      <c r="O170" s="20">
        <v>17500</v>
      </c>
      <c r="P170" s="6">
        <v>932</v>
      </c>
      <c r="Q170" s="6">
        <v>932</v>
      </c>
      <c r="R170" s="6">
        <v>940</v>
      </c>
      <c r="S170" s="6">
        <v>944</v>
      </c>
      <c r="T170" s="6">
        <v>930</v>
      </c>
      <c r="U170" s="6">
        <v>938</v>
      </c>
      <c r="V170" s="6">
        <v>935</v>
      </c>
      <c r="W170" s="6">
        <v>930</v>
      </c>
      <c r="X170" s="6">
        <v>939</v>
      </c>
      <c r="Y170" s="6">
        <v>932</v>
      </c>
      <c r="AC170" s="20">
        <v>17500</v>
      </c>
      <c r="AD170" s="6">
        <v>922</v>
      </c>
      <c r="AE170" s="6">
        <v>909</v>
      </c>
      <c r="AF170" s="6">
        <v>931</v>
      </c>
      <c r="AG170" s="6">
        <v>913</v>
      </c>
      <c r="AH170" s="6">
        <v>911</v>
      </c>
      <c r="AI170" s="6">
        <v>930</v>
      </c>
      <c r="AJ170" s="6">
        <v>914</v>
      </c>
      <c r="AK170" s="6">
        <v>917</v>
      </c>
      <c r="AL170" s="6">
        <v>906</v>
      </c>
      <c r="AM170" s="6">
        <v>924</v>
      </c>
      <c r="AQ170" s="20">
        <v>17500</v>
      </c>
      <c r="AR170" s="6">
        <v>933</v>
      </c>
      <c r="AS170" s="6">
        <v>921</v>
      </c>
      <c r="AT170" s="6">
        <v>931</v>
      </c>
      <c r="AU170" s="6">
        <v>930</v>
      </c>
      <c r="AV170" s="6">
        <v>941</v>
      </c>
      <c r="AW170" s="6">
        <v>935</v>
      </c>
      <c r="AX170" s="6">
        <v>935</v>
      </c>
      <c r="AY170" s="6">
        <v>933</v>
      </c>
      <c r="AZ170" s="6">
        <v>928</v>
      </c>
      <c r="BA170" s="6">
        <v>949</v>
      </c>
      <c r="BE170" s="20">
        <v>17500</v>
      </c>
      <c r="BF170" s="6">
        <v>945</v>
      </c>
      <c r="BG170" s="6">
        <v>937</v>
      </c>
      <c r="BH170" s="6">
        <v>943</v>
      </c>
      <c r="BI170" s="6">
        <v>930</v>
      </c>
      <c r="BJ170" s="6">
        <v>929</v>
      </c>
      <c r="BK170" s="6">
        <v>937</v>
      </c>
      <c r="BL170" s="6">
        <v>929</v>
      </c>
      <c r="BM170" s="6">
        <v>933</v>
      </c>
      <c r="BN170" s="6">
        <v>947</v>
      </c>
      <c r="BO170" s="6">
        <v>945</v>
      </c>
    </row>
    <row r="171" spans="1:67" x14ac:dyDescent="0.25">
      <c r="A171" s="22">
        <v>17750</v>
      </c>
      <c r="B171" s="23">
        <v>931</v>
      </c>
      <c r="C171" s="23">
        <v>937</v>
      </c>
      <c r="D171" s="23">
        <v>915</v>
      </c>
      <c r="E171" s="23">
        <v>918</v>
      </c>
      <c r="F171" s="23">
        <v>926</v>
      </c>
      <c r="G171" s="23">
        <v>924</v>
      </c>
      <c r="H171" s="23">
        <v>927</v>
      </c>
      <c r="I171" s="23">
        <v>930</v>
      </c>
      <c r="J171" s="23">
        <v>927</v>
      </c>
      <c r="K171" s="23">
        <v>933</v>
      </c>
      <c r="O171" s="22">
        <v>17750</v>
      </c>
      <c r="P171" s="7">
        <v>934</v>
      </c>
      <c r="Q171" s="7">
        <v>934</v>
      </c>
      <c r="R171" s="7">
        <v>944</v>
      </c>
      <c r="S171" s="7">
        <v>947</v>
      </c>
      <c r="T171" s="7">
        <v>937</v>
      </c>
      <c r="U171" s="7">
        <v>943</v>
      </c>
      <c r="V171" s="7">
        <v>936</v>
      </c>
      <c r="W171" s="7">
        <v>931</v>
      </c>
      <c r="X171" s="7">
        <v>944</v>
      </c>
      <c r="Y171" s="7">
        <v>941</v>
      </c>
      <c r="AC171" s="22">
        <v>17750</v>
      </c>
      <c r="AD171" s="7">
        <v>927</v>
      </c>
      <c r="AE171" s="7">
        <v>913</v>
      </c>
      <c r="AF171" s="7">
        <v>938</v>
      </c>
      <c r="AG171" s="7">
        <v>919</v>
      </c>
      <c r="AH171" s="7">
        <v>915</v>
      </c>
      <c r="AI171" s="7">
        <v>932</v>
      </c>
      <c r="AJ171" s="7">
        <v>915</v>
      </c>
      <c r="AK171" s="7">
        <v>920</v>
      </c>
      <c r="AL171" s="7">
        <v>907</v>
      </c>
      <c r="AM171" s="7">
        <v>928</v>
      </c>
      <c r="AQ171" s="22">
        <v>17750</v>
      </c>
      <c r="AR171" s="7">
        <v>937</v>
      </c>
      <c r="AS171" s="7">
        <v>930</v>
      </c>
      <c r="AT171" s="7">
        <v>934</v>
      </c>
      <c r="AU171" s="7">
        <v>932</v>
      </c>
      <c r="AV171" s="7">
        <v>946</v>
      </c>
      <c r="AW171" s="7">
        <v>940</v>
      </c>
      <c r="AX171" s="7">
        <v>939</v>
      </c>
      <c r="AY171" s="7">
        <v>934</v>
      </c>
      <c r="AZ171" s="7">
        <v>938</v>
      </c>
      <c r="BA171" s="7">
        <v>952</v>
      </c>
      <c r="BE171" s="22">
        <v>17750</v>
      </c>
      <c r="BF171" s="7">
        <v>948</v>
      </c>
      <c r="BG171" s="7">
        <v>943</v>
      </c>
      <c r="BH171" s="7">
        <v>947</v>
      </c>
      <c r="BI171" s="7">
        <v>935</v>
      </c>
      <c r="BJ171" s="7">
        <v>933</v>
      </c>
      <c r="BK171" s="7">
        <v>944</v>
      </c>
      <c r="BL171" s="7">
        <v>931</v>
      </c>
      <c r="BM171" s="7">
        <v>938</v>
      </c>
      <c r="BN171" s="7">
        <v>952</v>
      </c>
      <c r="BO171" s="7">
        <v>946</v>
      </c>
    </row>
    <row r="172" spans="1:67" x14ac:dyDescent="0.25">
      <c r="A172" s="20">
        <v>18000</v>
      </c>
      <c r="B172" s="21">
        <v>934</v>
      </c>
      <c r="C172" s="21">
        <v>943</v>
      </c>
      <c r="D172" s="21">
        <v>919</v>
      </c>
      <c r="E172" s="21">
        <v>918</v>
      </c>
      <c r="F172" s="21">
        <v>932</v>
      </c>
      <c r="G172" s="21">
        <v>929</v>
      </c>
      <c r="H172" s="21">
        <v>932</v>
      </c>
      <c r="I172" s="21">
        <v>934</v>
      </c>
      <c r="J172" s="21">
        <v>933</v>
      </c>
      <c r="K172" s="21">
        <v>937</v>
      </c>
      <c r="O172" s="20">
        <v>18000</v>
      </c>
      <c r="P172" s="6">
        <v>942</v>
      </c>
      <c r="Q172" s="6">
        <v>936</v>
      </c>
      <c r="R172" s="6">
        <v>948</v>
      </c>
      <c r="S172" s="6">
        <v>949</v>
      </c>
      <c r="T172" s="6">
        <v>938</v>
      </c>
      <c r="U172" s="6">
        <v>944</v>
      </c>
      <c r="V172" s="6">
        <v>938</v>
      </c>
      <c r="W172" s="6">
        <v>933</v>
      </c>
      <c r="X172" s="6">
        <v>946</v>
      </c>
      <c r="Y172" s="6">
        <v>946</v>
      </c>
      <c r="AC172" s="20">
        <v>18000</v>
      </c>
      <c r="AD172" s="6">
        <v>929</v>
      </c>
      <c r="AE172" s="6">
        <v>914</v>
      </c>
      <c r="AF172" s="6">
        <v>943</v>
      </c>
      <c r="AG172" s="6">
        <v>923</v>
      </c>
      <c r="AH172" s="6">
        <v>921</v>
      </c>
      <c r="AI172" s="6">
        <v>936</v>
      </c>
      <c r="AJ172" s="6">
        <v>916</v>
      </c>
      <c r="AK172" s="6">
        <v>923</v>
      </c>
      <c r="AL172" s="6">
        <v>911</v>
      </c>
      <c r="AM172" s="6">
        <v>929</v>
      </c>
      <c r="AQ172" s="20">
        <v>18000</v>
      </c>
      <c r="AR172" s="6">
        <v>941</v>
      </c>
      <c r="AS172" s="6">
        <v>934</v>
      </c>
      <c r="AT172" s="6">
        <v>940</v>
      </c>
      <c r="AU172" s="6">
        <v>936</v>
      </c>
      <c r="AV172" s="6">
        <v>951</v>
      </c>
      <c r="AW172" s="6">
        <v>942</v>
      </c>
      <c r="AX172" s="6">
        <v>942</v>
      </c>
      <c r="AY172" s="6">
        <v>939</v>
      </c>
      <c r="AZ172" s="6">
        <v>942</v>
      </c>
      <c r="BA172" s="6">
        <v>955</v>
      </c>
      <c r="BE172" s="20">
        <v>18000</v>
      </c>
      <c r="BF172" s="6">
        <v>950</v>
      </c>
      <c r="BG172" s="6">
        <v>950</v>
      </c>
      <c r="BH172" s="6">
        <v>949</v>
      </c>
      <c r="BI172" s="6">
        <v>939</v>
      </c>
      <c r="BJ172" s="6">
        <v>938</v>
      </c>
      <c r="BK172" s="6">
        <v>947</v>
      </c>
      <c r="BL172" s="6">
        <v>932</v>
      </c>
      <c r="BM172" s="6">
        <v>945</v>
      </c>
      <c r="BN172" s="6">
        <v>954</v>
      </c>
      <c r="BO172" s="6">
        <v>951</v>
      </c>
    </row>
    <row r="173" spans="1:67" x14ac:dyDescent="0.25">
      <c r="A173" s="22">
        <v>18250</v>
      </c>
      <c r="B173" s="23">
        <v>940</v>
      </c>
      <c r="C173" s="23">
        <v>949</v>
      </c>
      <c r="D173" s="23">
        <v>924</v>
      </c>
      <c r="E173" s="23">
        <v>923</v>
      </c>
      <c r="F173" s="23">
        <v>939</v>
      </c>
      <c r="G173" s="23">
        <v>930</v>
      </c>
      <c r="H173" s="23">
        <v>936</v>
      </c>
      <c r="I173" s="23">
        <v>940</v>
      </c>
      <c r="J173" s="23">
        <v>934</v>
      </c>
      <c r="K173" s="23">
        <v>941</v>
      </c>
      <c r="O173" s="22">
        <v>18250</v>
      </c>
      <c r="P173" s="7">
        <v>943</v>
      </c>
      <c r="Q173" s="7">
        <v>940</v>
      </c>
      <c r="R173" s="7">
        <v>952</v>
      </c>
      <c r="S173" s="7">
        <v>950</v>
      </c>
      <c r="T173" s="7">
        <v>945</v>
      </c>
      <c r="U173" s="7">
        <v>946</v>
      </c>
      <c r="V173" s="7">
        <v>941</v>
      </c>
      <c r="W173" s="7">
        <v>938</v>
      </c>
      <c r="X173" s="7">
        <v>949</v>
      </c>
      <c r="Y173" s="7">
        <v>946</v>
      </c>
      <c r="AC173" s="22">
        <v>18250</v>
      </c>
      <c r="AD173" s="7">
        <v>929</v>
      </c>
      <c r="AE173" s="7">
        <v>922</v>
      </c>
      <c r="AF173" s="7">
        <v>950</v>
      </c>
      <c r="AG173" s="7">
        <v>925</v>
      </c>
      <c r="AH173" s="7">
        <v>922</v>
      </c>
      <c r="AI173" s="7">
        <v>940</v>
      </c>
      <c r="AJ173" s="7">
        <v>920</v>
      </c>
      <c r="AK173" s="7">
        <v>927</v>
      </c>
      <c r="AL173" s="7">
        <v>919</v>
      </c>
      <c r="AM173" s="7">
        <v>932</v>
      </c>
      <c r="AQ173" s="22">
        <v>18250</v>
      </c>
      <c r="AR173" s="7">
        <v>944</v>
      </c>
      <c r="AS173" s="7">
        <v>938</v>
      </c>
      <c r="AT173" s="7">
        <v>944</v>
      </c>
      <c r="AU173" s="7">
        <v>944</v>
      </c>
      <c r="AV173" s="7">
        <v>958</v>
      </c>
      <c r="AW173" s="7">
        <v>946</v>
      </c>
      <c r="AX173" s="7">
        <v>945</v>
      </c>
      <c r="AY173" s="7">
        <v>944</v>
      </c>
      <c r="AZ173" s="7">
        <v>949</v>
      </c>
      <c r="BA173" s="7">
        <v>958</v>
      </c>
      <c r="BE173" s="22">
        <v>18250</v>
      </c>
      <c r="BF173" s="7">
        <v>952</v>
      </c>
      <c r="BG173" s="7">
        <v>952</v>
      </c>
      <c r="BH173" s="7">
        <v>955</v>
      </c>
      <c r="BI173" s="7">
        <v>946</v>
      </c>
      <c r="BJ173" s="7">
        <v>946</v>
      </c>
      <c r="BK173" s="7">
        <v>951</v>
      </c>
      <c r="BL173" s="7">
        <v>936</v>
      </c>
      <c r="BM173" s="7">
        <v>947</v>
      </c>
      <c r="BN173" s="7">
        <v>959</v>
      </c>
      <c r="BO173" s="7">
        <v>955</v>
      </c>
    </row>
    <row r="174" spans="1:67" x14ac:dyDescent="0.25">
      <c r="A174" s="20">
        <v>18500</v>
      </c>
      <c r="B174" s="21">
        <v>945</v>
      </c>
      <c r="C174" s="21">
        <v>950</v>
      </c>
      <c r="D174" s="21">
        <v>929</v>
      </c>
      <c r="E174" s="21">
        <v>928</v>
      </c>
      <c r="F174" s="21">
        <v>947</v>
      </c>
      <c r="G174" s="21">
        <v>936</v>
      </c>
      <c r="H174" s="21">
        <v>936</v>
      </c>
      <c r="I174" s="21">
        <v>944</v>
      </c>
      <c r="J174" s="21">
        <v>938</v>
      </c>
      <c r="K174" s="21">
        <v>946</v>
      </c>
      <c r="O174" s="20">
        <v>18500</v>
      </c>
      <c r="P174" s="6">
        <v>946</v>
      </c>
      <c r="Q174" s="6">
        <v>946</v>
      </c>
      <c r="R174" s="6">
        <v>957</v>
      </c>
      <c r="S174" s="6">
        <v>955</v>
      </c>
      <c r="T174" s="6">
        <v>950</v>
      </c>
      <c r="U174" s="6">
        <v>951</v>
      </c>
      <c r="V174" s="6">
        <v>945</v>
      </c>
      <c r="W174" s="6">
        <v>945</v>
      </c>
      <c r="X174" s="6">
        <v>955</v>
      </c>
      <c r="Y174" s="6">
        <v>951</v>
      </c>
      <c r="AC174" s="20">
        <v>18500</v>
      </c>
      <c r="AD174" s="6">
        <v>932</v>
      </c>
      <c r="AE174" s="6">
        <v>926</v>
      </c>
      <c r="AF174" s="6">
        <v>951</v>
      </c>
      <c r="AG174" s="6">
        <v>929</v>
      </c>
      <c r="AH174" s="6">
        <v>927</v>
      </c>
      <c r="AI174" s="6">
        <v>944</v>
      </c>
      <c r="AJ174" s="6">
        <v>924</v>
      </c>
      <c r="AK174" s="6">
        <v>930</v>
      </c>
      <c r="AL174" s="6">
        <v>919</v>
      </c>
      <c r="AM174" s="6">
        <v>938</v>
      </c>
      <c r="AQ174" s="20">
        <v>18500</v>
      </c>
      <c r="AR174" s="6">
        <v>950</v>
      </c>
      <c r="AS174" s="6">
        <v>941</v>
      </c>
      <c r="AT174" s="6">
        <v>946</v>
      </c>
      <c r="AU174" s="6">
        <v>947</v>
      </c>
      <c r="AV174" s="6">
        <v>960</v>
      </c>
      <c r="AW174" s="6">
        <v>954</v>
      </c>
      <c r="AX174" s="6">
        <v>949</v>
      </c>
      <c r="AY174" s="6">
        <v>947</v>
      </c>
      <c r="AZ174" s="6">
        <v>951</v>
      </c>
      <c r="BA174" s="6">
        <v>961</v>
      </c>
      <c r="BE174" s="20">
        <v>18500</v>
      </c>
      <c r="BF174" s="6">
        <v>955</v>
      </c>
      <c r="BG174" s="6">
        <v>955</v>
      </c>
      <c r="BH174" s="6">
        <v>962</v>
      </c>
      <c r="BI174" s="6">
        <v>951</v>
      </c>
      <c r="BJ174" s="6">
        <v>950</v>
      </c>
      <c r="BK174" s="6">
        <v>956</v>
      </c>
      <c r="BL174" s="6">
        <v>939</v>
      </c>
      <c r="BM174" s="6">
        <v>951</v>
      </c>
      <c r="BN174" s="6">
        <v>963</v>
      </c>
      <c r="BO174" s="6">
        <v>956</v>
      </c>
    </row>
    <row r="175" spans="1:67" x14ac:dyDescent="0.25">
      <c r="A175" s="22">
        <v>18750</v>
      </c>
      <c r="B175" s="23">
        <v>949</v>
      </c>
      <c r="C175" s="23">
        <v>957</v>
      </c>
      <c r="D175" s="23">
        <v>936</v>
      </c>
      <c r="E175" s="23">
        <v>933</v>
      </c>
      <c r="F175" s="23">
        <v>955</v>
      </c>
      <c r="G175" s="23">
        <v>938</v>
      </c>
      <c r="H175" s="23">
        <v>939</v>
      </c>
      <c r="I175" s="23">
        <v>948</v>
      </c>
      <c r="J175" s="23">
        <v>940</v>
      </c>
      <c r="K175" s="23">
        <v>947</v>
      </c>
      <c r="O175" s="22">
        <v>18750</v>
      </c>
      <c r="P175" s="7">
        <v>950</v>
      </c>
      <c r="Q175" s="7">
        <v>949</v>
      </c>
      <c r="R175" s="7">
        <v>961</v>
      </c>
      <c r="S175" s="7">
        <v>960</v>
      </c>
      <c r="T175" s="7">
        <v>955</v>
      </c>
      <c r="U175" s="7">
        <v>953</v>
      </c>
      <c r="V175" s="7">
        <v>951</v>
      </c>
      <c r="W175" s="7">
        <v>948</v>
      </c>
      <c r="X175" s="7">
        <v>962</v>
      </c>
      <c r="Y175" s="7">
        <v>954</v>
      </c>
      <c r="AC175" s="22">
        <v>18750</v>
      </c>
      <c r="AD175" s="7">
        <v>935</v>
      </c>
      <c r="AE175" s="7">
        <v>935</v>
      </c>
      <c r="AF175" s="7">
        <v>956</v>
      </c>
      <c r="AG175" s="7">
        <v>935</v>
      </c>
      <c r="AH175" s="7">
        <v>934</v>
      </c>
      <c r="AI175" s="7">
        <v>947</v>
      </c>
      <c r="AJ175" s="7">
        <v>930</v>
      </c>
      <c r="AK175" s="7">
        <v>933</v>
      </c>
      <c r="AL175" s="7">
        <v>928</v>
      </c>
      <c r="AM175" s="7">
        <v>944</v>
      </c>
      <c r="AQ175" s="22">
        <v>18750</v>
      </c>
      <c r="AR175" s="7">
        <v>954</v>
      </c>
      <c r="AS175" s="7">
        <v>946</v>
      </c>
      <c r="AT175" s="7">
        <v>954</v>
      </c>
      <c r="AU175" s="7">
        <v>951</v>
      </c>
      <c r="AV175" s="7">
        <v>964</v>
      </c>
      <c r="AW175" s="7">
        <v>955</v>
      </c>
      <c r="AX175" s="7">
        <v>953</v>
      </c>
      <c r="AY175" s="7">
        <v>953</v>
      </c>
      <c r="AZ175" s="7">
        <v>955</v>
      </c>
      <c r="BA175" s="7">
        <v>966</v>
      </c>
      <c r="BE175" s="22">
        <v>18750</v>
      </c>
      <c r="BF175" s="7">
        <v>957</v>
      </c>
      <c r="BG175" s="7">
        <v>957</v>
      </c>
      <c r="BH175" s="7">
        <v>963</v>
      </c>
      <c r="BI175" s="7">
        <v>953</v>
      </c>
      <c r="BJ175" s="7">
        <v>955</v>
      </c>
      <c r="BK175" s="7">
        <v>963</v>
      </c>
      <c r="BL175" s="7">
        <v>943</v>
      </c>
      <c r="BM175" s="7">
        <v>955</v>
      </c>
      <c r="BN175" s="7">
        <v>964</v>
      </c>
      <c r="BO175" s="7">
        <v>958</v>
      </c>
    </row>
    <row r="176" spans="1:67" x14ac:dyDescent="0.25">
      <c r="A176" s="20">
        <v>19000</v>
      </c>
      <c r="B176" s="21">
        <v>950</v>
      </c>
      <c r="C176" s="21">
        <v>960</v>
      </c>
      <c r="D176" s="21">
        <v>940</v>
      </c>
      <c r="E176" s="21">
        <v>939</v>
      </c>
      <c r="F176" s="21">
        <v>963</v>
      </c>
      <c r="G176" s="21">
        <v>939</v>
      </c>
      <c r="H176" s="21">
        <v>944</v>
      </c>
      <c r="I176" s="21">
        <v>951</v>
      </c>
      <c r="J176" s="21">
        <v>948</v>
      </c>
      <c r="K176" s="21">
        <v>950</v>
      </c>
      <c r="O176" s="20">
        <v>19000</v>
      </c>
      <c r="P176" s="6">
        <v>953</v>
      </c>
      <c r="Q176" s="6">
        <v>950</v>
      </c>
      <c r="R176" s="6">
        <v>963</v>
      </c>
      <c r="S176" s="6">
        <v>964</v>
      </c>
      <c r="T176" s="6">
        <v>956</v>
      </c>
      <c r="U176" s="6">
        <v>956</v>
      </c>
      <c r="V176" s="6">
        <v>956</v>
      </c>
      <c r="W176" s="6">
        <v>949</v>
      </c>
      <c r="X176" s="6">
        <v>963</v>
      </c>
      <c r="Y176" s="6">
        <v>959</v>
      </c>
      <c r="AC176" s="20">
        <v>19000</v>
      </c>
      <c r="AD176" s="6">
        <v>939</v>
      </c>
      <c r="AE176" s="6">
        <v>935</v>
      </c>
      <c r="AF176" s="6">
        <v>958</v>
      </c>
      <c r="AG176" s="6">
        <v>942</v>
      </c>
      <c r="AH176" s="6">
        <v>940</v>
      </c>
      <c r="AI176" s="6">
        <v>953</v>
      </c>
      <c r="AJ176" s="6">
        <v>937</v>
      </c>
      <c r="AK176" s="6">
        <v>936</v>
      </c>
      <c r="AL176" s="6">
        <v>931</v>
      </c>
      <c r="AM176" s="6">
        <v>947</v>
      </c>
      <c r="AQ176" s="20">
        <v>19000</v>
      </c>
      <c r="AR176" s="6">
        <v>958</v>
      </c>
      <c r="AS176" s="6">
        <v>949</v>
      </c>
      <c r="AT176" s="6">
        <v>961</v>
      </c>
      <c r="AU176" s="6">
        <v>955</v>
      </c>
      <c r="AV176" s="6">
        <v>966</v>
      </c>
      <c r="AW176" s="6">
        <v>957</v>
      </c>
      <c r="AX176" s="6">
        <v>954</v>
      </c>
      <c r="AY176" s="6">
        <v>957</v>
      </c>
      <c r="AZ176" s="6">
        <v>959</v>
      </c>
      <c r="BA176" s="6">
        <v>971</v>
      </c>
      <c r="BE176" s="20">
        <v>19000</v>
      </c>
      <c r="BF176" s="6">
        <v>959</v>
      </c>
      <c r="BG176" s="6">
        <v>961</v>
      </c>
      <c r="BH176" s="6">
        <v>963</v>
      </c>
      <c r="BI176" s="6">
        <v>957</v>
      </c>
      <c r="BJ176" s="6">
        <v>958</v>
      </c>
      <c r="BK176" s="6">
        <v>965</v>
      </c>
      <c r="BL176" s="6">
        <v>946</v>
      </c>
      <c r="BM176" s="6">
        <v>960</v>
      </c>
      <c r="BN176" s="6">
        <v>969</v>
      </c>
      <c r="BO176" s="6">
        <v>961</v>
      </c>
    </row>
    <row r="177" spans="1:67" x14ac:dyDescent="0.25">
      <c r="A177" s="22">
        <v>19250</v>
      </c>
      <c r="B177" s="23">
        <v>953</v>
      </c>
      <c r="C177" s="23">
        <v>963</v>
      </c>
      <c r="D177" s="23">
        <v>945</v>
      </c>
      <c r="E177" s="23">
        <v>945</v>
      </c>
      <c r="F177" s="23">
        <v>968</v>
      </c>
      <c r="G177" s="23">
        <v>942</v>
      </c>
      <c r="H177" s="23">
        <v>951</v>
      </c>
      <c r="I177" s="23">
        <v>951</v>
      </c>
      <c r="J177" s="23">
        <v>952</v>
      </c>
      <c r="K177" s="23">
        <v>956</v>
      </c>
      <c r="O177" s="22">
        <v>19250</v>
      </c>
      <c r="P177" s="7">
        <v>957</v>
      </c>
      <c r="Q177" s="7">
        <v>953</v>
      </c>
      <c r="R177" s="7">
        <v>964</v>
      </c>
      <c r="S177" s="7">
        <v>968</v>
      </c>
      <c r="T177" s="7">
        <v>963</v>
      </c>
      <c r="U177" s="7">
        <v>960</v>
      </c>
      <c r="V177" s="7">
        <v>961</v>
      </c>
      <c r="W177" s="7">
        <v>954</v>
      </c>
      <c r="X177" s="7">
        <v>967</v>
      </c>
      <c r="Y177" s="7">
        <v>959</v>
      </c>
      <c r="AC177" s="22">
        <v>19250</v>
      </c>
      <c r="AD177" s="7">
        <v>945</v>
      </c>
      <c r="AE177" s="7">
        <v>944</v>
      </c>
      <c r="AF177" s="7">
        <v>961</v>
      </c>
      <c r="AG177" s="7">
        <v>946</v>
      </c>
      <c r="AH177" s="7">
        <v>943</v>
      </c>
      <c r="AI177" s="7">
        <v>958</v>
      </c>
      <c r="AJ177" s="7">
        <v>942</v>
      </c>
      <c r="AK177" s="7">
        <v>943</v>
      </c>
      <c r="AL177" s="7">
        <v>941</v>
      </c>
      <c r="AM177" s="7">
        <v>954</v>
      </c>
      <c r="AQ177" s="22">
        <v>19250</v>
      </c>
      <c r="AR177" s="7">
        <v>960</v>
      </c>
      <c r="AS177" s="7">
        <v>953</v>
      </c>
      <c r="AT177" s="7">
        <v>967</v>
      </c>
      <c r="AU177" s="7">
        <v>961</v>
      </c>
      <c r="AV177" s="7">
        <v>969</v>
      </c>
      <c r="AW177" s="7">
        <v>963</v>
      </c>
      <c r="AX177" s="7">
        <v>959</v>
      </c>
      <c r="AY177" s="7">
        <v>961</v>
      </c>
      <c r="AZ177" s="7">
        <v>962</v>
      </c>
      <c r="BA177" s="7">
        <v>974</v>
      </c>
      <c r="BE177" s="22">
        <v>19250</v>
      </c>
      <c r="BF177" s="7">
        <v>967</v>
      </c>
      <c r="BG177" s="7">
        <v>967</v>
      </c>
      <c r="BH177" s="7">
        <v>966</v>
      </c>
      <c r="BI177" s="7">
        <v>962</v>
      </c>
      <c r="BJ177" s="7">
        <v>963</v>
      </c>
      <c r="BK177" s="7">
        <v>969</v>
      </c>
      <c r="BL177" s="7">
        <v>951</v>
      </c>
      <c r="BM177" s="7">
        <v>963</v>
      </c>
      <c r="BN177" s="7">
        <v>973</v>
      </c>
      <c r="BO177" s="7">
        <v>964</v>
      </c>
    </row>
    <row r="178" spans="1:67" x14ac:dyDescent="0.25">
      <c r="A178" s="20">
        <v>19500</v>
      </c>
      <c r="B178" s="21">
        <v>955</v>
      </c>
      <c r="C178" s="21">
        <v>964</v>
      </c>
      <c r="D178" s="21">
        <v>949</v>
      </c>
      <c r="E178" s="21">
        <v>947</v>
      </c>
      <c r="F178" s="21">
        <v>971</v>
      </c>
      <c r="G178" s="21">
        <v>947</v>
      </c>
      <c r="H178" s="21">
        <v>957</v>
      </c>
      <c r="I178" s="21">
        <v>955</v>
      </c>
      <c r="J178" s="21">
        <v>957</v>
      </c>
      <c r="K178" s="21">
        <v>959</v>
      </c>
      <c r="O178" s="20">
        <v>19500</v>
      </c>
      <c r="P178" s="6">
        <v>961</v>
      </c>
      <c r="Q178" s="6">
        <v>956</v>
      </c>
      <c r="R178" s="6">
        <v>967</v>
      </c>
      <c r="S178" s="6">
        <v>973</v>
      </c>
      <c r="T178" s="6">
        <v>968</v>
      </c>
      <c r="U178" s="6">
        <v>964</v>
      </c>
      <c r="V178" s="6">
        <v>964</v>
      </c>
      <c r="W178" s="6">
        <v>959</v>
      </c>
      <c r="X178" s="6">
        <v>968</v>
      </c>
      <c r="Y178" s="6">
        <v>962</v>
      </c>
      <c r="AC178" s="20">
        <v>19500</v>
      </c>
      <c r="AD178" s="6">
        <v>947</v>
      </c>
      <c r="AE178" s="6">
        <v>948</v>
      </c>
      <c r="AF178" s="6">
        <v>969</v>
      </c>
      <c r="AG178" s="6">
        <v>951</v>
      </c>
      <c r="AH178" s="6">
        <v>945</v>
      </c>
      <c r="AI178" s="6">
        <v>959</v>
      </c>
      <c r="AJ178" s="6">
        <v>945</v>
      </c>
      <c r="AK178" s="6">
        <v>947</v>
      </c>
      <c r="AL178" s="6">
        <v>948</v>
      </c>
      <c r="AM178" s="6">
        <v>955</v>
      </c>
      <c r="AQ178" s="20">
        <v>19500</v>
      </c>
      <c r="AR178" s="6">
        <v>966</v>
      </c>
      <c r="AS178" s="6">
        <v>957</v>
      </c>
      <c r="AT178" s="6">
        <v>968</v>
      </c>
      <c r="AU178" s="6">
        <v>965</v>
      </c>
      <c r="AV178" s="6">
        <v>974</v>
      </c>
      <c r="AW178" s="6">
        <v>965</v>
      </c>
      <c r="AX178" s="6">
        <v>962</v>
      </c>
      <c r="AY178" s="6">
        <v>964</v>
      </c>
      <c r="AZ178" s="6">
        <v>969</v>
      </c>
      <c r="BA178" s="6">
        <v>976</v>
      </c>
      <c r="BE178" s="20">
        <v>19500</v>
      </c>
      <c r="BF178" s="6">
        <v>970</v>
      </c>
      <c r="BG178" s="6">
        <v>971</v>
      </c>
      <c r="BH178" s="6">
        <v>969</v>
      </c>
      <c r="BI178" s="6">
        <v>964</v>
      </c>
      <c r="BJ178" s="6">
        <v>974</v>
      </c>
      <c r="BK178" s="6">
        <v>976</v>
      </c>
      <c r="BL178" s="6">
        <v>954</v>
      </c>
      <c r="BM178" s="6">
        <v>967</v>
      </c>
      <c r="BN178" s="6">
        <v>974</v>
      </c>
      <c r="BO178" s="6">
        <v>966</v>
      </c>
    </row>
    <row r="179" spans="1:67" x14ac:dyDescent="0.25">
      <c r="A179" s="22">
        <v>19750</v>
      </c>
      <c r="B179" s="23">
        <v>957</v>
      </c>
      <c r="C179" s="23">
        <v>968</v>
      </c>
      <c r="D179" s="23">
        <v>949</v>
      </c>
      <c r="E179" s="23">
        <v>953</v>
      </c>
      <c r="F179" s="23">
        <v>974</v>
      </c>
      <c r="G179" s="23">
        <v>950</v>
      </c>
      <c r="H179" s="23">
        <v>963</v>
      </c>
      <c r="I179" s="23">
        <v>958</v>
      </c>
      <c r="J179" s="23">
        <v>962</v>
      </c>
      <c r="K179" s="23">
        <v>963</v>
      </c>
      <c r="O179" s="22">
        <v>19750</v>
      </c>
      <c r="P179" s="7">
        <v>964</v>
      </c>
      <c r="Q179" s="7">
        <v>960</v>
      </c>
      <c r="R179" s="7">
        <v>971</v>
      </c>
      <c r="S179" s="7">
        <v>977</v>
      </c>
      <c r="T179" s="7">
        <v>969</v>
      </c>
      <c r="U179" s="7">
        <v>968</v>
      </c>
      <c r="V179" s="7">
        <v>967</v>
      </c>
      <c r="W179" s="7">
        <v>963</v>
      </c>
      <c r="X179" s="7">
        <v>969</v>
      </c>
      <c r="Y179" s="7">
        <v>968</v>
      </c>
      <c r="AC179" s="22">
        <v>19750</v>
      </c>
      <c r="AD179" s="7">
        <v>949</v>
      </c>
      <c r="AE179" s="7">
        <v>953</v>
      </c>
      <c r="AF179" s="7">
        <v>970</v>
      </c>
      <c r="AG179" s="7">
        <v>954</v>
      </c>
      <c r="AH179" s="7">
        <v>948</v>
      </c>
      <c r="AI179" s="7">
        <v>961</v>
      </c>
      <c r="AJ179" s="7">
        <v>946</v>
      </c>
      <c r="AK179" s="7">
        <v>948</v>
      </c>
      <c r="AL179" s="7">
        <v>954</v>
      </c>
      <c r="AM179" s="7">
        <v>958</v>
      </c>
      <c r="AQ179" s="22">
        <v>19750</v>
      </c>
      <c r="AR179" s="7">
        <v>968</v>
      </c>
      <c r="AS179" s="7">
        <v>962</v>
      </c>
      <c r="AT179" s="7">
        <v>971</v>
      </c>
      <c r="AU179" s="7">
        <v>969</v>
      </c>
      <c r="AV179" s="7">
        <v>978</v>
      </c>
      <c r="AW179" s="7">
        <v>968</v>
      </c>
      <c r="AX179" s="7">
        <v>968</v>
      </c>
      <c r="AY179" s="7">
        <v>971</v>
      </c>
      <c r="AZ179" s="7">
        <v>973</v>
      </c>
      <c r="BA179" s="7">
        <v>978</v>
      </c>
      <c r="BE179" s="22">
        <v>19750</v>
      </c>
      <c r="BF179" s="7">
        <v>971</v>
      </c>
      <c r="BG179" s="7">
        <v>974</v>
      </c>
      <c r="BH179" s="7">
        <v>974</v>
      </c>
      <c r="BI179" s="7">
        <v>968</v>
      </c>
      <c r="BJ179" s="7">
        <v>978</v>
      </c>
      <c r="BK179" s="7">
        <v>976</v>
      </c>
      <c r="BL179" s="7">
        <v>957</v>
      </c>
      <c r="BM179" s="7">
        <v>974</v>
      </c>
      <c r="BN179" s="7">
        <v>975</v>
      </c>
      <c r="BO179" s="7">
        <v>970</v>
      </c>
    </row>
    <row r="180" spans="1:67" x14ac:dyDescent="0.25">
      <c r="A180" s="20">
        <v>20000</v>
      </c>
      <c r="B180" s="21">
        <v>960</v>
      </c>
      <c r="C180" s="21">
        <v>971</v>
      </c>
      <c r="D180" s="21">
        <v>956</v>
      </c>
      <c r="E180" s="21">
        <v>956</v>
      </c>
      <c r="F180" s="21">
        <v>974</v>
      </c>
      <c r="G180" s="21">
        <v>954</v>
      </c>
      <c r="H180" s="21">
        <v>966</v>
      </c>
      <c r="I180" s="21">
        <v>958</v>
      </c>
      <c r="J180" s="21">
        <v>968</v>
      </c>
      <c r="K180" s="21">
        <v>967</v>
      </c>
      <c r="O180" s="20">
        <v>20000</v>
      </c>
      <c r="P180" s="6">
        <v>972</v>
      </c>
      <c r="Q180" s="6">
        <v>962</v>
      </c>
      <c r="R180" s="6">
        <v>973</v>
      </c>
      <c r="S180" s="6">
        <v>979</v>
      </c>
      <c r="T180" s="6">
        <v>973</v>
      </c>
      <c r="U180" s="6">
        <v>975</v>
      </c>
      <c r="V180" s="6">
        <v>970</v>
      </c>
      <c r="W180" s="6">
        <v>966</v>
      </c>
      <c r="X180" s="6">
        <v>973</v>
      </c>
      <c r="Y180" s="6">
        <v>971</v>
      </c>
      <c r="AC180" s="20">
        <v>20000</v>
      </c>
      <c r="AD180" s="6">
        <v>955</v>
      </c>
      <c r="AE180" s="6">
        <v>956</v>
      </c>
      <c r="AF180" s="6">
        <v>972</v>
      </c>
      <c r="AG180" s="6">
        <v>958</v>
      </c>
      <c r="AH180" s="6">
        <v>955</v>
      </c>
      <c r="AI180" s="6">
        <v>968</v>
      </c>
      <c r="AJ180" s="6">
        <v>951</v>
      </c>
      <c r="AK180" s="6">
        <v>953</v>
      </c>
      <c r="AL180" s="6">
        <v>957</v>
      </c>
      <c r="AM180" s="6">
        <v>963</v>
      </c>
      <c r="AQ180" s="20">
        <v>20000</v>
      </c>
      <c r="AR180" s="6">
        <v>971</v>
      </c>
      <c r="AS180" s="6">
        <v>966</v>
      </c>
      <c r="AT180" s="6">
        <v>972</v>
      </c>
      <c r="AU180" s="6">
        <v>974</v>
      </c>
      <c r="AV180" s="6">
        <v>980</v>
      </c>
      <c r="AW180" s="6">
        <v>971</v>
      </c>
      <c r="AX180" s="6">
        <v>970</v>
      </c>
      <c r="AY180" s="6">
        <v>974</v>
      </c>
      <c r="AZ180" s="6">
        <v>979</v>
      </c>
      <c r="BA180" s="6">
        <v>983</v>
      </c>
      <c r="BE180" s="20">
        <v>20000</v>
      </c>
      <c r="BF180" s="6">
        <v>977</v>
      </c>
      <c r="BG180" s="6">
        <v>976</v>
      </c>
      <c r="BH180" s="6">
        <v>976</v>
      </c>
      <c r="BI180" s="6">
        <v>970</v>
      </c>
      <c r="BJ180" s="6">
        <v>981</v>
      </c>
      <c r="BK180" s="6">
        <v>981</v>
      </c>
      <c r="BL180" s="6">
        <v>960</v>
      </c>
      <c r="BM180" s="6">
        <v>979</v>
      </c>
      <c r="BN180" s="6">
        <v>979</v>
      </c>
      <c r="BO180" s="6">
        <v>975</v>
      </c>
    </row>
    <row r="181" spans="1:67" x14ac:dyDescent="0.25">
      <c r="A181" s="22">
        <v>20250</v>
      </c>
      <c r="B181" s="23">
        <v>964</v>
      </c>
      <c r="C181" s="23">
        <v>977</v>
      </c>
      <c r="D181" s="23">
        <v>960</v>
      </c>
      <c r="E181" s="23">
        <v>958</v>
      </c>
      <c r="F181" s="23">
        <v>979</v>
      </c>
      <c r="G181" s="23">
        <v>957</v>
      </c>
      <c r="H181" s="23">
        <v>972</v>
      </c>
      <c r="I181" s="23">
        <v>963</v>
      </c>
      <c r="J181" s="23">
        <v>971</v>
      </c>
      <c r="K181" s="23">
        <v>973</v>
      </c>
      <c r="O181" s="22">
        <v>20250</v>
      </c>
      <c r="P181" s="7">
        <v>979</v>
      </c>
      <c r="Q181" s="7">
        <v>966</v>
      </c>
      <c r="R181" s="7">
        <v>976</v>
      </c>
      <c r="S181" s="7">
        <v>981</v>
      </c>
      <c r="T181" s="7">
        <v>974</v>
      </c>
      <c r="U181" s="7">
        <v>979</v>
      </c>
      <c r="V181" s="7">
        <v>972</v>
      </c>
      <c r="W181" s="7">
        <v>969</v>
      </c>
      <c r="X181" s="7">
        <v>973</v>
      </c>
      <c r="Y181" s="7">
        <v>976</v>
      </c>
      <c r="AC181" s="22">
        <v>20250</v>
      </c>
      <c r="AD181" s="7">
        <v>958</v>
      </c>
      <c r="AE181" s="7">
        <v>960</v>
      </c>
      <c r="AF181" s="7">
        <v>975</v>
      </c>
      <c r="AG181" s="7">
        <v>962</v>
      </c>
      <c r="AH181" s="7">
        <v>957</v>
      </c>
      <c r="AI181" s="7">
        <v>975</v>
      </c>
      <c r="AJ181" s="7">
        <v>957</v>
      </c>
      <c r="AK181" s="7">
        <v>957</v>
      </c>
      <c r="AL181" s="7">
        <v>960</v>
      </c>
      <c r="AM181" s="7">
        <v>968</v>
      </c>
      <c r="AQ181" s="22">
        <v>20250</v>
      </c>
      <c r="AR181" s="7">
        <v>979</v>
      </c>
      <c r="AS181" s="7">
        <v>967</v>
      </c>
      <c r="AT181" s="7">
        <v>976</v>
      </c>
      <c r="AU181" s="7">
        <v>975</v>
      </c>
      <c r="AV181" s="7">
        <v>983</v>
      </c>
      <c r="AW181" s="7">
        <v>974</v>
      </c>
      <c r="AX181" s="7">
        <v>972</v>
      </c>
      <c r="AY181" s="7">
        <v>977</v>
      </c>
      <c r="AZ181" s="7">
        <v>983</v>
      </c>
      <c r="BA181" s="7">
        <v>985</v>
      </c>
      <c r="BE181" s="22">
        <v>20250</v>
      </c>
      <c r="BF181" s="7">
        <v>980</v>
      </c>
      <c r="BG181" s="7">
        <v>981</v>
      </c>
      <c r="BH181" s="7">
        <v>978</v>
      </c>
      <c r="BI181" s="7">
        <v>973</v>
      </c>
      <c r="BJ181" s="7">
        <v>983</v>
      </c>
      <c r="BK181" s="7">
        <v>981</v>
      </c>
      <c r="BL181" s="7">
        <v>964</v>
      </c>
      <c r="BM181" s="7">
        <v>981</v>
      </c>
      <c r="BN181" s="7">
        <v>982</v>
      </c>
      <c r="BO181" s="7">
        <v>978</v>
      </c>
    </row>
    <row r="182" spans="1:67" x14ac:dyDescent="0.25">
      <c r="A182" s="20">
        <v>20500</v>
      </c>
      <c r="B182" s="21">
        <v>967</v>
      </c>
      <c r="C182" s="21">
        <v>981</v>
      </c>
      <c r="D182" s="21">
        <v>961</v>
      </c>
      <c r="E182" s="21">
        <v>968</v>
      </c>
      <c r="F182" s="21">
        <v>982</v>
      </c>
      <c r="G182" s="21">
        <v>959</v>
      </c>
      <c r="H182" s="21">
        <v>975</v>
      </c>
      <c r="I182" s="21">
        <v>965</v>
      </c>
      <c r="J182" s="21">
        <v>974</v>
      </c>
      <c r="K182" s="21">
        <v>974</v>
      </c>
      <c r="O182" s="20">
        <v>20500</v>
      </c>
      <c r="P182" s="6">
        <v>982</v>
      </c>
      <c r="Q182" s="6">
        <v>970</v>
      </c>
      <c r="R182" s="6">
        <v>978</v>
      </c>
      <c r="S182" s="6">
        <v>985</v>
      </c>
      <c r="T182" s="6">
        <v>974</v>
      </c>
      <c r="U182" s="6">
        <v>982</v>
      </c>
      <c r="V182" s="6">
        <v>976</v>
      </c>
      <c r="W182" s="6">
        <v>972</v>
      </c>
      <c r="X182" s="6">
        <v>974</v>
      </c>
      <c r="Y182" s="6">
        <v>982</v>
      </c>
      <c r="AC182" s="20">
        <v>20500</v>
      </c>
      <c r="AD182" s="6">
        <v>962</v>
      </c>
      <c r="AE182" s="6">
        <v>967</v>
      </c>
      <c r="AF182" s="6">
        <v>977</v>
      </c>
      <c r="AG182" s="6">
        <v>963</v>
      </c>
      <c r="AH182" s="6">
        <v>962</v>
      </c>
      <c r="AI182" s="6">
        <v>982</v>
      </c>
      <c r="AJ182" s="6">
        <v>961</v>
      </c>
      <c r="AK182" s="6">
        <v>964</v>
      </c>
      <c r="AL182" s="6">
        <v>961</v>
      </c>
      <c r="AM182" s="6">
        <v>971</v>
      </c>
      <c r="AQ182" s="20">
        <v>20500</v>
      </c>
      <c r="AR182" s="6">
        <v>980</v>
      </c>
      <c r="AS182" s="6">
        <v>969</v>
      </c>
      <c r="AT182" s="6">
        <v>982</v>
      </c>
      <c r="AU182" s="6">
        <v>977</v>
      </c>
      <c r="AV182" s="6">
        <v>983</v>
      </c>
      <c r="AW182" s="6">
        <v>975</v>
      </c>
      <c r="AX182" s="6">
        <v>974</v>
      </c>
      <c r="AY182" s="6">
        <v>979</v>
      </c>
      <c r="AZ182" s="6">
        <v>984</v>
      </c>
      <c r="BA182" s="6">
        <v>987</v>
      </c>
      <c r="BE182" s="20">
        <v>20500</v>
      </c>
      <c r="BF182" s="6">
        <v>986</v>
      </c>
      <c r="BG182" s="6">
        <v>982</v>
      </c>
      <c r="BH182" s="6">
        <v>979</v>
      </c>
      <c r="BI182" s="6">
        <v>976</v>
      </c>
      <c r="BJ182" s="6">
        <v>985</v>
      </c>
      <c r="BK182" s="6">
        <v>983</v>
      </c>
      <c r="BL182" s="6">
        <v>975</v>
      </c>
      <c r="BM182" s="6">
        <v>984</v>
      </c>
      <c r="BN182" s="6">
        <v>985</v>
      </c>
      <c r="BO182" s="6">
        <v>981</v>
      </c>
    </row>
    <row r="183" spans="1:67" x14ac:dyDescent="0.25">
      <c r="A183" s="22">
        <v>20750</v>
      </c>
      <c r="B183" s="23">
        <v>970</v>
      </c>
      <c r="C183" s="23">
        <v>981</v>
      </c>
      <c r="D183" s="23">
        <v>967</v>
      </c>
      <c r="E183" s="23">
        <v>974</v>
      </c>
      <c r="F183" s="23">
        <v>987</v>
      </c>
      <c r="G183" s="23">
        <v>967</v>
      </c>
      <c r="H183" s="23">
        <v>980</v>
      </c>
      <c r="I183" s="23">
        <v>968</v>
      </c>
      <c r="J183" s="23">
        <v>974</v>
      </c>
      <c r="K183" s="23">
        <v>976</v>
      </c>
      <c r="O183" s="22">
        <v>20750</v>
      </c>
      <c r="P183" s="7">
        <v>983</v>
      </c>
      <c r="Q183" s="7">
        <v>973</v>
      </c>
      <c r="R183" s="7">
        <v>980</v>
      </c>
      <c r="S183" s="7">
        <v>989</v>
      </c>
      <c r="T183" s="7">
        <v>976</v>
      </c>
      <c r="U183" s="7">
        <v>987</v>
      </c>
      <c r="V183" s="7">
        <v>984</v>
      </c>
      <c r="W183" s="7">
        <v>975</v>
      </c>
      <c r="X183" s="7">
        <v>977</v>
      </c>
      <c r="Y183" s="7">
        <v>983</v>
      </c>
      <c r="AC183" s="22">
        <v>20750</v>
      </c>
      <c r="AD183" s="7">
        <v>969</v>
      </c>
      <c r="AE183" s="7">
        <v>970</v>
      </c>
      <c r="AF183" s="7">
        <v>978</v>
      </c>
      <c r="AG183" s="7">
        <v>964</v>
      </c>
      <c r="AH183" s="7">
        <v>966</v>
      </c>
      <c r="AI183" s="7">
        <v>985</v>
      </c>
      <c r="AJ183" s="7">
        <v>962</v>
      </c>
      <c r="AK183" s="7">
        <v>968</v>
      </c>
      <c r="AL183" s="7">
        <v>966</v>
      </c>
      <c r="AM183" s="7">
        <v>972</v>
      </c>
      <c r="AQ183" s="22">
        <v>20750</v>
      </c>
      <c r="AR183" s="7">
        <v>982</v>
      </c>
      <c r="AS183" s="7">
        <v>972</v>
      </c>
      <c r="AT183" s="7">
        <v>983</v>
      </c>
      <c r="AU183" s="7">
        <v>979</v>
      </c>
      <c r="AV183" s="7">
        <v>987</v>
      </c>
      <c r="AW183" s="7">
        <v>980</v>
      </c>
      <c r="AX183" s="7">
        <v>977</v>
      </c>
      <c r="AY183" s="7">
        <v>986</v>
      </c>
      <c r="AZ183" s="7">
        <v>988</v>
      </c>
      <c r="BA183" s="7">
        <v>988</v>
      </c>
      <c r="BE183" s="22">
        <v>20750</v>
      </c>
      <c r="BF183" s="7">
        <v>987</v>
      </c>
      <c r="BG183" s="7">
        <v>986</v>
      </c>
      <c r="BH183" s="7">
        <v>983</v>
      </c>
      <c r="BI183" s="7">
        <v>979</v>
      </c>
      <c r="BJ183" s="7">
        <v>986</v>
      </c>
      <c r="BK183" s="7">
        <v>984</v>
      </c>
      <c r="BL183" s="7">
        <v>978</v>
      </c>
      <c r="BM183" s="7">
        <v>987</v>
      </c>
      <c r="BN183" s="7">
        <v>987</v>
      </c>
      <c r="BO183" s="7">
        <v>983</v>
      </c>
    </row>
    <row r="184" spans="1:67" x14ac:dyDescent="0.25">
      <c r="A184" s="20">
        <v>21000</v>
      </c>
      <c r="B184" s="21">
        <v>974</v>
      </c>
      <c r="C184" s="21">
        <v>984</v>
      </c>
      <c r="D184" s="21">
        <v>975</v>
      </c>
      <c r="E184" s="21">
        <v>978</v>
      </c>
      <c r="F184" s="21">
        <v>996</v>
      </c>
      <c r="G184" s="21">
        <v>970</v>
      </c>
      <c r="H184" s="21">
        <v>985</v>
      </c>
      <c r="I184" s="21">
        <v>974</v>
      </c>
      <c r="J184" s="21">
        <v>979</v>
      </c>
      <c r="K184" s="21">
        <v>976</v>
      </c>
      <c r="O184" s="20">
        <v>21000</v>
      </c>
      <c r="P184" s="6">
        <v>985</v>
      </c>
      <c r="Q184" s="6">
        <v>976</v>
      </c>
      <c r="R184" s="6">
        <v>981</v>
      </c>
      <c r="S184" s="6">
        <v>994</v>
      </c>
      <c r="T184" s="6">
        <v>979</v>
      </c>
      <c r="U184" s="6">
        <v>991</v>
      </c>
      <c r="V184" s="6">
        <v>984</v>
      </c>
      <c r="W184" s="6">
        <v>978</v>
      </c>
      <c r="X184" s="6">
        <v>979</v>
      </c>
      <c r="Y184" s="6">
        <v>985</v>
      </c>
      <c r="AC184" s="20">
        <v>21000</v>
      </c>
      <c r="AD184" s="6">
        <v>970</v>
      </c>
      <c r="AE184" s="6">
        <v>973</v>
      </c>
      <c r="AF184" s="6">
        <v>978</v>
      </c>
      <c r="AG184" s="6">
        <v>971</v>
      </c>
      <c r="AH184" s="6">
        <v>969</v>
      </c>
      <c r="AI184" s="6">
        <v>990</v>
      </c>
      <c r="AJ184" s="6">
        <v>963</v>
      </c>
      <c r="AK184" s="6">
        <v>971</v>
      </c>
      <c r="AL184" s="6">
        <v>973</v>
      </c>
      <c r="AM184" s="6">
        <v>974</v>
      </c>
      <c r="AQ184" s="20">
        <v>21000</v>
      </c>
      <c r="AR184" s="6">
        <v>985</v>
      </c>
      <c r="AS184" s="6">
        <v>979</v>
      </c>
      <c r="AT184" s="6">
        <v>984</v>
      </c>
      <c r="AU184" s="6">
        <v>982</v>
      </c>
      <c r="AV184" s="6">
        <v>987</v>
      </c>
      <c r="AW184" s="6">
        <v>984</v>
      </c>
      <c r="AX184" s="6">
        <v>980</v>
      </c>
      <c r="AY184" s="6">
        <v>991</v>
      </c>
      <c r="AZ184" s="6">
        <v>991</v>
      </c>
      <c r="BA184" s="6">
        <v>988</v>
      </c>
      <c r="BE184" s="20">
        <v>21000</v>
      </c>
      <c r="BF184" s="6">
        <v>989</v>
      </c>
      <c r="BG184" s="6">
        <v>987</v>
      </c>
      <c r="BH184" s="6">
        <v>985</v>
      </c>
      <c r="BI184" s="6">
        <v>983</v>
      </c>
      <c r="BJ184" s="6">
        <v>987</v>
      </c>
      <c r="BK184" s="6">
        <v>985</v>
      </c>
      <c r="BL184" s="6">
        <v>980</v>
      </c>
      <c r="BM184" s="6">
        <v>991</v>
      </c>
      <c r="BN184" s="6">
        <v>990</v>
      </c>
      <c r="BO184" s="6">
        <v>984</v>
      </c>
    </row>
    <row r="185" spans="1:67" x14ac:dyDescent="0.25">
      <c r="A185" s="22">
        <v>21250</v>
      </c>
      <c r="B185" s="23">
        <v>976</v>
      </c>
      <c r="C185" s="23">
        <v>986</v>
      </c>
      <c r="D185" s="23">
        <v>977</v>
      </c>
      <c r="E185" s="23">
        <v>980</v>
      </c>
      <c r="F185" s="23">
        <v>998</v>
      </c>
      <c r="G185" s="23">
        <v>971</v>
      </c>
      <c r="H185" s="23">
        <v>988</v>
      </c>
      <c r="I185" s="23">
        <v>977</v>
      </c>
      <c r="J185" s="23">
        <v>986</v>
      </c>
      <c r="K185" s="23">
        <v>980</v>
      </c>
      <c r="O185" s="22">
        <v>21250</v>
      </c>
      <c r="P185" s="7">
        <v>988</v>
      </c>
      <c r="Q185" s="7">
        <v>981</v>
      </c>
      <c r="R185" s="7">
        <v>987</v>
      </c>
      <c r="S185" s="7">
        <v>997</v>
      </c>
      <c r="T185" s="7">
        <v>986</v>
      </c>
      <c r="U185" s="7">
        <v>993</v>
      </c>
      <c r="V185" s="7">
        <v>989</v>
      </c>
      <c r="W185" s="7">
        <v>980</v>
      </c>
      <c r="X185" s="7">
        <v>982</v>
      </c>
      <c r="Y185" s="7">
        <v>990</v>
      </c>
      <c r="AC185" s="22">
        <v>21250</v>
      </c>
      <c r="AD185" s="7">
        <v>974</v>
      </c>
      <c r="AE185" s="7">
        <v>976</v>
      </c>
      <c r="AF185" s="7">
        <v>986</v>
      </c>
      <c r="AG185" s="7">
        <v>974</v>
      </c>
      <c r="AH185" s="7">
        <v>972</v>
      </c>
      <c r="AI185" s="7">
        <v>991</v>
      </c>
      <c r="AJ185" s="7">
        <v>968</v>
      </c>
      <c r="AK185" s="7">
        <v>976</v>
      </c>
      <c r="AL185" s="7">
        <v>974</v>
      </c>
      <c r="AM185" s="7">
        <v>977</v>
      </c>
      <c r="AQ185" s="22">
        <v>21250</v>
      </c>
      <c r="AR185" s="7">
        <v>989</v>
      </c>
      <c r="AS185" s="7">
        <v>982</v>
      </c>
      <c r="AT185" s="7">
        <v>985</v>
      </c>
      <c r="AU185" s="7">
        <v>985</v>
      </c>
      <c r="AV185" s="7">
        <v>987</v>
      </c>
      <c r="AW185" s="7">
        <v>988</v>
      </c>
      <c r="AX185" s="7">
        <v>983</v>
      </c>
      <c r="AY185" s="7">
        <v>991</v>
      </c>
      <c r="AZ185" s="7">
        <v>995</v>
      </c>
      <c r="BA185" s="7">
        <v>989</v>
      </c>
      <c r="BE185" s="22">
        <v>21250</v>
      </c>
      <c r="BF185" s="7">
        <v>990</v>
      </c>
      <c r="BG185" s="7">
        <v>991</v>
      </c>
      <c r="BH185" s="7">
        <v>986</v>
      </c>
      <c r="BI185" s="7">
        <v>986</v>
      </c>
      <c r="BJ185" s="7">
        <v>989</v>
      </c>
      <c r="BK185" s="7">
        <v>989</v>
      </c>
      <c r="BL185" s="7">
        <v>981</v>
      </c>
      <c r="BM185" s="7">
        <v>993</v>
      </c>
      <c r="BN185" s="7">
        <v>998</v>
      </c>
      <c r="BO185" s="7">
        <v>987</v>
      </c>
    </row>
    <row r="186" spans="1:67" x14ac:dyDescent="0.25">
      <c r="A186" s="20">
        <v>21500</v>
      </c>
      <c r="B186" s="21">
        <v>980</v>
      </c>
      <c r="C186" s="21">
        <v>989</v>
      </c>
      <c r="D186" s="21">
        <v>977</v>
      </c>
      <c r="E186" s="21">
        <v>984</v>
      </c>
      <c r="F186" s="21">
        <v>998</v>
      </c>
      <c r="G186" s="21">
        <v>974</v>
      </c>
      <c r="H186" s="21">
        <v>989</v>
      </c>
      <c r="I186" s="21">
        <v>980</v>
      </c>
      <c r="J186" s="21">
        <v>990</v>
      </c>
      <c r="K186" s="21">
        <v>984</v>
      </c>
      <c r="O186" s="20">
        <v>21500</v>
      </c>
      <c r="P186" s="6">
        <v>993</v>
      </c>
      <c r="Q186" s="6">
        <v>989</v>
      </c>
      <c r="R186" s="6">
        <v>988</v>
      </c>
      <c r="S186" s="6">
        <v>1000</v>
      </c>
      <c r="T186" s="6">
        <v>991</v>
      </c>
      <c r="U186" s="6">
        <v>997</v>
      </c>
      <c r="V186" s="6">
        <v>993</v>
      </c>
      <c r="W186" s="6">
        <v>985</v>
      </c>
      <c r="X186" s="6">
        <v>988</v>
      </c>
      <c r="Y186" s="6">
        <v>994</v>
      </c>
      <c r="AC186" s="20">
        <v>21500</v>
      </c>
      <c r="AD186" s="6">
        <v>978</v>
      </c>
      <c r="AE186" s="6">
        <v>979</v>
      </c>
      <c r="AF186" s="6">
        <v>987</v>
      </c>
      <c r="AG186" s="6">
        <v>977</v>
      </c>
      <c r="AH186" s="6">
        <v>977</v>
      </c>
      <c r="AI186" s="6">
        <v>994</v>
      </c>
      <c r="AJ186" s="6">
        <v>970</v>
      </c>
      <c r="AK186" s="6">
        <v>978</v>
      </c>
      <c r="AL186" s="6">
        <v>975</v>
      </c>
      <c r="AM186" s="6">
        <v>982</v>
      </c>
      <c r="AQ186" s="20">
        <v>21500</v>
      </c>
      <c r="AR186" s="6">
        <v>990</v>
      </c>
      <c r="AS186" s="6">
        <v>985</v>
      </c>
      <c r="AT186" s="6">
        <v>989</v>
      </c>
      <c r="AU186" s="6">
        <v>990</v>
      </c>
      <c r="AV186" s="6">
        <v>990</v>
      </c>
      <c r="AW186" s="6">
        <v>993</v>
      </c>
      <c r="AX186" s="6">
        <v>984</v>
      </c>
      <c r="AY186" s="6">
        <v>994</v>
      </c>
      <c r="AZ186" s="6">
        <v>998</v>
      </c>
      <c r="BA186" s="6">
        <v>994</v>
      </c>
      <c r="BE186" s="20">
        <v>21500</v>
      </c>
      <c r="BF186" s="6">
        <v>991</v>
      </c>
      <c r="BG186" s="6">
        <v>995</v>
      </c>
      <c r="BH186" s="6">
        <v>989</v>
      </c>
      <c r="BI186" s="6">
        <v>988</v>
      </c>
      <c r="BJ186" s="6">
        <v>990</v>
      </c>
      <c r="BK186" s="6">
        <v>993</v>
      </c>
      <c r="BL186" s="6">
        <v>983</v>
      </c>
      <c r="BM186" s="6">
        <v>1001</v>
      </c>
      <c r="BN186" s="6">
        <v>1001</v>
      </c>
      <c r="BO186" s="6">
        <v>992</v>
      </c>
    </row>
    <row r="187" spans="1:67" x14ac:dyDescent="0.25">
      <c r="A187" s="22">
        <v>21750</v>
      </c>
      <c r="B187" s="23">
        <v>982</v>
      </c>
      <c r="C187" s="23">
        <v>992</v>
      </c>
      <c r="D187" s="23">
        <v>979</v>
      </c>
      <c r="E187" s="23">
        <v>987</v>
      </c>
      <c r="F187" s="23">
        <v>1004</v>
      </c>
      <c r="G187" s="23">
        <v>978</v>
      </c>
      <c r="H187" s="23">
        <v>991</v>
      </c>
      <c r="I187" s="23">
        <v>984</v>
      </c>
      <c r="J187" s="23">
        <v>993</v>
      </c>
      <c r="K187" s="23">
        <v>984</v>
      </c>
      <c r="O187" s="22">
        <v>21750</v>
      </c>
      <c r="P187" s="7">
        <v>996</v>
      </c>
      <c r="Q187" s="7">
        <v>996</v>
      </c>
      <c r="R187" s="7">
        <v>990</v>
      </c>
      <c r="S187" s="7">
        <v>1002</v>
      </c>
      <c r="T187" s="7">
        <v>995</v>
      </c>
      <c r="U187" s="7">
        <v>1000</v>
      </c>
      <c r="V187" s="7">
        <v>996</v>
      </c>
      <c r="W187" s="7">
        <v>987</v>
      </c>
      <c r="X187" s="7">
        <v>993</v>
      </c>
      <c r="Y187" s="7">
        <v>999</v>
      </c>
      <c r="AC187" s="22">
        <v>21750</v>
      </c>
      <c r="AD187" s="7">
        <v>980</v>
      </c>
      <c r="AE187" s="7">
        <v>982</v>
      </c>
      <c r="AF187" s="7">
        <v>987</v>
      </c>
      <c r="AG187" s="7">
        <v>981</v>
      </c>
      <c r="AH187" s="7">
        <v>980</v>
      </c>
      <c r="AI187" s="7">
        <v>1000</v>
      </c>
      <c r="AJ187" s="7">
        <v>975</v>
      </c>
      <c r="AK187" s="7">
        <v>982</v>
      </c>
      <c r="AL187" s="7">
        <v>981</v>
      </c>
      <c r="AM187" s="7">
        <v>985</v>
      </c>
      <c r="AQ187" s="22">
        <v>21750</v>
      </c>
      <c r="AR187" s="7">
        <v>993</v>
      </c>
      <c r="AS187" s="7">
        <v>989</v>
      </c>
      <c r="AT187" s="7">
        <v>992</v>
      </c>
      <c r="AU187" s="7">
        <v>995</v>
      </c>
      <c r="AV187" s="7">
        <v>992</v>
      </c>
      <c r="AW187" s="7">
        <v>994</v>
      </c>
      <c r="AX187" s="7">
        <v>988</v>
      </c>
      <c r="AY187" s="7">
        <v>999</v>
      </c>
      <c r="AZ187" s="7">
        <v>999</v>
      </c>
      <c r="BA187" s="7">
        <v>995</v>
      </c>
      <c r="BE187" s="22">
        <v>21750</v>
      </c>
      <c r="BF187" s="7">
        <v>994</v>
      </c>
      <c r="BG187" s="7">
        <v>997</v>
      </c>
      <c r="BH187" s="7">
        <v>989</v>
      </c>
      <c r="BI187" s="7">
        <v>992</v>
      </c>
      <c r="BJ187" s="7">
        <v>994</v>
      </c>
      <c r="BK187" s="7">
        <v>996</v>
      </c>
      <c r="BL187" s="7">
        <v>993</v>
      </c>
      <c r="BM187" s="7">
        <v>1006</v>
      </c>
      <c r="BN187" s="7">
        <v>1004</v>
      </c>
      <c r="BO187" s="7">
        <v>995</v>
      </c>
    </row>
    <row r="188" spans="1:67" x14ac:dyDescent="0.25">
      <c r="A188" s="20">
        <v>22000</v>
      </c>
      <c r="B188" s="21">
        <v>984</v>
      </c>
      <c r="C188" s="21">
        <v>993</v>
      </c>
      <c r="D188" s="21">
        <v>981</v>
      </c>
      <c r="E188" s="21">
        <v>989</v>
      </c>
      <c r="F188" s="21">
        <v>1005</v>
      </c>
      <c r="G188" s="21">
        <v>980</v>
      </c>
      <c r="H188" s="21">
        <v>995</v>
      </c>
      <c r="I188" s="21">
        <v>986</v>
      </c>
      <c r="J188" s="21">
        <v>998</v>
      </c>
      <c r="K188" s="21">
        <v>989</v>
      </c>
      <c r="O188" s="20">
        <v>22000</v>
      </c>
      <c r="P188" s="6">
        <v>999</v>
      </c>
      <c r="Q188" s="6">
        <v>998</v>
      </c>
      <c r="R188" s="6">
        <v>990</v>
      </c>
      <c r="S188" s="6">
        <v>1003</v>
      </c>
      <c r="T188" s="6">
        <v>996</v>
      </c>
      <c r="U188" s="6">
        <v>1001</v>
      </c>
      <c r="V188" s="6">
        <v>997</v>
      </c>
      <c r="W188" s="6">
        <v>991</v>
      </c>
      <c r="X188" s="6">
        <v>996</v>
      </c>
      <c r="Y188" s="6">
        <v>1002</v>
      </c>
      <c r="AC188" s="20">
        <v>22000</v>
      </c>
      <c r="AD188" s="6">
        <v>986</v>
      </c>
      <c r="AE188" s="6">
        <v>985</v>
      </c>
      <c r="AF188" s="6">
        <v>993</v>
      </c>
      <c r="AG188" s="6">
        <v>985</v>
      </c>
      <c r="AH188" s="6">
        <v>984</v>
      </c>
      <c r="AI188" s="6">
        <v>1002</v>
      </c>
      <c r="AJ188" s="6">
        <v>977</v>
      </c>
      <c r="AK188" s="6">
        <v>984</v>
      </c>
      <c r="AL188" s="6">
        <v>983</v>
      </c>
      <c r="AM188" s="6">
        <v>987</v>
      </c>
      <c r="AQ188" s="20">
        <v>22000</v>
      </c>
      <c r="AR188" s="6">
        <v>997</v>
      </c>
      <c r="AS188" s="6">
        <v>992</v>
      </c>
      <c r="AT188" s="6">
        <v>994</v>
      </c>
      <c r="AU188" s="6">
        <v>996</v>
      </c>
      <c r="AV188" s="6">
        <v>995</v>
      </c>
      <c r="AW188" s="6">
        <v>997</v>
      </c>
      <c r="AX188" s="6">
        <v>991</v>
      </c>
      <c r="AY188" s="6">
        <v>1000</v>
      </c>
      <c r="AZ188" s="6">
        <v>1002</v>
      </c>
      <c r="BA188" s="6">
        <v>998</v>
      </c>
      <c r="BE188" s="20">
        <v>22000</v>
      </c>
      <c r="BF188" s="6">
        <v>998</v>
      </c>
      <c r="BG188" s="6">
        <v>999</v>
      </c>
      <c r="BH188" s="6">
        <v>992</v>
      </c>
      <c r="BI188" s="6">
        <v>993</v>
      </c>
      <c r="BJ188" s="6">
        <v>997</v>
      </c>
      <c r="BK188" s="6">
        <v>998</v>
      </c>
      <c r="BL188" s="6">
        <v>995</v>
      </c>
      <c r="BM188" s="6">
        <v>1008</v>
      </c>
      <c r="BN188" s="6">
        <v>1007</v>
      </c>
      <c r="BO188" s="6">
        <v>998</v>
      </c>
    </row>
    <row r="189" spans="1:67" x14ac:dyDescent="0.25">
      <c r="A189" s="22">
        <v>22250</v>
      </c>
      <c r="B189" s="23">
        <v>990</v>
      </c>
      <c r="C189" s="23">
        <v>998</v>
      </c>
      <c r="D189" s="23">
        <v>986</v>
      </c>
      <c r="E189" s="23">
        <v>990</v>
      </c>
      <c r="F189" s="23">
        <v>1008</v>
      </c>
      <c r="G189" s="23">
        <v>982</v>
      </c>
      <c r="H189" s="23">
        <v>996</v>
      </c>
      <c r="I189" s="23">
        <v>989</v>
      </c>
      <c r="J189" s="23">
        <v>1000</v>
      </c>
      <c r="K189" s="23">
        <v>990</v>
      </c>
      <c r="O189" s="22">
        <v>22250</v>
      </c>
      <c r="P189" s="7">
        <v>1003</v>
      </c>
      <c r="Q189" s="7">
        <v>1006</v>
      </c>
      <c r="R189" s="7">
        <v>993</v>
      </c>
      <c r="S189" s="7">
        <v>1005</v>
      </c>
      <c r="T189" s="7">
        <v>997</v>
      </c>
      <c r="U189" s="7">
        <v>1005</v>
      </c>
      <c r="V189" s="7">
        <v>1000</v>
      </c>
      <c r="W189" s="7">
        <v>996</v>
      </c>
      <c r="X189" s="7">
        <v>999</v>
      </c>
      <c r="Y189" s="7">
        <v>1007</v>
      </c>
      <c r="AC189" s="22">
        <v>22250</v>
      </c>
      <c r="AD189" s="7">
        <v>987</v>
      </c>
      <c r="AE189" s="7">
        <v>987</v>
      </c>
      <c r="AF189" s="7">
        <v>996</v>
      </c>
      <c r="AG189" s="7">
        <v>988</v>
      </c>
      <c r="AH189" s="7">
        <v>986</v>
      </c>
      <c r="AI189" s="7">
        <v>1004</v>
      </c>
      <c r="AJ189" s="7">
        <v>980</v>
      </c>
      <c r="AK189" s="7">
        <v>987</v>
      </c>
      <c r="AL189" s="7">
        <v>987</v>
      </c>
      <c r="AM189" s="7">
        <v>990</v>
      </c>
      <c r="AQ189" s="22">
        <v>22250</v>
      </c>
      <c r="AR189" s="7">
        <v>998</v>
      </c>
      <c r="AS189" s="7">
        <v>998</v>
      </c>
      <c r="AT189" s="7">
        <v>997</v>
      </c>
      <c r="AU189" s="7">
        <v>999</v>
      </c>
      <c r="AV189" s="7">
        <v>999</v>
      </c>
      <c r="AW189" s="7">
        <v>998</v>
      </c>
      <c r="AX189" s="7">
        <v>999</v>
      </c>
      <c r="AY189" s="7">
        <v>1001</v>
      </c>
      <c r="AZ189" s="7">
        <v>1005</v>
      </c>
      <c r="BA189" s="7">
        <v>999</v>
      </c>
      <c r="BE189" s="22">
        <v>22250</v>
      </c>
      <c r="BF189" s="7">
        <v>999</v>
      </c>
      <c r="BG189" s="7">
        <v>1001</v>
      </c>
      <c r="BH189" s="7">
        <v>995</v>
      </c>
      <c r="BI189" s="7">
        <v>997</v>
      </c>
      <c r="BJ189" s="7">
        <v>1002</v>
      </c>
      <c r="BK189" s="7">
        <v>1004</v>
      </c>
      <c r="BL189" s="7">
        <v>999</v>
      </c>
      <c r="BM189" s="7">
        <v>1010</v>
      </c>
      <c r="BN189" s="7">
        <v>1010</v>
      </c>
      <c r="BO189" s="7">
        <v>1000</v>
      </c>
    </row>
    <row r="190" spans="1:67" x14ac:dyDescent="0.25">
      <c r="A190" s="20">
        <v>22500</v>
      </c>
      <c r="B190" s="21">
        <v>993</v>
      </c>
      <c r="C190" s="21">
        <v>999</v>
      </c>
      <c r="D190" s="21">
        <v>988</v>
      </c>
      <c r="E190" s="21">
        <v>996</v>
      </c>
      <c r="F190" s="21">
        <v>1010</v>
      </c>
      <c r="G190" s="21">
        <v>985</v>
      </c>
      <c r="H190" s="21">
        <v>999</v>
      </c>
      <c r="I190" s="21">
        <v>991</v>
      </c>
      <c r="J190" s="21">
        <v>1002</v>
      </c>
      <c r="K190" s="21">
        <v>991</v>
      </c>
      <c r="O190" s="20">
        <v>22500</v>
      </c>
      <c r="P190" s="6">
        <v>1006</v>
      </c>
      <c r="Q190" s="6">
        <v>1010</v>
      </c>
      <c r="R190" s="6">
        <v>998</v>
      </c>
      <c r="S190" s="6">
        <v>1006</v>
      </c>
      <c r="T190" s="6">
        <v>1002</v>
      </c>
      <c r="U190" s="6">
        <v>1007</v>
      </c>
      <c r="V190" s="6">
        <v>1002</v>
      </c>
      <c r="W190" s="6">
        <v>998</v>
      </c>
      <c r="X190" s="6">
        <v>1001</v>
      </c>
      <c r="Y190" s="6">
        <v>1010</v>
      </c>
      <c r="AC190" s="20">
        <v>22500</v>
      </c>
      <c r="AD190" s="6">
        <v>992</v>
      </c>
      <c r="AE190" s="6">
        <v>992</v>
      </c>
      <c r="AF190" s="6">
        <v>1001</v>
      </c>
      <c r="AG190" s="6">
        <v>990</v>
      </c>
      <c r="AH190" s="6">
        <v>990</v>
      </c>
      <c r="AI190" s="6">
        <v>1008</v>
      </c>
      <c r="AJ190" s="6">
        <v>982</v>
      </c>
      <c r="AK190" s="6">
        <v>988</v>
      </c>
      <c r="AL190" s="6">
        <v>992</v>
      </c>
      <c r="AM190" s="6">
        <v>996</v>
      </c>
      <c r="AQ190" s="20">
        <v>22500</v>
      </c>
      <c r="AR190" s="6">
        <v>1005</v>
      </c>
      <c r="AS190" s="6">
        <v>998</v>
      </c>
      <c r="AT190" s="6">
        <v>999</v>
      </c>
      <c r="AU190" s="6">
        <v>1001</v>
      </c>
      <c r="AV190" s="6">
        <v>1002</v>
      </c>
      <c r="AW190" s="6">
        <v>1000</v>
      </c>
      <c r="AX190" s="6">
        <v>1002</v>
      </c>
      <c r="AY190" s="6">
        <v>1001</v>
      </c>
      <c r="AZ190" s="6">
        <v>1011</v>
      </c>
      <c r="BA190" s="6">
        <v>1000</v>
      </c>
      <c r="BE190" s="20">
        <v>22500</v>
      </c>
      <c r="BF190" s="6">
        <v>1002</v>
      </c>
      <c r="BG190" s="6">
        <v>1005</v>
      </c>
      <c r="BH190" s="6">
        <v>998</v>
      </c>
      <c r="BI190" s="6">
        <v>1001</v>
      </c>
      <c r="BJ190" s="6">
        <v>1007</v>
      </c>
      <c r="BK190" s="6">
        <v>1007</v>
      </c>
      <c r="BL190" s="6">
        <v>1002</v>
      </c>
      <c r="BM190" s="6">
        <v>1013</v>
      </c>
      <c r="BN190" s="6">
        <v>1012</v>
      </c>
      <c r="BO190" s="6">
        <v>1002</v>
      </c>
    </row>
    <row r="191" spans="1:67" x14ac:dyDescent="0.25">
      <c r="A191" s="22">
        <v>22750</v>
      </c>
      <c r="B191" s="23">
        <v>998</v>
      </c>
      <c r="C191" s="23">
        <v>1002</v>
      </c>
      <c r="D191" s="23">
        <v>992</v>
      </c>
      <c r="E191" s="23">
        <v>997</v>
      </c>
      <c r="F191" s="23">
        <v>1014</v>
      </c>
      <c r="G191" s="23">
        <v>989</v>
      </c>
      <c r="H191" s="23">
        <v>1000</v>
      </c>
      <c r="I191" s="23">
        <v>994</v>
      </c>
      <c r="J191" s="23">
        <v>1005</v>
      </c>
      <c r="K191" s="23">
        <v>992</v>
      </c>
      <c r="O191" s="22">
        <v>22750</v>
      </c>
      <c r="P191" s="7">
        <v>1008</v>
      </c>
      <c r="Q191" s="7">
        <v>1012</v>
      </c>
      <c r="R191" s="7">
        <v>1003</v>
      </c>
      <c r="S191" s="7">
        <v>1009</v>
      </c>
      <c r="T191" s="7">
        <v>1005</v>
      </c>
      <c r="U191" s="7">
        <v>1009</v>
      </c>
      <c r="V191" s="7">
        <v>1004</v>
      </c>
      <c r="W191" s="7">
        <v>999</v>
      </c>
      <c r="X191" s="7">
        <v>1002</v>
      </c>
      <c r="Y191" s="7">
        <v>1011</v>
      </c>
      <c r="AC191" s="22">
        <v>22750</v>
      </c>
      <c r="AD191" s="7">
        <v>997</v>
      </c>
      <c r="AE191" s="7">
        <v>992</v>
      </c>
      <c r="AF191" s="7">
        <v>1003</v>
      </c>
      <c r="AG191" s="7">
        <v>995</v>
      </c>
      <c r="AH191" s="7">
        <v>996</v>
      </c>
      <c r="AI191" s="7">
        <v>1011</v>
      </c>
      <c r="AJ191" s="7">
        <v>985</v>
      </c>
      <c r="AK191" s="7">
        <v>992</v>
      </c>
      <c r="AL191" s="7">
        <v>993</v>
      </c>
      <c r="AM191" s="7">
        <v>997</v>
      </c>
      <c r="AQ191" s="22">
        <v>22750</v>
      </c>
      <c r="AR191" s="7">
        <v>1009</v>
      </c>
      <c r="AS191" s="7">
        <v>999</v>
      </c>
      <c r="AT191" s="7">
        <v>1001</v>
      </c>
      <c r="AU191" s="7">
        <v>1002</v>
      </c>
      <c r="AV191" s="7">
        <v>1007</v>
      </c>
      <c r="AW191" s="7">
        <v>1004</v>
      </c>
      <c r="AX191" s="7">
        <v>1003</v>
      </c>
      <c r="AY191" s="7">
        <v>1005</v>
      </c>
      <c r="AZ191" s="7">
        <v>1015</v>
      </c>
      <c r="BA191" s="7">
        <v>1004</v>
      </c>
      <c r="BE191" s="22">
        <v>22750</v>
      </c>
      <c r="BF191" s="7">
        <v>1005</v>
      </c>
      <c r="BG191" s="7">
        <v>1008</v>
      </c>
      <c r="BH191" s="7">
        <v>1001</v>
      </c>
      <c r="BI191" s="7">
        <v>1003</v>
      </c>
      <c r="BJ191" s="7">
        <v>1011</v>
      </c>
      <c r="BK191" s="7">
        <v>1010</v>
      </c>
      <c r="BL191" s="7">
        <v>1005</v>
      </c>
      <c r="BM191" s="7">
        <v>1016</v>
      </c>
      <c r="BN191" s="7">
        <v>1015</v>
      </c>
      <c r="BO191" s="7">
        <v>1002</v>
      </c>
    </row>
    <row r="192" spans="1:67" x14ac:dyDescent="0.25">
      <c r="A192" s="20">
        <v>23000</v>
      </c>
      <c r="B192" s="21">
        <v>998</v>
      </c>
      <c r="C192" s="21">
        <v>1003</v>
      </c>
      <c r="D192" s="21">
        <v>993</v>
      </c>
      <c r="E192" s="21">
        <v>1001</v>
      </c>
      <c r="F192" s="21">
        <v>1016</v>
      </c>
      <c r="G192" s="21">
        <v>994</v>
      </c>
      <c r="H192" s="21">
        <v>1002</v>
      </c>
      <c r="I192" s="21">
        <v>997</v>
      </c>
      <c r="J192" s="21">
        <v>1007</v>
      </c>
      <c r="K192" s="21">
        <v>995</v>
      </c>
      <c r="O192" s="20">
        <v>23000</v>
      </c>
      <c r="P192" s="6">
        <v>1013</v>
      </c>
      <c r="Q192" s="6">
        <v>1013</v>
      </c>
      <c r="R192" s="6">
        <v>1008</v>
      </c>
      <c r="S192" s="6">
        <v>1010</v>
      </c>
      <c r="T192" s="6">
        <v>1006</v>
      </c>
      <c r="U192" s="6">
        <v>1012</v>
      </c>
      <c r="V192" s="6">
        <v>1008</v>
      </c>
      <c r="W192" s="6">
        <v>1003</v>
      </c>
      <c r="X192" s="6">
        <v>1005</v>
      </c>
      <c r="Y192" s="6">
        <v>1011</v>
      </c>
      <c r="AC192" s="20">
        <v>23000</v>
      </c>
      <c r="AD192" s="6">
        <v>1001</v>
      </c>
      <c r="AE192" s="6">
        <v>995</v>
      </c>
      <c r="AF192" s="6">
        <v>1006</v>
      </c>
      <c r="AG192" s="6">
        <v>996</v>
      </c>
      <c r="AH192" s="6">
        <v>998</v>
      </c>
      <c r="AI192" s="6">
        <v>1014</v>
      </c>
      <c r="AJ192" s="6">
        <v>989</v>
      </c>
      <c r="AK192" s="6">
        <v>993</v>
      </c>
      <c r="AL192" s="6">
        <v>996</v>
      </c>
      <c r="AM192" s="6">
        <v>1001</v>
      </c>
      <c r="AQ192" s="20">
        <v>23000</v>
      </c>
      <c r="AR192" s="6">
        <v>1011</v>
      </c>
      <c r="AS192" s="6">
        <v>1004</v>
      </c>
      <c r="AT192" s="6">
        <v>1003</v>
      </c>
      <c r="AU192" s="6">
        <v>1004</v>
      </c>
      <c r="AV192" s="6">
        <v>1011</v>
      </c>
      <c r="AW192" s="6">
        <v>1005</v>
      </c>
      <c r="AX192" s="6">
        <v>1010</v>
      </c>
      <c r="AY192" s="6">
        <v>1009</v>
      </c>
      <c r="AZ192" s="6">
        <v>1015</v>
      </c>
      <c r="BA192" s="6">
        <v>1006</v>
      </c>
      <c r="BE192" s="20">
        <v>23000</v>
      </c>
      <c r="BF192" s="6">
        <v>1010</v>
      </c>
      <c r="BG192" s="6">
        <v>1012</v>
      </c>
      <c r="BH192" s="6">
        <v>1004</v>
      </c>
      <c r="BI192" s="6">
        <v>1005</v>
      </c>
      <c r="BJ192" s="6">
        <v>1011</v>
      </c>
      <c r="BK192" s="6">
        <v>1016</v>
      </c>
      <c r="BL192" s="6">
        <v>1009</v>
      </c>
      <c r="BM192" s="6">
        <v>1020</v>
      </c>
      <c r="BN192" s="6">
        <v>1017</v>
      </c>
      <c r="BO192" s="6">
        <v>1008</v>
      </c>
    </row>
    <row r="193" spans="1:67" x14ac:dyDescent="0.25">
      <c r="A193" s="22">
        <v>23250</v>
      </c>
      <c r="B193" s="23">
        <v>999</v>
      </c>
      <c r="C193" s="23">
        <v>1006</v>
      </c>
      <c r="D193" s="23">
        <v>996</v>
      </c>
      <c r="E193" s="23">
        <v>1002</v>
      </c>
      <c r="F193" s="23">
        <v>1021</v>
      </c>
      <c r="G193" s="23">
        <v>995</v>
      </c>
      <c r="H193" s="23">
        <v>1005</v>
      </c>
      <c r="I193" s="23">
        <v>1000</v>
      </c>
      <c r="J193" s="23">
        <v>1007</v>
      </c>
      <c r="K193" s="23">
        <v>998</v>
      </c>
      <c r="O193" s="22">
        <v>23250</v>
      </c>
      <c r="P193" s="7">
        <v>1015</v>
      </c>
      <c r="Q193" s="7">
        <v>1016</v>
      </c>
      <c r="R193" s="7">
        <v>1009</v>
      </c>
      <c r="S193" s="7">
        <v>1011</v>
      </c>
      <c r="T193" s="7">
        <v>1012</v>
      </c>
      <c r="U193" s="7">
        <v>1015</v>
      </c>
      <c r="V193" s="7">
        <v>1011</v>
      </c>
      <c r="W193" s="7">
        <v>1006</v>
      </c>
      <c r="X193" s="7">
        <v>1006</v>
      </c>
      <c r="Y193" s="7">
        <v>1013</v>
      </c>
      <c r="AC193" s="22">
        <v>23250</v>
      </c>
      <c r="AD193" s="7">
        <v>1003</v>
      </c>
      <c r="AE193" s="7">
        <v>1000</v>
      </c>
      <c r="AF193" s="7">
        <v>1008</v>
      </c>
      <c r="AG193" s="7">
        <v>998</v>
      </c>
      <c r="AH193" s="7">
        <v>1002</v>
      </c>
      <c r="AI193" s="7">
        <v>1016</v>
      </c>
      <c r="AJ193" s="7">
        <v>989</v>
      </c>
      <c r="AK193" s="7">
        <v>996</v>
      </c>
      <c r="AL193" s="7">
        <v>998</v>
      </c>
      <c r="AM193" s="7">
        <v>1001</v>
      </c>
      <c r="AQ193" s="22">
        <v>23250</v>
      </c>
      <c r="AR193" s="7">
        <v>1013</v>
      </c>
      <c r="AS193" s="7">
        <v>1006</v>
      </c>
      <c r="AT193" s="7">
        <v>1005</v>
      </c>
      <c r="AU193" s="7">
        <v>1007</v>
      </c>
      <c r="AV193" s="7">
        <v>1012</v>
      </c>
      <c r="AW193" s="7">
        <v>1014</v>
      </c>
      <c r="AX193" s="7">
        <v>1010</v>
      </c>
      <c r="AY193" s="7">
        <v>1014</v>
      </c>
      <c r="AZ193" s="7">
        <v>1017</v>
      </c>
      <c r="BA193" s="7">
        <v>1013</v>
      </c>
      <c r="BE193" s="22">
        <v>23250</v>
      </c>
      <c r="BF193" s="7">
        <v>1013</v>
      </c>
      <c r="BG193" s="7">
        <v>1013</v>
      </c>
      <c r="BH193" s="7">
        <v>1008</v>
      </c>
      <c r="BI193" s="7">
        <v>1007</v>
      </c>
      <c r="BJ193" s="7">
        <v>1017</v>
      </c>
      <c r="BK193" s="7">
        <v>1018</v>
      </c>
      <c r="BL193" s="7">
        <v>1011</v>
      </c>
      <c r="BM193" s="7">
        <v>1023</v>
      </c>
      <c r="BN193" s="7">
        <v>1022</v>
      </c>
      <c r="BO193" s="7">
        <v>1013</v>
      </c>
    </row>
    <row r="194" spans="1:67" x14ac:dyDescent="0.25">
      <c r="A194" s="20">
        <v>23500</v>
      </c>
      <c r="B194" s="21">
        <v>1000</v>
      </c>
      <c r="C194" s="21">
        <v>1009</v>
      </c>
      <c r="D194" s="21">
        <v>1000</v>
      </c>
      <c r="E194" s="21">
        <v>1003</v>
      </c>
      <c r="F194" s="21">
        <v>1023</v>
      </c>
      <c r="G194" s="21">
        <v>999</v>
      </c>
      <c r="H194" s="21">
        <v>1008</v>
      </c>
      <c r="I194" s="21">
        <v>1001</v>
      </c>
      <c r="J194" s="21">
        <v>1009</v>
      </c>
      <c r="K194" s="21">
        <v>1005</v>
      </c>
      <c r="O194" s="20">
        <v>23500</v>
      </c>
      <c r="P194" s="6">
        <v>1017</v>
      </c>
      <c r="Q194" s="6">
        <v>1019</v>
      </c>
      <c r="R194" s="6">
        <v>1012</v>
      </c>
      <c r="S194" s="6">
        <v>1015</v>
      </c>
      <c r="T194" s="6">
        <v>1016</v>
      </c>
      <c r="U194" s="6">
        <v>1019</v>
      </c>
      <c r="V194" s="6">
        <v>1014</v>
      </c>
      <c r="W194" s="6">
        <v>1007</v>
      </c>
      <c r="X194" s="6">
        <v>1009</v>
      </c>
      <c r="Y194" s="6">
        <v>1016</v>
      </c>
      <c r="AC194" s="20">
        <v>23500</v>
      </c>
      <c r="AD194" s="6">
        <v>1006</v>
      </c>
      <c r="AE194" s="6">
        <v>1002</v>
      </c>
      <c r="AF194" s="6">
        <v>1010</v>
      </c>
      <c r="AG194" s="6">
        <v>1001</v>
      </c>
      <c r="AH194" s="6">
        <v>1006</v>
      </c>
      <c r="AI194" s="6">
        <v>1018</v>
      </c>
      <c r="AJ194" s="6">
        <v>991</v>
      </c>
      <c r="AK194" s="6">
        <v>996</v>
      </c>
      <c r="AL194" s="6">
        <v>1003</v>
      </c>
      <c r="AM194" s="6">
        <v>1002</v>
      </c>
      <c r="AQ194" s="20">
        <v>23500</v>
      </c>
      <c r="AR194" s="6">
        <v>1016</v>
      </c>
      <c r="AS194" s="6">
        <v>1008</v>
      </c>
      <c r="AT194" s="6">
        <v>1007</v>
      </c>
      <c r="AU194" s="6">
        <v>1010</v>
      </c>
      <c r="AV194" s="6">
        <v>1016</v>
      </c>
      <c r="AW194" s="6">
        <v>1016</v>
      </c>
      <c r="AX194" s="6">
        <v>1013</v>
      </c>
      <c r="AY194" s="6">
        <v>1015</v>
      </c>
      <c r="AZ194" s="6">
        <v>1020</v>
      </c>
      <c r="BA194" s="6">
        <v>1014</v>
      </c>
      <c r="BE194" s="20">
        <v>23500</v>
      </c>
      <c r="BF194" s="6">
        <v>1016</v>
      </c>
      <c r="BG194" s="6">
        <v>1018</v>
      </c>
      <c r="BH194" s="6">
        <v>1012</v>
      </c>
      <c r="BI194" s="6">
        <v>1009</v>
      </c>
      <c r="BJ194" s="6">
        <v>1019</v>
      </c>
      <c r="BK194" s="6">
        <v>1023</v>
      </c>
      <c r="BL194" s="6">
        <v>1014</v>
      </c>
      <c r="BM194" s="6">
        <v>1024</v>
      </c>
      <c r="BN194" s="6">
        <v>1022</v>
      </c>
      <c r="BO194" s="6">
        <v>1014</v>
      </c>
    </row>
    <row r="195" spans="1:67" x14ac:dyDescent="0.25">
      <c r="A195" s="22">
        <v>23750</v>
      </c>
      <c r="B195" s="23">
        <v>1000</v>
      </c>
      <c r="C195" s="23">
        <v>1013</v>
      </c>
      <c r="D195" s="23">
        <v>1003</v>
      </c>
      <c r="E195" s="23">
        <v>1004</v>
      </c>
      <c r="F195" s="23">
        <v>1025</v>
      </c>
      <c r="G195" s="23">
        <v>1002</v>
      </c>
      <c r="H195" s="23">
        <v>1008</v>
      </c>
      <c r="I195" s="23">
        <v>1005</v>
      </c>
      <c r="J195" s="23">
        <v>1011</v>
      </c>
      <c r="K195" s="23">
        <v>1005</v>
      </c>
      <c r="O195" s="22">
        <v>23750</v>
      </c>
      <c r="P195" s="7">
        <v>1020</v>
      </c>
      <c r="Q195" s="7">
        <v>1021</v>
      </c>
      <c r="R195" s="7">
        <v>1017</v>
      </c>
      <c r="S195" s="7">
        <v>1018</v>
      </c>
      <c r="T195" s="7">
        <v>1021</v>
      </c>
      <c r="U195" s="7">
        <v>1023</v>
      </c>
      <c r="V195" s="7">
        <v>1016</v>
      </c>
      <c r="W195" s="7">
        <v>1010</v>
      </c>
      <c r="X195" s="7">
        <v>1012</v>
      </c>
      <c r="Y195" s="7">
        <v>1018</v>
      </c>
      <c r="AC195" s="22">
        <v>23750</v>
      </c>
      <c r="AD195" s="7">
        <v>1008</v>
      </c>
      <c r="AE195" s="7">
        <v>1004</v>
      </c>
      <c r="AF195" s="7">
        <v>1010</v>
      </c>
      <c r="AG195" s="7">
        <v>1004</v>
      </c>
      <c r="AH195" s="7">
        <v>1007</v>
      </c>
      <c r="AI195" s="7">
        <v>1024</v>
      </c>
      <c r="AJ195" s="7">
        <v>998</v>
      </c>
      <c r="AK195" s="7">
        <v>996</v>
      </c>
      <c r="AL195" s="7">
        <v>1008</v>
      </c>
      <c r="AM195" s="7">
        <v>1002</v>
      </c>
      <c r="AQ195" s="22">
        <v>23750</v>
      </c>
      <c r="AR195" s="7">
        <v>1020</v>
      </c>
      <c r="AS195" s="7">
        <v>1010</v>
      </c>
      <c r="AT195" s="7">
        <v>1013</v>
      </c>
      <c r="AU195" s="7">
        <v>1012</v>
      </c>
      <c r="AV195" s="7">
        <v>1018</v>
      </c>
      <c r="AW195" s="7">
        <v>1018</v>
      </c>
      <c r="AX195" s="7">
        <v>1015</v>
      </c>
      <c r="AY195" s="7">
        <v>1016</v>
      </c>
      <c r="AZ195" s="7">
        <v>1022</v>
      </c>
      <c r="BA195" s="7">
        <v>1017</v>
      </c>
      <c r="BE195" s="22">
        <v>23750</v>
      </c>
      <c r="BF195" s="7">
        <v>1018</v>
      </c>
      <c r="BG195" s="7">
        <v>1020</v>
      </c>
      <c r="BH195" s="7">
        <v>1015</v>
      </c>
      <c r="BI195" s="7">
        <v>1011</v>
      </c>
      <c r="BJ195" s="7">
        <v>1022</v>
      </c>
      <c r="BK195" s="7">
        <v>1024</v>
      </c>
      <c r="BL195" s="7">
        <v>1016</v>
      </c>
      <c r="BM195" s="7">
        <v>1027</v>
      </c>
      <c r="BN195" s="7">
        <v>1025</v>
      </c>
      <c r="BO195" s="7">
        <v>1020</v>
      </c>
    </row>
    <row r="196" spans="1:67" x14ac:dyDescent="0.25">
      <c r="A196" s="20">
        <v>24000</v>
      </c>
      <c r="B196" s="21">
        <v>1000</v>
      </c>
      <c r="C196" s="21">
        <v>1014</v>
      </c>
      <c r="D196" s="21">
        <v>1006</v>
      </c>
      <c r="E196" s="21">
        <v>1005</v>
      </c>
      <c r="F196" s="21">
        <v>1028</v>
      </c>
      <c r="G196" s="21">
        <v>1007</v>
      </c>
      <c r="H196" s="21">
        <v>1013</v>
      </c>
      <c r="I196" s="21">
        <v>1009</v>
      </c>
      <c r="J196" s="21">
        <v>1013</v>
      </c>
      <c r="K196" s="21">
        <v>1011</v>
      </c>
      <c r="O196" s="20">
        <v>24000</v>
      </c>
      <c r="P196" s="6">
        <v>1021</v>
      </c>
      <c r="Q196" s="6">
        <v>1023</v>
      </c>
      <c r="R196" s="6">
        <v>1018</v>
      </c>
      <c r="S196" s="6">
        <v>1021</v>
      </c>
      <c r="T196" s="6">
        <v>1024</v>
      </c>
      <c r="U196" s="6">
        <v>1026</v>
      </c>
      <c r="V196" s="6">
        <v>1017</v>
      </c>
      <c r="W196" s="6">
        <v>1015</v>
      </c>
      <c r="X196" s="6">
        <v>1016</v>
      </c>
      <c r="Y196" s="6">
        <v>1019</v>
      </c>
      <c r="AC196" s="20">
        <v>24000</v>
      </c>
      <c r="AD196" s="6">
        <v>1015</v>
      </c>
      <c r="AE196" s="6">
        <v>1006</v>
      </c>
      <c r="AF196" s="6">
        <v>1011</v>
      </c>
      <c r="AG196" s="6">
        <v>1006</v>
      </c>
      <c r="AH196" s="6">
        <v>1010</v>
      </c>
      <c r="AI196" s="6">
        <v>1026</v>
      </c>
      <c r="AJ196" s="6">
        <v>1002</v>
      </c>
      <c r="AK196" s="6">
        <v>1000</v>
      </c>
      <c r="AL196" s="6">
        <v>1011</v>
      </c>
      <c r="AM196" s="6">
        <v>1006</v>
      </c>
      <c r="AQ196" s="20">
        <v>24000</v>
      </c>
      <c r="AR196" s="6">
        <v>1021</v>
      </c>
      <c r="AS196" s="6">
        <v>1016</v>
      </c>
      <c r="AT196" s="6">
        <v>1013</v>
      </c>
      <c r="AU196" s="6">
        <v>1014</v>
      </c>
      <c r="AV196" s="6">
        <v>1020</v>
      </c>
      <c r="AW196" s="6">
        <v>1021</v>
      </c>
      <c r="AX196" s="6">
        <v>1017</v>
      </c>
      <c r="AY196" s="6">
        <v>1020</v>
      </c>
      <c r="AZ196" s="6">
        <v>1024</v>
      </c>
      <c r="BA196" s="6">
        <v>1020</v>
      </c>
      <c r="BE196" s="20">
        <v>24000</v>
      </c>
      <c r="BF196" s="6">
        <v>1020</v>
      </c>
      <c r="BG196" s="6">
        <v>1024</v>
      </c>
      <c r="BH196" s="6">
        <v>1018</v>
      </c>
      <c r="BI196" s="6">
        <v>1015</v>
      </c>
      <c r="BJ196" s="6">
        <v>1023</v>
      </c>
      <c r="BK196" s="6">
        <v>1027</v>
      </c>
      <c r="BL196" s="6">
        <v>1020</v>
      </c>
      <c r="BM196" s="6">
        <v>1029</v>
      </c>
      <c r="BN196" s="6">
        <v>1026</v>
      </c>
      <c r="BO196" s="6">
        <v>1025</v>
      </c>
    </row>
    <row r="197" spans="1:67" x14ac:dyDescent="0.25">
      <c r="A197" s="22">
        <v>24250</v>
      </c>
      <c r="B197" s="23">
        <v>1001</v>
      </c>
      <c r="C197" s="23">
        <v>1015</v>
      </c>
      <c r="D197" s="23">
        <v>1014</v>
      </c>
      <c r="E197" s="23">
        <v>1010</v>
      </c>
      <c r="F197" s="23">
        <v>1029</v>
      </c>
      <c r="G197" s="23">
        <v>1010</v>
      </c>
      <c r="H197" s="23">
        <v>1017</v>
      </c>
      <c r="I197" s="23">
        <v>1014</v>
      </c>
      <c r="J197" s="23">
        <v>1014</v>
      </c>
      <c r="K197" s="23">
        <v>1016</v>
      </c>
      <c r="O197" s="22">
        <v>24250</v>
      </c>
      <c r="P197" s="7">
        <v>1026</v>
      </c>
      <c r="Q197" s="7">
        <v>1024</v>
      </c>
      <c r="R197" s="7">
        <v>1023</v>
      </c>
      <c r="S197" s="7">
        <v>1023</v>
      </c>
      <c r="T197" s="7">
        <v>1031</v>
      </c>
      <c r="U197" s="7">
        <v>1031</v>
      </c>
      <c r="V197" s="7">
        <v>1021</v>
      </c>
      <c r="W197" s="7">
        <v>1017</v>
      </c>
      <c r="X197" s="7">
        <v>1016</v>
      </c>
      <c r="Y197" s="7">
        <v>1022</v>
      </c>
      <c r="AC197" s="22">
        <v>24250</v>
      </c>
      <c r="AD197" s="7">
        <v>1016</v>
      </c>
      <c r="AE197" s="7">
        <v>1010</v>
      </c>
      <c r="AF197" s="7">
        <v>1013</v>
      </c>
      <c r="AG197" s="7">
        <v>1006</v>
      </c>
      <c r="AH197" s="7">
        <v>1012</v>
      </c>
      <c r="AI197" s="7">
        <v>1028</v>
      </c>
      <c r="AJ197" s="7">
        <v>1004</v>
      </c>
      <c r="AK197" s="7">
        <v>1003</v>
      </c>
      <c r="AL197" s="7">
        <v>1014</v>
      </c>
      <c r="AM197" s="7">
        <v>1008</v>
      </c>
      <c r="AQ197" s="22">
        <v>24250</v>
      </c>
      <c r="AR197" s="7">
        <v>1022</v>
      </c>
      <c r="AS197" s="7">
        <v>1019</v>
      </c>
      <c r="AT197" s="7">
        <v>1014</v>
      </c>
      <c r="AU197" s="7">
        <v>1016</v>
      </c>
      <c r="AV197" s="7">
        <v>1022</v>
      </c>
      <c r="AW197" s="7">
        <v>1022</v>
      </c>
      <c r="AX197" s="7">
        <v>1017</v>
      </c>
      <c r="AY197" s="7">
        <v>1023</v>
      </c>
      <c r="AZ197" s="7">
        <v>1025</v>
      </c>
      <c r="BA197" s="7">
        <v>1024</v>
      </c>
      <c r="BE197" s="22">
        <v>24250</v>
      </c>
      <c r="BF197" s="7">
        <v>1022</v>
      </c>
      <c r="BG197" s="7">
        <v>1026</v>
      </c>
      <c r="BH197" s="7">
        <v>1021</v>
      </c>
      <c r="BI197" s="7">
        <v>1016</v>
      </c>
      <c r="BJ197" s="7">
        <v>1025</v>
      </c>
      <c r="BK197" s="7">
        <v>1029</v>
      </c>
      <c r="BL197" s="7">
        <v>1021</v>
      </c>
      <c r="BM197" s="7">
        <v>1030</v>
      </c>
      <c r="BN197" s="7">
        <v>1030</v>
      </c>
      <c r="BO197" s="7">
        <v>1028</v>
      </c>
    </row>
    <row r="198" spans="1:67" x14ac:dyDescent="0.25">
      <c r="A198" s="20">
        <v>24500</v>
      </c>
      <c r="B198" s="21">
        <v>1006</v>
      </c>
      <c r="C198" s="21">
        <v>1017</v>
      </c>
      <c r="D198" s="21">
        <v>1015</v>
      </c>
      <c r="E198" s="21">
        <v>1012</v>
      </c>
      <c r="F198" s="21">
        <v>1029</v>
      </c>
      <c r="G198" s="21">
        <v>1010</v>
      </c>
      <c r="H198" s="21">
        <v>1017</v>
      </c>
      <c r="I198" s="21">
        <v>1018</v>
      </c>
      <c r="J198" s="21">
        <v>1020</v>
      </c>
      <c r="K198" s="21">
        <v>1017</v>
      </c>
      <c r="O198" s="20">
        <v>24500</v>
      </c>
      <c r="P198" s="6">
        <v>1027</v>
      </c>
      <c r="Q198" s="6">
        <v>1026</v>
      </c>
      <c r="R198" s="6">
        <v>1025</v>
      </c>
      <c r="S198" s="6">
        <v>1025</v>
      </c>
      <c r="T198" s="6">
        <v>1033</v>
      </c>
      <c r="U198" s="6">
        <v>1035</v>
      </c>
      <c r="V198" s="6">
        <v>1023</v>
      </c>
      <c r="W198" s="6">
        <v>1021</v>
      </c>
      <c r="X198" s="6">
        <v>1019</v>
      </c>
      <c r="Y198" s="6">
        <v>1025</v>
      </c>
      <c r="AC198" s="20">
        <v>24500</v>
      </c>
      <c r="AD198" s="6">
        <v>1017</v>
      </c>
      <c r="AE198" s="6">
        <v>1013</v>
      </c>
      <c r="AF198" s="6">
        <v>1017</v>
      </c>
      <c r="AG198" s="6">
        <v>1007</v>
      </c>
      <c r="AH198" s="6">
        <v>1016</v>
      </c>
      <c r="AI198" s="6">
        <v>1032</v>
      </c>
      <c r="AJ198" s="6">
        <v>1007</v>
      </c>
      <c r="AK198" s="6">
        <v>1006</v>
      </c>
      <c r="AL198" s="6">
        <v>1019</v>
      </c>
      <c r="AM198" s="6">
        <v>1010</v>
      </c>
      <c r="AQ198" s="20">
        <v>24500</v>
      </c>
      <c r="AR198" s="6">
        <v>1025</v>
      </c>
      <c r="AS198" s="6">
        <v>1024</v>
      </c>
      <c r="AT198" s="6">
        <v>1018</v>
      </c>
      <c r="AU198" s="6">
        <v>1017</v>
      </c>
      <c r="AV198" s="6">
        <v>1023</v>
      </c>
      <c r="AW198" s="6">
        <v>1022</v>
      </c>
      <c r="AX198" s="6">
        <v>1023</v>
      </c>
      <c r="AY198" s="6">
        <v>1027</v>
      </c>
      <c r="AZ198" s="6">
        <v>1026</v>
      </c>
      <c r="BA198" s="6">
        <v>1027</v>
      </c>
      <c r="BE198" s="20">
        <v>24500</v>
      </c>
      <c r="BF198" s="6">
        <v>1024</v>
      </c>
      <c r="BG198" s="6">
        <v>1027</v>
      </c>
      <c r="BH198" s="6">
        <v>1021</v>
      </c>
      <c r="BI198" s="6">
        <v>1021</v>
      </c>
      <c r="BJ198" s="6">
        <v>1028</v>
      </c>
      <c r="BK198" s="6">
        <v>1030</v>
      </c>
      <c r="BL198" s="6">
        <v>1024</v>
      </c>
      <c r="BM198" s="6">
        <v>1033</v>
      </c>
      <c r="BN198" s="6">
        <v>1034</v>
      </c>
      <c r="BO198" s="6">
        <v>1031</v>
      </c>
    </row>
    <row r="199" spans="1:67" x14ac:dyDescent="0.25">
      <c r="A199" s="22">
        <v>24750</v>
      </c>
      <c r="B199" s="23">
        <v>1011</v>
      </c>
      <c r="C199" s="23">
        <v>1018</v>
      </c>
      <c r="D199" s="23">
        <v>1018</v>
      </c>
      <c r="E199" s="23">
        <v>1014</v>
      </c>
      <c r="F199" s="23">
        <v>1029</v>
      </c>
      <c r="G199" s="23">
        <v>1015</v>
      </c>
      <c r="H199" s="23">
        <v>1019</v>
      </c>
      <c r="I199" s="23">
        <v>1022</v>
      </c>
      <c r="J199" s="23">
        <v>1022</v>
      </c>
      <c r="K199" s="23">
        <v>1020</v>
      </c>
      <c r="O199" s="22">
        <v>24750</v>
      </c>
      <c r="P199" s="7">
        <v>1027</v>
      </c>
      <c r="Q199" s="7">
        <v>1028</v>
      </c>
      <c r="R199" s="7">
        <v>1025</v>
      </c>
      <c r="S199" s="7">
        <v>1029</v>
      </c>
      <c r="T199" s="7">
        <v>1035</v>
      </c>
      <c r="U199" s="7">
        <v>1038</v>
      </c>
      <c r="V199" s="7">
        <v>1028</v>
      </c>
      <c r="W199" s="7">
        <v>1023</v>
      </c>
      <c r="X199" s="7">
        <v>1022</v>
      </c>
      <c r="Y199" s="7">
        <v>1025</v>
      </c>
      <c r="AC199" s="22">
        <v>24750</v>
      </c>
      <c r="AD199" s="7">
        <v>1021</v>
      </c>
      <c r="AE199" s="7">
        <v>1016</v>
      </c>
      <c r="AF199" s="7">
        <v>1017</v>
      </c>
      <c r="AG199" s="7">
        <v>1009</v>
      </c>
      <c r="AH199" s="7">
        <v>1018</v>
      </c>
      <c r="AI199" s="7">
        <v>1032</v>
      </c>
      <c r="AJ199" s="7">
        <v>1010</v>
      </c>
      <c r="AK199" s="7">
        <v>1009</v>
      </c>
      <c r="AL199" s="7">
        <v>1022</v>
      </c>
      <c r="AM199" s="7">
        <v>1014</v>
      </c>
      <c r="AQ199" s="22">
        <v>24750</v>
      </c>
      <c r="AR199" s="7">
        <v>1029</v>
      </c>
      <c r="AS199" s="7">
        <v>1024</v>
      </c>
      <c r="AT199" s="7">
        <v>1019</v>
      </c>
      <c r="AU199" s="7">
        <v>1018</v>
      </c>
      <c r="AV199" s="7">
        <v>1027</v>
      </c>
      <c r="AW199" s="7">
        <v>1026</v>
      </c>
      <c r="AX199" s="7">
        <v>1030</v>
      </c>
      <c r="AY199" s="7">
        <v>1030</v>
      </c>
      <c r="AZ199" s="7">
        <v>1029</v>
      </c>
      <c r="BA199" s="7">
        <v>1030</v>
      </c>
      <c r="BE199" s="22">
        <v>24750</v>
      </c>
      <c r="BF199" s="7">
        <v>1027</v>
      </c>
      <c r="BG199" s="7">
        <v>1029</v>
      </c>
      <c r="BH199" s="7">
        <v>1022</v>
      </c>
      <c r="BI199" s="7">
        <v>1024</v>
      </c>
      <c r="BJ199" s="7">
        <v>1030</v>
      </c>
      <c r="BK199" s="7">
        <v>1034</v>
      </c>
      <c r="BL199" s="7">
        <v>1029</v>
      </c>
      <c r="BM199" s="7">
        <v>1036</v>
      </c>
      <c r="BN199" s="7">
        <v>1034</v>
      </c>
      <c r="BO199" s="7">
        <v>1034</v>
      </c>
    </row>
    <row r="200" spans="1:67" x14ac:dyDescent="0.25">
      <c r="A200" s="24">
        <v>25000</v>
      </c>
      <c r="B200" s="21">
        <v>1013</v>
      </c>
      <c r="C200" s="21">
        <v>1025</v>
      </c>
      <c r="D200" s="21">
        <v>1022</v>
      </c>
      <c r="E200" s="21">
        <v>1015</v>
      </c>
      <c r="F200" s="21">
        <v>1029</v>
      </c>
      <c r="G200" s="21">
        <v>1016</v>
      </c>
      <c r="H200" s="21">
        <v>1023</v>
      </c>
      <c r="I200" s="21">
        <v>1027</v>
      </c>
      <c r="J200" s="21">
        <v>1024</v>
      </c>
      <c r="K200" s="21">
        <v>1022</v>
      </c>
      <c r="O200" s="24">
        <v>25000</v>
      </c>
      <c r="P200" s="6">
        <v>1030</v>
      </c>
      <c r="Q200" s="6">
        <v>1030</v>
      </c>
      <c r="R200" s="6">
        <v>1026</v>
      </c>
      <c r="S200" s="6">
        <v>1031</v>
      </c>
      <c r="T200" s="6">
        <v>1038</v>
      </c>
      <c r="U200" s="6">
        <v>1040</v>
      </c>
      <c r="V200" s="6">
        <v>1031</v>
      </c>
      <c r="W200" s="6">
        <v>1026</v>
      </c>
      <c r="X200" s="6">
        <v>1026</v>
      </c>
      <c r="Y200" s="6">
        <v>1028</v>
      </c>
      <c r="AC200" s="24">
        <v>25000</v>
      </c>
      <c r="AD200" s="6">
        <v>1023</v>
      </c>
      <c r="AE200" s="6">
        <v>1026</v>
      </c>
      <c r="AF200" s="6">
        <v>1021</v>
      </c>
      <c r="AG200" s="6">
        <v>1012</v>
      </c>
      <c r="AH200" s="6">
        <v>1021</v>
      </c>
      <c r="AI200" s="6">
        <v>1033</v>
      </c>
      <c r="AJ200" s="6">
        <v>1015</v>
      </c>
      <c r="AK200" s="6">
        <v>1012</v>
      </c>
      <c r="AL200" s="6">
        <v>1025</v>
      </c>
      <c r="AM200" s="6">
        <v>1015</v>
      </c>
      <c r="AQ200" s="24">
        <v>25000</v>
      </c>
      <c r="AR200" s="6">
        <v>1033</v>
      </c>
      <c r="AS200" s="6">
        <v>1027</v>
      </c>
      <c r="AT200" s="6">
        <v>1020</v>
      </c>
      <c r="AU200" s="6">
        <v>1021</v>
      </c>
      <c r="AV200" s="6">
        <v>1030</v>
      </c>
      <c r="AW200" s="6">
        <v>1030</v>
      </c>
      <c r="AX200" s="6">
        <v>1032</v>
      </c>
      <c r="AY200" s="6">
        <v>1030</v>
      </c>
      <c r="AZ200" s="6">
        <v>1030</v>
      </c>
      <c r="BA200" s="6">
        <v>1030</v>
      </c>
      <c r="BE200" s="24">
        <v>25000</v>
      </c>
      <c r="BF200" s="6">
        <v>1027</v>
      </c>
      <c r="BG200" s="6">
        <v>1030</v>
      </c>
      <c r="BH200" s="6">
        <v>1023</v>
      </c>
      <c r="BI200" s="6">
        <v>1029</v>
      </c>
      <c r="BJ200" s="6">
        <v>1033</v>
      </c>
      <c r="BK200" s="6">
        <v>1034</v>
      </c>
      <c r="BL200" s="6">
        <v>1034</v>
      </c>
      <c r="BM200" s="6">
        <v>1039</v>
      </c>
      <c r="BN200" s="6">
        <v>1038</v>
      </c>
      <c r="BO200" s="6">
        <v>1036</v>
      </c>
    </row>
  </sheetData>
  <mergeCells count="5">
    <mergeCell ref="B2:M2"/>
    <mergeCell ref="P2:AA2"/>
    <mergeCell ref="AD2:AO2"/>
    <mergeCell ref="AR2:BC2"/>
    <mergeCell ref="BF2:B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1C2E-A415-44BE-9794-54729562AF4E}">
  <dimension ref="A2:BT200"/>
  <sheetViews>
    <sheetView showGridLines="0" topLeftCell="AR3" zoomScale="70" zoomScaleNormal="70" workbookViewId="0">
      <selection activeCell="A93" sqref="A4:BQ93"/>
    </sheetView>
  </sheetViews>
  <sheetFormatPr defaultRowHeight="15" x14ac:dyDescent="0.25"/>
  <cols>
    <col min="1" max="1" width="8" bestFit="1" customWidth="1"/>
    <col min="2" max="12" width="13.5703125" bestFit="1" customWidth="1"/>
    <col min="13" max="13" width="12.7109375" customWidth="1"/>
    <col min="15" max="15" width="8.85546875" bestFit="1" customWidth="1"/>
    <col min="16" max="26" width="13.7109375" customWidth="1"/>
    <col min="27" max="27" width="12.7109375" customWidth="1"/>
    <col min="29" max="29" width="9.28515625" customWidth="1"/>
    <col min="30" max="42" width="13.7109375" customWidth="1"/>
    <col min="43" max="43" width="8.85546875" bestFit="1" customWidth="1"/>
    <col min="44" max="56" width="13.7109375" customWidth="1"/>
    <col min="57" max="57" width="8.85546875" bestFit="1" customWidth="1"/>
    <col min="58" max="69" width="13.7109375" customWidth="1"/>
  </cols>
  <sheetData>
    <row r="2" spans="1:72" ht="16.5" thickBot="1" x14ac:dyDescent="0.3">
      <c r="B2" s="51" t="s">
        <v>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P2" s="51" t="s">
        <v>12</v>
      </c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D2" s="51" t="s">
        <v>13</v>
      </c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R2" s="51" t="s">
        <v>14</v>
      </c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F2" s="51" t="s">
        <v>25</v>
      </c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</row>
    <row r="3" spans="1:72" ht="30.6" customHeight="1" thickBot="1" x14ac:dyDescent="0.3">
      <c r="B3" s="14" t="s">
        <v>15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5" t="s">
        <v>21</v>
      </c>
      <c r="I3" s="15" t="s">
        <v>22</v>
      </c>
      <c r="J3" s="15" t="s">
        <v>23</v>
      </c>
      <c r="K3" s="16" t="s">
        <v>24</v>
      </c>
      <c r="P3" s="14" t="s">
        <v>15</v>
      </c>
      <c r="Q3" s="15" t="s">
        <v>16</v>
      </c>
      <c r="R3" s="15" t="s">
        <v>17</v>
      </c>
      <c r="S3" s="15" t="s">
        <v>18</v>
      </c>
      <c r="T3" s="15" t="s">
        <v>19</v>
      </c>
      <c r="U3" s="15" t="s">
        <v>20</v>
      </c>
      <c r="V3" s="15" t="s">
        <v>21</v>
      </c>
      <c r="W3" s="15" t="s">
        <v>22</v>
      </c>
      <c r="X3" s="15" t="s">
        <v>23</v>
      </c>
      <c r="Y3" s="16" t="s">
        <v>24</v>
      </c>
      <c r="AD3" s="14" t="s">
        <v>15</v>
      </c>
      <c r="AE3" s="15" t="s">
        <v>16</v>
      </c>
      <c r="AF3" s="15" t="s">
        <v>17</v>
      </c>
      <c r="AG3" s="15" t="s">
        <v>18</v>
      </c>
      <c r="AH3" s="15" t="s">
        <v>19</v>
      </c>
      <c r="AI3" s="15" t="s">
        <v>20</v>
      </c>
      <c r="AJ3" s="15" t="s">
        <v>21</v>
      </c>
      <c r="AK3" s="15" t="s">
        <v>22</v>
      </c>
      <c r="AL3" s="15" t="s">
        <v>23</v>
      </c>
      <c r="AM3" s="16" t="s">
        <v>24</v>
      </c>
      <c r="AR3" s="14" t="s">
        <v>15</v>
      </c>
      <c r="AS3" s="15" t="s">
        <v>16</v>
      </c>
      <c r="AT3" s="15" t="s">
        <v>17</v>
      </c>
      <c r="AU3" s="15" t="s">
        <v>18</v>
      </c>
      <c r="AV3" s="15" t="s">
        <v>19</v>
      </c>
      <c r="AW3" s="15" t="s">
        <v>20</v>
      </c>
      <c r="AX3" s="15" t="s">
        <v>21</v>
      </c>
      <c r="AY3" s="15" t="s">
        <v>22</v>
      </c>
      <c r="AZ3" s="15" t="s">
        <v>23</v>
      </c>
      <c r="BA3" s="16" t="s">
        <v>24</v>
      </c>
      <c r="BF3" s="14" t="s">
        <v>15</v>
      </c>
      <c r="BG3" s="15" t="s">
        <v>16</v>
      </c>
      <c r="BH3" s="15" t="s">
        <v>17</v>
      </c>
      <c r="BI3" s="15" t="s">
        <v>18</v>
      </c>
      <c r="BJ3" s="15" t="s">
        <v>19</v>
      </c>
      <c r="BK3" s="15" t="s">
        <v>20</v>
      </c>
      <c r="BL3" s="15" t="s">
        <v>21</v>
      </c>
      <c r="BM3" s="15" t="s">
        <v>22</v>
      </c>
      <c r="BN3" s="15" t="s">
        <v>23</v>
      </c>
      <c r="BO3" s="16" t="s">
        <v>24</v>
      </c>
    </row>
    <row r="4" spans="1:72" ht="33.6" customHeight="1" x14ac:dyDescent="0.25">
      <c r="A4" s="1" t="s">
        <v>0</v>
      </c>
      <c r="B4" s="5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10" t="s">
        <v>10</v>
      </c>
      <c r="L4" s="40" t="s">
        <v>125</v>
      </c>
      <c r="M4" s="41" t="s">
        <v>126</v>
      </c>
      <c r="O4" s="1" t="s">
        <v>0</v>
      </c>
      <c r="P4" s="5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10" t="s">
        <v>45</v>
      </c>
      <c r="Z4" s="40" t="s">
        <v>125</v>
      </c>
      <c r="AA4" s="41" t="s">
        <v>126</v>
      </c>
      <c r="AC4" s="1" t="s">
        <v>0</v>
      </c>
      <c r="AD4" s="5" t="s">
        <v>56</v>
      </c>
      <c r="AE4" s="9" t="s">
        <v>57</v>
      </c>
      <c r="AF4" s="9" t="s">
        <v>58</v>
      </c>
      <c r="AG4" s="9" t="s">
        <v>59</v>
      </c>
      <c r="AH4" s="9" t="s">
        <v>60</v>
      </c>
      <c r="AI4" s="9" t="s">
        <v>61</v>
      </c>
      <c r="AJ4" s="9" t="s">
        <v>62</v>
      </c>
      <c r="AK4" s="9" t="s">
        <v>63</v>
      </c>
      <c r="AL4" s="9" t="s">
        <v>64</v>
      </c>
      <c r="AM4" s="10" t="s">
        <v>65</v>
      </c>
      <c r="AN4" s="40" t="s">
        <v>125</v>
      </c>
      <c r="AO4" s="41" t="s">
        <v>126</v>
      </c>
      <c r="AQ4" s="1" t="s">
        <v>0</v>
      </c>
      <c r="AR4" s="5" t="s">
        <v>76</v>
      </c>
      <c r="AS4" s="9" t="s">
        <v>77</v>
      </c>
      <c r="AT4" s="9" t="s">
        <v>78</v>
      </c>
      <c r="AU4" s="9" t="s">
        <v>79</v>
      </c>
      <c r="AV4" s="9" t="s">
        <v>80</v>
      </c>
      <c r="AW4" s="9" t="s">
        <v>81</v>
      </c>
      <c r="AX4" s="9" t="s">
        <v>82</v>
      </c>
      <c r="AY4" s="9" t="s">
        <v>83</v>
      </c>
      <c r="AZ4" s="9" t="s">
        <v>84</v>
      </c>
      <c r="BA4" s="10" t="s">
        <v>85</v>
      </c>
      <c r="BB4" s="40" t="s">
        <v>125</v>
      </c>
      <c r="BC4" s="41" t="s">
        <v>126</v>
      </c>
      <c r="BE4" s="1" t="s">
        <v>0</v>
      </c>
      <c r="BF4" s="5" t="s">
        <v>96</v>
      </c>
      <c r="BG4" s="9" t="s">
        <v>97</v>
      </c>
      <c r="BH4" s="9" t="s">
        <v>98</v>
      </c>
      <c r="BI4" s="9" t="s">
        <v>99</v>
      </c>
      <c r="BJ4" s="9" t="s">
        <v>100</v>
      </c>
      <c r="BK4" s="9" t="s">
        <v>101</v>
      </c>
      <c r="BL4" s="9" t="s">
        <v>102</v>
      </c>
      <c r="BM4" s="9" t="s">
        <v>103</v>
      </c>
      <c r="BN4" s="9" t="s">
        <v>104</v>
      </c>
      <c r="BO4" s="10" t="s">
        <v>105</v>
      </c>
      <c r="BP4" s="40" t="s">
        <v>125</v>
      </c>
      <c r="BQ4" s="41" t="s">
        <v>126</v>
      </c>
    </row>
    <row r="5" spans="1:72" x14ac:dyDescent="0.25">
      <c r="A5" s="2">
        <v>3000</v>
      </c>
      <c r="B5" s="6">
        <v>75040000</v>
      </c>
      <c r="C5" s="6">
        <v>73080000</v>
      </c>
      <c r="D5" s="6">
        <v>79520000</v>
      </c>
      <c r="E5" s="6">
        <v>76720000</v>
      </c>
      <c r="F5" s="6">
        <v>71400000</v>
      </c>
      <c r="G5" s="6">
        <v>80920000</v>
      </c>
      <c r="H5" s="6">
        <v>78120000</v>
      </c>
      <c r="I5" s="6">
        <v>75320000</v>
      </c>
      <c r="J5" s="6">
        <v>71960000</v>
      </c>
      <c r="K5" s="11">
        <v>75320000</v>
      </c>
      <c r="L5" s="42">
        <f>AVERAGE(B5:K5)</f>
        <v>75740000</v>
      </c>
      <c r="M5" s="43">
        <f>_xlfn.STDEV.P(B5:K5)</f>
        <v>2979731.5315309865</v>
      </c>
      <c r="O5" s="2">
        <v>3000</v>
      </c>
      <c r="P5" s="6">
        <v>74760000</v>
      </c>
      <c r="Q5" s="6">
        <v>74760000</v>
      </c>
      <c r="R5" s="6">
        <v>75320000</v>
      </c>
      <c r="S5" s="6">
        <v>75040000</v>
      </c>
      <c r="T5" s="6">
        <v>73080000</v>
      </c>
      <c r="U5" s="6">
        <v>74200000</v>
      </c>
      <c r="V5" s="6">
        <v>74480000</v>
      </c>
      <c r="W5" s="6">
        <v>73080000</v>
      </c>
      <c r="X5" s="6">
        <v>72800000</v>
      </c>
      <c r="Y5" s="11">
        <v>75880000</v>
      </c>
      <c r="Z5" s="42">
        <f>AVERAGE(P5:Y5)</f>
        <v>74340000</v>
      </c>
      <c r="AA5" s="43">
        <f>_xlfn.STDEV.P(P5:Y5)</f>
        <v>987967.61080513161</v>
      </c>
      <c r="AC5" s="2">
        <v>3000</v>
      </c>
      <c r="AD5" s="6">
        <v>72240000</v>
      </c>
      <c r="AE5" s="6">
        <v>75600000</v>
      </c>
      <c r="AF5" s="6">
        <v>85120000</v>
      </c>
      <c r="AG5" s="6">
        <v>72800000</v>
      </c>
      <c r="AH5" s="6">
        <v>70840000</v>
      </c>
      <c r="AI5" s="6">
        <v>84280000</v>
      </c>
      <c r="AJ5" s="6">
        <v>72240000</v>
      </c>
      <c r="AK5" s="6">
        <v>71960000</v>
      </c>
      <c r="AL5" s="6">
        <v>75320000</v>
      </c>
      <c r="AM5" s="11">
        <v>71960000</v>
      </c>
      <c r="AN5" s="42">
        <f>AVERAGE(AD5:AM5)</f>
        <v>75236000</v>
      </c>
      <c r="AO5" s="43">
        <f>_xlfn.STDEV.P(AD5:AM5)</f>
        <v>4942694.0022623288</v>
      </c>
      <c r="AQ5" s="2">
        <v>3000</v>
      </c>
      <c r="AR5" s="6">
        <v>74200000</v>
      </c>
      <c r="AS5" s="6">
        <v>75880000</v>
      </c>
      <c r="AT5" s="6">
        <v>78120000</v>
      </c>
      <c r="AU5" s="6">
        <v>75880000</v>
      </c>
      <c r="AV5" s="6">
        <v>77280000</v>
      </c>
      <c r="AW5" s="6">
        <v>77280000</v>
      </c>
      <c r="AX5" s="6">
        <v>78960000</v>
      </c>
      <c r="AY5" s="6">
        <v>75880000</v>
      </c>
      <c r="AZ5" s="6">
        <v>80080000</v>
      </c>
      <c r="BA5" s="11">
        <v>74200000</v>
      </c>
      <c r="BB5" s="42">
        <f>AVERAGE(AR5:BA5)</f>
        <v>76776000</v>
      </c>
      <c r="BC5" s="43">
        <f>_xlfn.STDEV.P(AR5:BA5)</f>
        <v>1835228.5961154811</v>
      </c>
      <c r="BE5" s="2">
        <v>3000</v>
      </c>
      <c r="BF5" s="6">
        <v>75320000</v>
      </c>
      <c r="BG5" s="6">
        <v>73920000</v>
      </c>
      <c r="BH5" s="6">
        <v>75880000</v>
      </c>
      <c r="BI5" s="6">
        <v>74200000</v>
      </c>
      <c r="BJ5" s="6">
        <v>75320000</v>
      </c>
      <c r="BK5" s="6">
        <v>74760000</v>
      </c>
      <c r="BL5" s="6">
        <v>79240000</v>
      </c>
      <c r="BM5" s="6">
        <v>76720000</v>
      </c>
      <c r="BN5" s="6">
        <v>77840000</v>
      </c>
      <c r="BO5" s="11">
        <v>76160000</v>
      </c>
      <c r="BP5" s="42">
        <f>AVERAGE(BF5:BO5)</f>
        <v>75936000</v>
      </c>
      <c r="BQ5" s="43">
        <f>_xlfn.STDEV.P(BF5:BO5)</f>
        <v>1562992.0025387206</v>
      </c>
      <c r="BT5" s="2">
        <v>3000</v>
      </c>
    </row>
    <row r="6" spans="1:72" x14ac:dyDescent="0.25">
      <c r="A6" s="3">
        <v>3250</v>
      </c>
      <c r="B6" s="7">
        <v>78330000</v>
      </c>
      <c r="C6" s="7">
        <v>74690000</v>
      </c>
      <c r="D6" s="7">
        <v>81690000</v>
      </c>
      <c r="E6" s="7">
        <v>79730000</v>
      </c>
      <c r="F6" s="7">
        <v>75530000</v>
      </c>
      <c r="G6" s="7">
        <v>84770000</v>
      </c>
      <c r="H6" s="7">
        <v>82250000</v>
      </c>
      <c r="I6" s="7">
        <v>80570000</v>
      </c>
      <c r="J6" s="7">
        <v>76090000</v>
      </c>
      <c r="K6" s="12">
        <v>78050000</v>
      </c>
      <c r="L6" s="44">
        <f t="shared" ref="L6:L69" si="0">AVERAGE(B6:K6)</f>
        <v>79170000</v>
      </c>
      <c r="M6" s="45">
        <f t="shared" ref="M6:M69" si="1">_xlfn.STDEV.P(B6:K6)</f>
        <v>3069801.2965011271</v>
      </c>
      <c r="O6" s="3">
        <v>3250</v>
      </c>
      <c r="P6" s="7">
        <v>79170000</v>
      </c>
      <c r="Q6" s="7">
        <v>77490000</v>
      </c>
      <c r="R6" s="7">
        <v>78610000</v>
      </c>
      <c r="S6" s="7">
        <v>78050000</v>
      </c>
      <c r="T6" s="7">
        <v>75810000</v>
      </c>
      <c r="U6" s="7">
        <v>78330000</v>
      </c>
      <c r="V6" s="7">
        <v>79450000</v>
      </c>
      <c r="W6" s="7">
        <v>75810000</v>
      </c>
      <c r="X6" s="7">
        <v>76930000</v>
      </c>
      <c r="Y6" s="12">
        <v>81130000</v>
      </c>
      <c r="Z6" s="44">
        <f t="shared" ref="Z6:Z69" si="2">AVERAGE(P6:Y6)</f>
        <v>78078000</v>
      </c>
      <c r="AA6" s="45">
        <f t="shared" ref="AA6:AA69" si="3">_xlfn.STDEV.P(P6:Y6)</f>
        <v>1571246.6388189984</v>
      </c>
      <c r="AC6" s="3">
        <v>3250</v>
      </c>
      <c r="AD6" s="7">
        <v>77490000</v>
      </c>
      <c r="AE6" s="7">
        <v>79730000</v>
      </c>
      <c r="AF6" s="7">
        <v>87570000</v>
      </c>
      <c r="AG6" s="7">
        <v>75530000</v>
      </c>
      <c r="AH6" s="7">
        <v>75810000</v>
      </c>
      <c r="AI6" s="7">
        <v>86450000</v>
      </c>
      <c r="AJ6" s="7">
        <v>76370000</v>
      </c>
      <c r="AK6" s="7">
        <v>76090000</v>
      </c>
      <c r="AL6" s="7">
        <v>77770000</v>
      </c>
      <c r="AM6" s="12">
        <v>74410000</v>
      </c>
      <c r="AN6" s="44">
        <f t="shared" ref="AN6:AN69" si="4">AVERAGE(AD6:AM6)</f>
        <v>78722000</v>
      </c>
      <c r="AO6" s="45">
        <f t="shared" ref="AO6:AO69" si="5">_xlfn.STDEV.P(AD6:AM6)</f>
        <v>4372305.5702912621</v>
      </c>
      <c r="AQ6" s="3">
        <v>3250</v>
      </c>
      <c r="AR6" s="7">
        <v>76650000</v>
      </c>
      <c r="AS6" s="7">
        <v>77490000</v>
      </c>
      <c r="AT6" s="7">
        <v>81690000</v>
      </c>
      <c r="AU6" s="7">
        <v>78330000</v>
      </c>
      <c r="AV6" s="7">
        <v>81130000</v>
      </c>
      <c r="AW6" s="7">
        <v>82250000</v>
      </c>
      <c r="AX6" s="7">
        <v>80570000</v>
      </c>
      <c r="AY6" s="7">
        <v>80570000</v>
      </c>
      <c r="AZ6" s="7">
        <v>83370000</v>
      </c>
      <c r="BA6" s="12">
        <v>79170000</v>
      </c>
      <c r="BB6" s="44">
        <f t="shared" ref="BB6:BB69" si="6">AVERAGE(AR6:BA6)</f>
        <v>80122000</v>
      </c>
      <c r="BC6" s="45">
        <f t="shared" ref="BC6:BC69" si="7">_xlfn.STDEV.P(AR6:BA6)</f>
        <v>2050701.3434432622</v>
      </c>
      <c r="BE6" s="3">
        <v>3250</v>
      </c>
      <c r="BF6" s="7">
        <v>79730000</v>
      </c>
      <c r="BG6" s="7">
        <v>78050000</v>
      </c>
      <c r="BH6" s="7">
        <v>78050000</v>
      </c>
      <c r="BI6" s="7">
        <v>78890000</v>
      </c>
      <c r="BJ6" s="7">
        <v>79170000</v>
      </c>
      <c r="BK6" s="7">
        <v>81410000</v>
      </c>
      <c r="BL6" s="7">
        <v>81410000</v>
      </c>
      <c r="BM6" s="7">
        <v>83090000</v>
      </c>
      <c r="BN6" s="7">
        <v>80850000</v>
      </c>
      <c r="BO6" s="12">
        <v>79730000</v>
      </c>
      <c r="BP6" s="44">
        <f t="shared" ref="BP6:BP69" si="8">AVERAGE(BF6:BO6)</f>
        <v>80038000</v>
      </c>
      <c r="BQ6" s="45">
        <f t="shared" ref="BQ6:BQ69" si="9">_xlfn.STDEV.P(BF6:BO6)</f>
        <v>1546097.0215351947</v>
      </c>
      <c r="BT6" s="3">
        <v>3250</v>
      </c>
    </row>
    <row r="7" spans="1:72" x14ac:dyDescent="0.25">
      <c r="A7" s="2">
        <v>3500</v>
      </c>
      <c r="B7" s="6">
        <v>80780000</v>
      </c>
      <c r="C7" s="6">
        <v>77700000</v>
      </c>
      <c r="D7" s="6">
        <v>84980000</v>
      </c>
      <c r="E7" s="6">
        <v>82180000</v>
      </c>
      <c r="F7" s="6">
        <v>79100000</v>
      </c>
      <c r="G7" s="6">
        <v>87500000</v>
      </c>
      <c r="H7" s="6">
        <v>85820000</v>
      </c>
      <c r="I7" s="6">
        <v>83020000</v>
      </c>
      <c r="J7" s="6">
        <v>80220000</v>
      </c>
      <c r="K7" s="11">
        <v>79100000</v>
      </c>
      <c r="L7" s="42">
        <f t="shared" si="0"/>
        <v>82040000</v>
      </c>
      <c r="M7" s="43">
        <f t="shared" si="1"/>
        <v>3078090.3170634871</v>
      </c>
      <c r="O7" s="2">
        <v>3500</v>
      </c>
      <c r="P7" s="6">
        <v>82180000</v>
      </c>
      <c r="Q7" s="6">
        <v>80780000</v>
      </c>
      <c r="R7" s="6">
        <v>84140000</v>
      </c>
      <c r="S7" s="6">
        <v>80780000</v>
      </c>
      <c r="T7" s="6">
        <v>79100000</v>
      </c>
      <c r="U7" s="6">
        <v>81340000</v>
      </c>
      <c r="V7" s="6">
        <v>84980000</v>
      </c>
      <c r="W7" s="6">
        <v>77980000</v>
      </c>
      <c r="X7" s="6">
        <v>79100000</v>
      </c>
      <c r="Y7" s="11">
        <v>85540000</v>
      </c>
      <c r="Z7" s="42">
        <f t="shared" si="2"/>
        <v>81592000</v>
      </c>
      <c r="AA7" s="43">
        <f t="shared" si="3"/>
        <v>2464795.3261883631</v>
      </c>
      <c r="AC7" s="2">
        <v>3500</v>
      </c>
      <c r="AD7" s="6">
        <v>82460000</v>
      </c>
      <c r="AE7" s="6">
        <v>83860000</v>
      </c>
      <c r="AF7" s="6">
        <v>90300000</v>
      </c>
      <c r="AG7" s="6">
        <v>80500000</v>
      </c>
      <c r="AH7" s="6">
        <v>79940000</v>
      </c>
      <c r="AI7" s="6">
        <v>92540000</v>
      </c>
      <c r="AJ7" s="6">
        <v>81340000</v>
      </c>
      <c r="AK7" s="6">
        <v>77980000</v>
      </c>
      <c r="AL7" s="6">
        <v>82740000</v>
      </c>
      <c r="AM7" s="11">
        <v>77980000</v>
      </c>
      <c r="AN7" s="42">
        <f t="shared" si="4"/>
        <v>82964000</v>
      </c>
      <c r="AO7" s="43">
        <f t="shared" si="5"/>
        <v>4627714.7708129119</v>
      </c>
      <c r="AQ7" s="2">
        <v>3500</v>
      </c>
      <c r="AR7" s="6">
        <v>78540000</v>
      </c>
      <c r="AS7" s="6">
        <v>81340000</v>
      </c>
      <c r="AT7" s="6">
        <v>86380000</v>
      </c>
      <c r="AU7" s="6">
        <v>79380000</v>
      </c>
      <c r="AV7" s="6">
        <v>84700000</v>
      </c>
      <c r="AW7" s="6">
        <v>86940000</v>
      </c>
      <c r="AX7" s="6">
        <v>82740000</v>
      </c>
      <c r="AY7" s="6">
        <v>83580000</v>
      </c>
      <c r="AZ7" s="6">
        <v>86660000</v>
      </c>
      <c r="BA7" s="11">
        <v>84980000</v>
      </c>
      <c r="BB7" s="42">
        <f t="shared" si="6"/>
        <v>83524000</v>
      </c>
      <c r="BC7" s="43">
        <f t="shared" si="7"/>
        <v>2838377.0010342179</v>
      </c>
      <c r="BE7" s="2">
        <v>3500</v>
      </c>
      <c r="BF7" s="6">
        <v>83860000</v>
      </c>
      <c r="BG7" s="6">
        <v>82180000</v>
      </c>
      <c r="BH7" s="6">
        <v>80780000</v>
      </c>
      <c r="BI7" s="6">
        <v>83300000</v>
      </c>
      <c r="BJ7" s="6">
        <v>82460000</v>
      </c>
      <c r="BK7" s="6">
        <v>84980000</v>
      </c>
      <c r="BL7" s="6">
        <v>84700000</v>
      </c>
      <c r="BM7" s="6">
        <v>86940000</v>
      </c>
      <c r="BN7" s="6">
        <v>86660000</v>
      </c>
      <c r="BO7" s="11">
        <v>81620000</v>
      </c>
      <c r="BP7" s="42">
        <f t="shared" si="8"/>
        <v>83748000</v>
      </c>
      <c r="BQ7" s="43">
        <f t="shared" si="9"/>
        <v>1968780.3330996579</v>
      </c>
      <c r="BT7" s="2">
        <v>3500</v>
      </c>
    </row>
    <row r="8" spans="1:72" x14ac:dyDescent="0.25">
      <c r="A8" s="3">
        <v>3750</v>
      </c>
      <c r="B8" s="7">
        <v>85470000</v>
      </c>
      <c r="C8" s="7">
        <v>81550000</v>
      </c>
      <c r="D8" s="7">
        <v>87990000</v>
      </c>
      <c r="E8" s="7">
        <v>84910000</v>
      </c>
      <c r="F8" s="7">
        <v>84910000</v>
      </c>
      <c r="G8" s="7">
        <v>92750000</v>
      </c>
      <c r="H8" s="7">
        <v>89390000</v>
      </c>
      <c r="I8" s="7">
        <v>85190000</v>
      </c>
      <c r="J8" s="7">
        <v>82950000</v>
      </c>
      <c r="K8" s="12">
        <v>81550000</v>
      </c>
      <c r="L8" s="44">
        <f t="shared" si="0"/>
        <v>85666000</v>
      </c>
      <c r="M8" s="45">
        <f t="shared" si="1"/>
        <v>3348430.0799031178</v>
      </c>
      <c r="O8" s="3">
        <v>3750</v>
      </c>
      <c r="P8" s="7">
        <v>86030000</v>
      </c>
      <c r="Q8" s="7">
        <v>83510000</v>
      </c>
      <c r="R8" s="7">
        <v>87430000</v>
      </c>
      <c r="S8" s="7">
        <v>85190000</v>
      </c>
      <c r="T8" s="7">
        <v>83510000</v>
      </c>
      <c r="U8" s="7">
        <v>85750000</v>
      </c>
      <c r="V8" s="7">
        <v>88830000</v>
      </c>
      <c r="W8" s="7">
        <v>82670000</v>
      </c>
      <c r="X8" s="7">
        <v>81550000</v>
      </c>
      <c r="Y8" s="12">
        <v>89950000</v>
      </c>
      <c r="Z8" s="44">
        <f t="shared" si="2"/>
        <v>85442000</v>
      </c>
      <c r="AA8" s="45">
        <f t="shared" si="3"/>
        <v>2579801.5427547912</v>
      </c>
      <c r="AC8" s="3">
        <v>3750</v>
      </c>
      <c r="AD8" s="7">
        <v>83510000</v>
      </c>
      <c r="AE8" s="7">
        <v>86310000</v>
      </c>
      <c r="AF8" s="7">
        <v>93870000</v>
      </c>
      <c r="AG8" s="7">
        <v>85190000</v>
      </c>
      <c r="AH8" s="7">
        <v>86310000</v>
      </c>
      <c r="AI8" s="7">
        <v>93870000</v>
      </c>
      <c r="AJ8" s="7">
        <v>85470000</v>
      </c>
      <c r="AK8" s="7">
        <v>82110000</v>
      </c>
      <c r="AL8" s="7">
        <v>86310000</v>
      </c>
      <c r="AM8" s="12">
        <v>80430000</v>
      </c>
      <c r="AN8" s="44">
        <f t="shared" si="4"/>
        <v>86338000</v>
      </c>
      <c r="AO8" s="45">
        <f t="shared" si="5"/>
        <v>4198973.2078211689</v>
      </c>
      <c r="AQ8" s="3">
        <v>3750</v>
      </c>
      <c r="AR8" s="7">
        <v>80150000</v>
      </c>
      <c r="AS8" s="7">
        <v>84630000</v>
      </c>
      <c r="AT8" s="7">
        <v>89670000</v>
      </c>
      <c r="AU8" s="7">
        <v>83510000</v>
      </c>
      <c r="AV8" s="7">
        <v>86590000</v>
      </c>
      <c r="AW8" s="7">
        <v>91630000</v>
      </c>
      <c r="AX8" s="7">
        <v>84630000</v>
      </c>
      <c r="AY8" s="7">
        <v>86590000</v>
      </c>
      <c r="AZ8" s="7">
        <v>92470000</v>
      </c>
      <c r="BA8" s="12">
        <v>89390000</v>
      </c>
      <c r="BB8" s="44">
        <f t="shared" si="6"/>
        <v>86926000</v>
      </c>
      <c r="BC8" s="45">
        <f t="shared" si="7"/>
        <v>3671738.5527839535</v>
      </c>
      <c r="BE8" s="3">
        <v>3750</v>
      </c>
      <c r="BF8" s="7">
        <v>89110000</v>
      </c>
      <c r="BG8" s="7">
        <v>85470000</v>
      </c>
      <c r="BH8" s="7">
        <v>84630000</v>
      </c>
      <c r="BI8" s="7">
        <v>86310000</v>
      </c>
      <c r="BJ8" s="7">
        <v>86310000</v>
      </c>
      <c r="BK8" s="7">
        <v>90510000</v>
      </c>
      <c r="BL8" s="7">
        <v>87150000</v>
      </c>
      <c r="BM8" s="7">
        <v>90230000</v>
      </c>
      <c r="BN8" s="7">
        <v>89390000</v>
      </c>
      <c r="BO8" s="12">
        <v>86310000</v>
      </c>
      <c r="BP8" s="44">
        <f t="shared" si="8"/>
        <v>87542000</v>
      </c>
      <c r="BQ8" s="45">
        <f t="shared" si="9"/>
        <v>1984645.0564269673</v>
      </c>
      <c r="BT8" s="3">
        <v>3750</v>
      </c>
    </row>
    <row r="9" spans="1:72" x14ac:dyDescent="0.25">
      <c r="A9" s="2">
        <v>4000</v>
      </c>
      <c r="B9" s="6">
        <v>86800000</v>
      </c>
      <c r="C9" s="6">
        <v>87360000</v>
      </c>
      <c r="D9" s="6">
        <v>91280000</v>
      </c>
      <c r="E9" s="6">
        <v>89320000</v>
      </c>
      <c r="F9" s="6">
        <v>89040000</v>
      </c>
      <c r="G9" s="6">
        <v>98000000</v>
      </c>
      <c r="H9" s="6">
        <v>92120000</v>
      </c>
      <c r="I9" s="6">
        <v>87360000</v>
      </c>
      <c r="J9" s="6">
        <v>86520000</v>
      </c>
      <c r="K9" s="11">
        <v>85400000</v>
      </c>
      <c r="L9" s="42">
        <f t="shared" si="0"/>
        <v>89320000</v>
      </c>
      <c r="M9" s="43">
        <f t="shared" si="1"/>
        <v>3526221.774080581</v>
      </c>
      <c r="O9" s="2">
        <v>4000</v>
      </c>
      <c r="P9" s="6">
        <v>89320000</v>
      </c>
      <c r="Q9" s="6">
        <v>88480000</v>
      </c>
      <c r="R9" s="6">
        <v>90720000</v>
      </c>
      <c r="S9" s="6">
        <v>88760000</v>
      </c>
      <c r="T9" s="6">
        <v>88200000</v>
      </c>
      <c r="U9" s="6">
        <v>90440000</v>
      </c>
      <c r="V9" s="6">
        <v>93240000</v>
      </c>
      <c r="W9" s="6">
        <v>85680000</v>
      </c>
      <c r="X9" s="6">
        <v>86520000</v>
      </c>
      <c r="Y9" s="11">
        <v>92960000</v>
      </c>
      <c r="Z9" s="42">
        <f t="shared" si="2"/>
        <v>89432000</v>
      </c>
      <c r="AA9" s="43">
        <f t="shared" si="3"/>
        <v>2346660.6060527801</v>
      </c>
      <c r="AC9" s="2">
        <v>4000</v>
      </c>
      <c r="AD9" s="6">
        <v>86520000</v>
      </c>
      <c r="AE9" s="6">
        <v>88480000</v>
      </c>
      <c r="AF9" s="6">
        <v>98560000</v>
      </c>
      <c r="AG9" s="6">
        <v>88760000</v>
      </c>
      <c r="AH9" s="6">
        <v>89320000</v>
      </c>
      <c r="AI9" s="6">
        <v>96600000</v>
      </c>
      <c r="AJ9" s="6">
        <v>89320000</v>
      </c>
      <c r="AK9" s="6">
        <v>84280000</v>
      </c>
      <c r="AL9" s="6">
        <v>89600000</v>
      </c>
      <c r="AM9" s="11">
        <v>83440000</v>
      </c>
      <c r="AN9" s="42">
        <f t="shared" si="4"/>
        <v>89488000</v>
      </c>
      <c r="AO9" s="43">
        <f t="shared" si="5"/>
        <v>4549806.1497167107</v>
      </c>
      <c r="AQ9" s="2">
        <v>4000</v>
      </c>
      <c r="AR9" s="6">
        <v>83720000</v>
      </c>
      <c r="AS9" s="6">
        <v>87360000</v>
      </c>
      <c r="AT9" s="6">
        <v>94360000</v>
      </c>
      <c r="AU9" s="6">
        <v>87360000</v>
      </c>
      <c r="AV9" s="6">
        <v>91280000</v>
      </c>
      <c r="AW9" s="6">
        <v>94360000</v>
      </c>
      <c r="AX9" s="6">
        <v>87080000</v>
      </c>
      <c r="AY9" s="6">
        <v>90160000</v>
      </c>
      <c r="AZ9" s="6">
        <v>95200000</v>
      </c>
      <c r="BA9" s="11">
        <v>92400000</v>
      </c>
      <c r="BB9" s="42">
        <f t="shared" si="6"/>
        <v>90328000</v>
      </c>
      <c r="BC9" s="43">
        <f t="shared" si="7"/>
        <v>3651182.8220454808</v>
      </c>
      <c r="BE9" s="2">
        <v>4000</v>
      </c>
      <c r="BF9" s="6">
        <v>92680000</v>
      </c>
      <c r="BG9" s="6">
        <v>89320000</v>
      </c>
      <c r="BH9" s="6">
        <v>88200000</v>
      </c>
      <c r="BI9" s="6">
        <v>89320000</v>
      </c>
      <c r="BJ9" s="6">
        <v>90440000</v>
      </c>
      <c r="BK9" s="6">
        <v>93240000</v>
      </c>
      <c r="BL9" s="6">
        <v>89320000</v>
      </c>
      <c r="BM9" s="6">
        <v>95200000</v>
      </c>
      <c r="BN9" s="6">
        <v>91840000</v>
      </c>
      <c r="BO9" s="11">
        <v>92960000</v>
      </c>
      <c r="BP9" s="42">
        <f t="shared" si="8"/>
        <v>91252000</v>
      </c>
      <c r="BQ9" s="43">
        <f t="shared" si="9"/>
        <v>2145063.1692330181</v>
      </c>
      <c r="BT9" s="2">
        <v>4000</v>
      </c>
    </row>
    <row r="10" spans="1:72" x14ac:dyDescent="0.25">
      <c r="A10" s="3">
        <v>4250</v>
      </c>
      <c r="B10" s="7">
        <v>90090000</v>
      </c>
      <c r="C10" s="7">
        <v>90650000</v>
      </c>
      <c r="D10" s="7">
        <v>94850000</v>
      </c>
      <c r="E10" s="7">
        <v>94570000</v>
      </c>
      <c r="F10" s="7">
        <v>91210000</v>
      </c>
      <c r="G10" s="7">
        <v>103530000</v>
      </c>
      <c r="H10" s="7">
        <v>94010000</v>
      </c>
      <c r="I10" s="7">
        <v>89250000</v>
      </c>
      <c r="J10" s="7">
        <v>90370000</v>
      </c>
      <c r="K10" s="12">
        <v>87850000</v>
      </c>
      <c r="L10" s="44">
        <f t="shared" si="0"/>
        <v>92638000</v>
      </c>
      <c r="M10" s="45">
        <f t="shared" si="1"/>
        <v>4256460.5014025448</v>
      </c>
      <c r="O10" s="3">
        <v>4250</v>
      </c>
      <c r="P10" s="7">
        <v>94290000</v>
      </c>
      <c r="Q10" s="7">
        <v>90650000</v>
      </c>
      <c r="R10" s="7">
        <v>95970000</v>
      </c>
      <c r="S10" s="7">
        <v>92610000</v>
      </c>
      <c r="T10" s="7">
        <v>91210000</v>
      </c>
      <c r="U10" s="7">
        <v>94570000</v>
      </c>
      <c r="V10" s="7">
        <v>95130000</v>
      </c>
      <c r="W10" s="7">
        <v>89250000</v>
      </c>
      <c r="X10" s="7">
        <v>88970000</v>
      </c>
      <c r="Y10" s="12">
        <v>97090000</v>
      </c>
      <c r="Z10" s="44">
        <f t="shared" si="2"/>
        <v>92974000</v>
      </c>
      <c r="AA10" s="45">
        <f t="shared" si="3"/>
        <v>2709063.3067538305</v>
      </c>
      <c r="AC10" s="3">
        <v>4250</v>
      </c>
      <c r="AD10" s="7">
        <v>91770000</v>
      </c>
      <c r="AE10" s="7">
        <v>91770000</v>
      </c>
      <c r="AF10" s="7">
        <v>101010000</v>
      </c>
      <c r="AG10" s="7">
        <v>90650000</v>
      </c>
      <c r="AH10" s="7">
        <v>92050000</v>
      </c>
      <c r="AI10" s="7">
        <v>102130000</v>
      </c>
      <c r="AJ10" s="7">
        <v>93730000</v>
      </c>
      <c r="AK10" s="7">
        <v>86450000</v>
      </c>
      <c r="AL10" s="7">
        <v>91490000</v>
      </c>
      <c r="AM10" s="12">
        <v>87010000</v>
      </c>
      <c r="AN10" s="44">
        <f t="shared" si="4"/>
        <v>92806000</v>
      </c>
      <c r="AO10" s="45">
        <f t="shared" si="5"/>
        <v>4880440.9636835074</v>
      </c>
      <c r="AQ10" s="3">
        <v>4250</v>
      </c>
      <c r="AR10" s="7">
        <v>87010000</v>
      </c>
      <c r="AS10" s="7">
        <v>92330000</v>
      </c>
      <c r="AT10" s="7">
        <v>98210000</v>
      </c>
      <c r="AU10" s="7">
        <v>90090000</v>
      </c>
      <c r="AV10" s="7">
        <v>96530000</v>
      </c>
      <c r="AW10" s="7">
        <v>96810000</v>
      </c>
      <c r="AX10" s="7">
        <v>92890000</v>
      </c>
      <c r="AY10" s="7">
        <v>92330000</v>
      </c>
      <c r="AZ10" s="7">
        <v>97930000</v>
      </c>
      <c r="BA10" s="12">
        <v>96530000</v>
      </c>
      <c r="BB10" s="44">
        <f t="shared" si="6"/>
        <v>94066000</v>
      </c>
      <c r="BC10" s="45">
        <f t="shared" si="7"/>
        <v>3532441.6484918757</v>
      </c>
      <c r="BE10" s="3">
        <v>4250</v>
      </c>
      <c r="BF10" s="7">
        <v>95970000</v>
      </c>
      <c r="BG10" s="7">
        <v>93730000</v>
      </c>
      <c r="BH10" s="7">
        <v>92330000</v>
      </c>
      <c r="BI10" s="7">
        <v>93170000</v>
      </c>
      <c r="BJ10" s="7">
        <v>95690000</v>
      </c>
      <c r="BK10" s="7">
        <v>95410000</v>
      </c>
      <c r="BL10" s="7">
        <v>92050000</v>
      </c>
      <c r="BM10" s="7">
        <v>98490000</v>
      </c>
      <c r="BN10" s="7">
        <v>95410000</v>
      </c>
      <c r="BO10" s="12">
        <v>97370000</v>
      </c>
      <c r="BP10" s="44">
        <f t="shared" si="8"/>
        <v>94962000</v>
      </c>
      <c r="BQ10" s="45">
        <f t="shared" si="9"/>
        <v>2008207.160628604</v>
      </c>
      <c r="BT10" s="3">
        <v>4250</v>
      </c>
    </row>
    <row r="11" spans="1:72" x14ac:dyDescent="0.25">
      <c r="A11" s="2">
        <v>4500</v>
      </c>
      <c r="B11" s="6">
        <v>95340000</v>
      </c>
      <c r="C11" s="6">
        <v>94780000</v>
      </c>
      <c r="D11" s="6">
        <v>98700000</v>
      </c>
      <c r="E11" s="6">
        <v>98140000</v>
      </c>
      <c r="F11" s="6">
        <v>93380000</v>
      </c>
      <c r="G11" s="6">
        <v>105700000</v>
      </c>
      <c r="H11" s="6">
        <v>97860000</v>
      </c>
      <c r="I11" s="6">
        <v>91420000</v>
      </c>
      <c r="J11" s="6">
        <v>93660000</v>
      </c>
      <c r="K11" s="11">
        <v>91700000</v>
      </c>
      <c r="L11" s="42">
        <f t="shared" si="0"/>
        <v>96068000</v>
      </c>
      <c r="M11" s="43">
        <f t="shared" si="1"/>
        <v>4038605.6999910255</v>
      </c>
      <c r="O11" s="2">
        <v>4500</v>
      </c>
      <c r="P11" s="6">
        <v>97580000</v>
      </c>
      <c r="Q11" s="6">
        <v>94500000</v>
      </c>
      <c r="R11" s="6">
        <v>99260000</v>
      </c>
      <c r="S11" s="6">
        <v>96180000</v>
      </c>
      <c r="T11" s="6">
        <v>95060000</v>
      </c>
      <c r="U11" s="6">
        <v>97020000</v>
      </c>
      <c r="V11" s="6">
        <v>97580000</v>
      </c>
      <c r="W11" s="6">
        <v>93660000</v>
      </c>
      <c r="X11" s="6">
        <v>93660000</v>
      </c>
      <c r="Y11" s="11">
        <v>99820000</v>
      </c>
      <c r="Z11" s="42">
        <f t="shared" si="2"/>
        <v>96432000</v>
      </c>
      <c r="AA11" s="43">
        <f t="shared" si="3"/>
        <v>2085765.0874439336</v>
      </c>
      <c r="AC11" s="2">
        <v>4500</v>
      </c>
      <c r="AD11" s="6">
        <v>96460000</v>
      </c>
      <c r="AE11" s="6">
        <v>94780000</v>
      </c>
      <c r="AF11" s="6">
        <v>104580000</v>
      </c>
      <c r="AG11" s="6">
        <v>94220000</v>
      </c>
      <c r="AH11" s="6">
        <v>96460000</v>
      </c>
      <c r="AI11" s="6">
        <v>105700000</v>
      </c>
      <c r="AJ11" s="6">
        <v>94780000</v>
      </c>
      <c r="AK11" s="6">
        <v>87220000</v>
      </c>
      <c r="AL11" s="6">
        <v>92820000</v>
      </c>
      <c r="AM11" s="11">
        <v>88340000</v>
      </c>
      <c r="AN11" s="42">
        <f t="shared" si="4"/>
        <v>95536000</v>
      </c>
      <c r="AO11" s="43">
        <f t="shared" si="5"/>
        <v>5639133.2667352343</v>
      </c>
      <c r="AQ11" s="2">
        <v>4500</v>
      </c>
      <c r="AR11" s="6">
        <v>90580000</v>
      </c>
      <c r="AS11" s="6">
        <v>97860000</v>
      </c>
      <c r="AT11" s="6">
        <v>100940000</v>
      </c>
      <c r="AU11" s="6">
        <v>94220000</v>
      </c>
      <c r="AV11" s="6">
        <v>99540000</v>
      </c>
      <c r="AW11" s="6">
        <v>101780000</v>
      </c>
      <c r="AX11" s="6">
        <v>98420000</v>
      </c>
      <c r="AY11" s="6">
        <v>95340000</v>
      </c>
      <c r="AZ11" s="6">
        <v>100100000</v>
      </c>
      <c r="BA11" s="11">
        <v>98980000</v>
      </c>
      <c r="BB11" s="42">
        <f t="shared" si="6"/>
        <v>97776000</v>
      </c>
      <c r="BC11" s="43">
        <f t="shared" si="7"/>
        <v>3267853.11787418</v>
      </c>
      <c r="BE11" s="2">
        <v>4500</v>
      </c>
      <c r="BF11" s="6">
        <v>101220000</v>
      </c>
      <c r="BG11" s="6">
        <v>98980000</v>
      </c>
      <c r="BH11" s="6">
        <v>97020000</v>
      </c>
      <c r="BI11" s="6">
        <v>95340000</v>
      </c>
      <c r="BJ11" s="6">
        <v>99820000</v>
      </c>
      <c r="BK11" s="6">
        <v>98700000</v>
      </c>
      <c r="BL11" s="6">
        <v>95340000</v>
      </c>
      <c r="BM11" s="6">
        <v>101220000</v>
      </c>
      <c r="BN11" s="6">
        <v>99820000</v>
      </c>
      <c r="BO11" s="11">
        <v>102900000</v>
      </c>
      <c r="BP11" s="42">
        <f t="shared" si="8"/>
        <v>99036000</v>
      </c>
      <c r="BQ11" s="43">
        <f t="shared" si="9"/>
        <v>2391665.5284550139</v>
      </c>
      <c r="BT11" s="2">
        <v>4500</v>
      </c>
    </row>
    <row r="12" spans="1:72" x14ac:dyDescent="0.25">
      <c r="A12" s="3">
        <v>4750</v>
      </c>
      <c r="B12" s="7">
        <v>99190000</v>
      </c>
      <c r="C12" s="7">
        <v>97230000</v>
      </c>
      <c r="D12" s="7">
        <v>101710000</v>
      </c>
      <c r="E12" s="7">
        <v>102270000</v>
      </c>
      <c r="F12" s="7">
        <v>97510000</v>
      </c>
      <c r="G12" s="7">
        <v>110110000</v>
      </c>
      <c r="H12" s="7">
        <v>100310000</v>
      </c>
      <c r="I12" s="7">
        <v>95830000</v>
      </c>
      <c r="J12" s="7">
        <v>96110000</v>
      </c>
      <c r="K12" s="12">
        <v>95270000</v>
      </c>
      <c r="L12" s="44">
        <f t="shared" si="0"/>
        <v>99554000</v>
      </c>
      <c r="M12" s="45">
        <f t="shared" si="1"/>
        <v>4216859.4949322175</v>
      </c>
      <c r="O12" s="3">
        <v>4750</v>
      </c>
      <c r="P12" s="7">
        <v>99190000</v>
      </c>
      <c r="Q12" s="7">
        <v>98350000</v>
      </c>
      <c r="R12" s="7">
        <v>100870000</v>
      </c>
      <c r="S12" s="7">
        <v>98350000</v>
      </c>
      <c r="T12" s="7">
        <v>99470000</v>
      </c>
      <c r="U12" s="7">
        <v>99470000</v>
      </c>
      <c r="V12" s="7">
        <v>101710000</v>
      </c>
      <c r="W12" s="7">
        <v>97510000</v>
      </c>
      <c r="X12" s="7">
        <v>95270000</v>
      </c>
      <c r="Y12" s="12">
        <v>102270000</v>
      </c>
      <c r="Z12" s="44">
        <f t="shared" si="2"/>
        <v>99246000</v>
      </c>
      <c r="AA12" s="45">
        <f t="shared" si="3"/>
        <v>1959199.836668021</v>
      </c>
      <c r="AC12" s="3">
        <v>4750</v>
      </c>
      <c r="AD12" s="7">
        <v>99190000</v>
      </c>
      <c r="AE12" s="7">
        <v>98350000</v>
      </c>
      <c r="AF12" s="7">
        <v>108430000</v>
      </c>
      <c r="AG12" s="7">
        <v>96110000</v>
      </c>
      <c r="AH12" s="7">
        <v>99190000</v>
      </c>
      <c r="AI12" s="7">
        <v>109830000</v>
      </c>
      <c r="AJ12" s="7">
        <v>100310000</v>
      </c>
      <c r="AK12" s="7">
        <v>91630000</v>
      </c>
      <c r="AL12" s="7">
        <v>93870000</v>
      </c>
      <c r="AM12" s="12">
        <v>89950000</v>
      </c>
      <c r="AN12" s="44">
        <f t="shared" si="4"/>
        <v>98686000</v>
      </c>
      <c r="AO12" s="45">
        <f t="shared" si="5"/>
        <v>6150829.5375501998</v>
      </c>
      <c r="AQ12" s="3">
        <v>4750</v>
      </c>
      <c r="AR12" s="7">
        <v>93310000</v>
      </c>
      <c r="AS12" s="7">
        <v>101990000</v>
      </c>
      <c r="AT12" s="7">
        <v>103670000</v>
      </c>
      <c r="AU12" s="7">
        <v>96110000</v>
      </c>
      <c r="AV12" s="7">
        <v>103670000</v>
      </c>
      <c r="AW12" s="7">
        <v>105070000</v>
      </c>
      <c r="AX12" s="7">
        <v>102270000</v>
      </c>
      <c r="AY12" s="7">
        <v>98350000</v>
      </c>
      <c r="AZ12" s="7">
        <v>103950000</v>
      </c>
      <c r="BA12" s="12">
        <v>101150000</v>
      </c>
      <c r="BB12" s="44">
        <f t="shared" si="6"/>
        <v>100954000</v>
      </c>
      <c r="BC12" s="45">
        <f t="shared" si="7"/>
        <v>3635797.57412318</v>
      </c>
      <c r="BE12" s="3">
        <v>4750</v>
      </c>
      <c r="BF12" s="7">
        <v>105070000</v>
      </c>
      <c r="BG12" s="7">
        <v>101710000</v>
      </c>
      <c r="BH12" s="7">
        <v>100310000</v>
      </c>
      <c r="BI12" s="7">
        <v>97790000</v>
      </c>
      <c r="BJ12" s="7">
        <v>101990000</v>
      </c>
      <c r="BK12" s="7">
        <v>101430000</v>
      </c>
      <c r="BL12" s="7">
        <v>99470000</v>
      </c>
      <c r="BM12" s="7">
        <v>103950000</v>
      </c>
      <c r="BN12" s="7">
        <v>103670000</v>
      </c>
      <c r="BO12" s="12">
        <v>105070000</v>
      </c>
      <c r="BP12" s="44">
        <f t="shared" si="8"/>
        <v>102046000</v>
      </c>
      <c r="BQ12" s="45">
        <f t="shared" si="9"/>
        <v>2298047.8672125172</v>
      </c>
      <c r="BT12" s="3">
        <v>4750</v>
      </c>
    </row>
    <row r="13" spans="1:72" x14ac:dyDescent="0.25">
      <c r="A13" s="2">
        <v>5000</v>
      </c>
      <c r="B13" s="6">
        <v>101360000</v>
      </c>
      <c r="C13" s="6">
        <v>99960000</v>
      </c>
      <c r="D13" s="6">
        <v>104440000</v>
      </c>
      <c r="E13" s="6">
        <v>104160000</v>
      </c>
      <c r="F13" s="6">
        <v>98840000</v>
      </c>
      <c r="G13" s="6">
        <v>114800000</v>
      </c>
      <c r="H13" s="6">
        <v>103040000</v>
      </c>
      <c r="I13" s="6">
        <v>96880000</v>
      </c>
      <c r="J13" s="6">
        <v>100240000</v>
      </c>
      <c r="K13" s="11">
        <v>97440000</v>
      </c>
      <c r="L13" s="42">
        <f t="shared" si="0"/>
        <v>102116000</v>
      </c>
      <c r="M13" s="43">
        <f t="shared" si="1"/>
        <v>4899679.9895503381</v>
      </c>
      <c r="O13" s="2">
        <v>5000</v>
      </c>
      <c r="P13" s="6">
        <v>102200000</v>
      </c>
      <c r="Q13" s="6">
        <v>100520000</v>
      </c>
      <c r="R13" s="6">
        <v>105280000</v>
      </c>
      <c r="S13" s="6">
        <v>101640000</v>
      </c>
      <c r="T13" s="6">
        <v>103040000</v>
      </c>
      <c r="U13" s="6">
        <v>104160000</v>
      </c>
      <c r="V13" s="6">
        <v>104440000</v>
      </c>
      <c r="W13" s="6">
        <v>101080000</v>
      </c>
      <c r="X13" s="6">
        <v>98280000</v>
      </c>
      <c r="Y13" s="11">
        <v>103320000</v>
      </c>
      <c r="Z13" s="42">
        <f t="shared" si="2"/>
        <v>102396000</v>
      </c>
      <c r="AA13" s="43">
        <f t="shared" si="3"/>
        <v>1991939.75812523</v>
      </c>
      <c r="AC13" s="2">
        <v>5000</v>
      </c>
      <c r="AD13" s="6">
        <v>102200000</v>
      </c>
      <c r="AE13" s="6">
        <v>99680000</v>
      </c>
      <c r="AF13" s="6">
        <v>112280000</v>
      </c>
      <c r="AG13" s="6">
        <v>100520000</v>
      </c>
      <c r="AH13" s="6">
        <v>101640000</v>
      </c>
      <c r="AI13" s="6">
        <v>112840000</v>
      </c>
      <c r="AJ13" s="6">
        <v>103040000</v>
      </c>
      <c r="AK13" s="6">
        <v>94080000</v>
      </c>
      <c r="AL13" s="6">
        <v>98000000</v>
      </c>
      <c r="AM13" s="11">
        <v>92120000</v>
      </c>
      <c r="AN13" s="42">
        <f t="shared" si="4"/>
        <v>101640000</v>
      </c>
      <c r="AO13" s="43">
        <f t="shared" si="5"/>
        <v>6380068.9651444992</v>
      </c>
      <c r="AQ13" s="2">
        <v>5000</v>
      </c>
      <c r="AR13" s="6">
        <v>95480000</v>
      </c>
      <c r="AS13" s="6">
        <v>105280000</v>
      </c>
      <c r="AT13" s="6">
        <v>107800000</v>
      </c>
      <c r="AU13" s="6">
        <v>98840000</v>
      </c>
      <c r="AV13" s="6">
        <v>106680000</v>
      </c>
      <c r="AW13" s="6">
        <v>109480000</v>
      </c>
      <c r="AX13" s="6">
        <v>103880000</v>
      </c>
      <c r="AY13" s="6">
        <v>99400000</v>
      </c>
      <c r="AZ13" s="6">
        <v>105840000</v>
      </c>
      <c r="BA13" s="11">
        <v>102200000</v>
      </c>
      <c r="BB13" s="42">
        <f t="shared" si="6"/>
        <v>103488000</v>
      </c>
      <c r="BC13" s="43">
        <f t="shared" si="7"/>
        <v>4215278.8757091742</v>
      </c>
      <c r="BE13" s="2">
        <v>5000</v>
      </c>
      <c r="BF13" s="6">
        <v>107800000</v>
      </c>
      <c r="BG13" s="6">
        <v>103040000</v>
      </c>
      <c r="BH13" s="6">
        <v>104720000</v>
      </c>
      <c r="BI13" s="6">
        <v>102760000</v>
      </c>
      <c r="BJ13" s="6">
        <v>104440000</v>
      </c>
      <c r="BK13" s="6">
        <v>101640000</v>
      </c>
      <c r="BL13" s="6">
        <v>102760000</v>
      </c>
      <c r="BM13" s="6">
        <v>108080000</v>
      </c>
      <c r="BN13" s="6">
        <v>105840000</v>
      </c>
      <c r="BO13" s="11">
        <v>108080000</v>
      </c>
      <c r="BP13" s="42">
        <f t="shared" si="8"/>
        <v>104916000</v>
      </c>
      <c r="BQ13" s="43">
        <f t="shared" si="9"/>
        <v>2302308.4067952321</v>
      </c>
      <c r="BT13" s="2">
        <v>5000</v>
      </c>
    </row>
    <row r="14" spans="1:72" x14ac:dyDescent="0.25">
      <c r="A14" s="3">
        <v>5250</v>
      </c>
      <c r="B14" s="7">
        <v>104090000</v>
      </c>
      <c r="C14" s="7">
        <v>101570000</v>
      </c>
      <c r="D14" s="7">
        <v>106610000</v>
      </c>
      <c r="E14" s="7">
        <v>106890000</v>
      </c>
      <c r="F14" s="7">
        <v>102130000</v>
      </c>
      <c r="G14" s="7">
        <v>117810000</v>
      </c>
      <c r="H14" s="7">
        <v>106890000</v>
      </c>
      <c r="I14" s="7">
        <v>98210000</v>
      </c>
      <c r="J14" s="7">
        <v>101290000</v>
      </c>
      <c r="K14" s="12">
        <v>99330000</v>
      </c>
      <c r="L14" s="44">
        <f t="shared" si="0"/>
        <v>104482000</v>
      </c>
      <c r="M14" s="45">
        <f t="shared" si="1"/>
        <v>5329129.0095099034</v>
      </c>
      <c r="O14" s="3">
        <v>5250</v>
      </c>
      <c r="P14" s="7">
        <v>105490000</v>
      </c>
      <c r="Q14" s="7">
        <v>104650000</v>
      </c>
      <c r="R14" s="7">
        <v>107170000</v>
      </c>
      <c r="S14" s="7">
        <v>105490000</v>
      </c>
      <c r="T14" s="7">
        <v>106610000</v>
      </c>
      <c r="U14" s="7">
        <v>106610000</v>
      </c>
      <c r="V14" s="7">
        <v>105490000</v>
      </c>
      <c r="W14" s="7">
        <v>103810000</v>
      </c>
      <c r="X14" s="7">
        <v>101010000</v>
      </c>
      <c r="Y14" s="12">
        <v>105770000</v>
      </c>
      <c r="Z14" s="44">
        <f t="shared" si="2"/>
        <v>105210000</v>
      </c>
      <c r="AA14" s="45">
        <f t="shared" si="3"/>
        <v>1680000</v>
      </c>
      <c r="AC14" s="3">
        <v>5250</v>
      </c>
      <c r="AD14" s="7">
        <v>104930000</v>
      </c>
      <c r="AE14" s="7">
        <v>102690000</v>
      </c>
      <c r="AF14" s="7">
        <v>113890000</v>
      </c>
      <c r="AG14" s="7">
        <v>103810000</v>
      </c>
      <c r="AH14" s="7">
        <v>104090000</v>
      </c>
      <c r="AI14" s="7">
        <v>117810000</v>
      </c>
      <c r="AJ14" s="7">
        <v>106330000</v>
      </c>
      <c r="AK14" s="7">
        <v>97930000</v>
      </c>
      <c r="AL14" s="7">
        <v>101850000</v>
      </c>
      <c r="AM14" s="12">
        <v>95130000</v>
      </c>
      <c r="AN14" s="44">
        <f t="shared" si="4"/>
        <v>104846000</v>
      </c>
      <c r="AO14" s="45">
        <f t="shared" si="5"/>
        <v>6399761.2455465868</v>
      </c>
      <c r="AQ14" s="3">
        <v>5250</v>
      </c>
      <c r="AR14" s="7">
        <v>97930000</v>
      </c>
      <c r="AS14" s="7">
        <v>109690000</v>
      </c>
      <c r="AT14" s="7">
        <v>111930000</v>
      </c>
      <c r="AU14" s="7">
        <v>100450000</v>
      </c>
      <c r="AV14" s="7">
        <v>109130000</v>
      </c>
      <c r="AW14" s="7">
        <v>111090000</v>
      </c>
      <c r="AX14" s="7">
        <v>107450000</v>
      </c>
      <c r="AY14" s="7">
        <v>101570000</v>
      </c>
      <c r="AZ14" s="7">
        <v>109690000</v>
      </c>
      <c r="BA14" s="12">
        <v>104930000</v>
      </c>
      <c r="BB14" s="44">
        <f t="shared" si="6"/>
        <v>106386000</v>
      </c>
      <c r="BC14" s="45">
        <f t="shared" si="7"/>
        <v>4641248.1079985369</v>
      </c>
      <c r="BE14" s="3">
        <v>5250</v>
      </c>
      <c r="BF14" s="7">
        <v>109690000</v>
      </c>
      <c r="BG14" s="7">
        <v>106890000</v>
      </c>
      <c r="BH14" s="7">
        <v>108570000</v>
      </c>
      <c r="BI14" s="7">
        <v>106050000</v>
      </c>
      <c r="BJ14" s="7">
        <v>110250000</v>
      </c>
      <c r="BK14" s="7">
        <v>106330000</v>
      </c>
      <c r="BL14" s="7">
        <v>106330000</v>
      </c>
      <c r="BM14" s="7">
        <v>111090000</v>
      </c>
      <c r="BN14" s="7">
        <v>108570000</v>
      </c>
      <c r="BO14" s="12">
        <v>110530000</v>
      </c>
      <c r="BP14" s="44">
        <f t="shared" si="8"/>
        <v>108430000</v>
      </c>
      <c r="BQ14" s="45">
        <f t="shared" si="9"/>
        <v>1824302.6064773356</v>
      </c>
      <c r="BT14" s="3">
        <v>5250</v>
      </c>
    </row>
    <row r="15" spans="1:72" x14ac:dyDescent="0.25">
      <c r="A15" s="2">
        <v>5500</v>
      </c>
      <c r="B15" s="6">
        <v>106540000</v>
      </c>
      <c r="C15" s="6">
        <v>104020000</v>
      </c>
      <c r="D15" s="6">
        <v>111300000</v>
      </c>
      <c r="E15" s="6">
        <v>109060000</v>
      </c>
      <c r="F15" s="6">
        <v>104580000</v>
      </c>
      <c r="G15" s="6">
        <v>120260000</v>
      </c>
      <c r="H15" s="6">
        <v>111300000</v>
      </c>
      <c r="I15" s="6">
        <v>102060000</v>
      </c>
      <c r="J15" s="6">
        <v>103740000</v>
      </c>
      <c r="K15" s="11">
        <v>102060000</v>
      </c>
      <c r="L15" s="42">
        <f t="shared" si="0"/>
        <v>107492000</v>
      </c>
      <c r="M15" s="43">
        <f t="shared" si="1"/>
        <v>5376000</v>
      </c>
      <c r="O15" s="2">
        <v>5500</v>
      </c>
      <c r="P15" s="6">
        <v>108220000</v>
      </c>
      <c r="Q15" s="6">
        <v>107940000</v>
      </c>
      <c r="R15" s="6">
        <v>109340000</v>
      </c>
      <c r="S15" s="6">
        <v>107660000</v>
      </c>
      <c r="T15" s="6">
        <v>109340000</v>
      </c>
      <c r="U15" s="6">
        <v>108500000</v>
      </c>
      <c r="V15" s="6">
        <v>109060000</v>
      </c>
      <c r="W15" s="6">
        <v>105980000</v>
      </c>
      <c r="X15" s="6">
        <v>102620000</v>
      </c>
      <c r="Y15" s="11">
        <v>108220000</v>
      </c>
      <c r="Z15" s="42">
        <f t="shared" si="2"/>
        <v>107688000</v>
      </c>
      <c r="AA15" s="43">
        <f t="shared" si="3"/>
        <v>1929563.6812502458</v>
      </c>
      <c r="AC15" s="2">
        <v>5500</v>
      </c>
      <c r="AD15" s="6">
        <v>107940000</v>
      </c>
      <c r="AE15" s="6">
        <v>105700000</v>
      </c>
      <c r="AF15" s="6">
        <v>116340000</v>
      </c>
      <c r="AG15" s="6">
        <v>106820000</v>
      </c>
      <c r="AH15" s="6">
        <v>108220000</v>
      </c>
      <c r="AI15" s="6">
        <v>120820000</v>
      </c>
      <c r="AJ15" s="6">
        <v>109340000</v>
      </c>
      <c r="AK15" s="6">
        <v>101220000</v>
      </c>
      <c r="AL15" s="6">
        <v>104020000</v>
      </c>
      <c r="AM15" s="11">
        <v>96740000</v>
      </c>
      <c r="AN15" s="42">
        <f t="shared" si="4"/>
        <v>107716000</v>
      </c>
      <c r="AO15" s="43">
        <f t="shared" si="5"/>
        <v>6559175.5579493372</v>
      </c>
      <c r="AQ15" s="2">
        <v>5500</v>
      </c>
      <c r="AR15" s="6">
        <v>100380000</v>
      </c>
      <c r="AS15" s="6">
        <v>111580000</v>
      </c>
      <c r="AT15" s="6">
        <v>116340000</v>
      </c>
      <c r="AU15" s="6">
        <v>104020000</v>
      </c>
      <c r="AV15" s="6">
        <v>109900000</v>
      </c>
      <c r="AW15" s="6">
        <v>113540000</v>
      </c>
      <c r="AX15" s="6">
        <v>109340000</v>
      </c>
      <c r="AY15" s="6">
        <v>105980000</v>
      </c>
      <c r="AZ15" s="6">
        <v>112700000</v>
      </c>
      <c r="BA15" s="11">
        <v>107940000</v>
      </c>
      <c r="BB15" s="42">
        <f t="shared" si="6"/>
        <v>109172000</v>
      </c>
      <c r="BC15" s="43">
        <f t="shared" si="7"/>
        <v>4525617.7478881264</v>
      </c>
      <c r="BE15" s="2">
        <v>5500</v>
      </c>
      <c r="BF15" s="6">
        <v>111580000</v>
      </c>
      <c r="BG15" s="6">
        <v>109900000</v>
      </c>
      <c r="BH15" s="6">
        <v>111020000</v>
      </c>
      <c r="BI15" s="6">
        <v>110180000</v>
      </c>
      <c r="BJ15" s="6">
        <v>115220000</v>
      </c>
      <c r="BK15" s="6">
        <v>111860000</v>
      </c>
      <c r="BL15" s="6">
        <v>109900000</v>
      </c>
      <c r="BM15" s="6">
        <v>114660000</v>
      </c>
      <c r="BN15" s="6">
        <v>112700000</v>
      </c>
      <c r="BO15" s="11">
        <v>112980000</v>
      </c>
      <c r="BP15" s="42">
        <f t="shared" si="8"/>
        <v>112000000</v>
      </c>
      <c r="BQ15" s="43">
        <f t="shared" si="9"/>
        <v>1793967.6697198309</v>
      </c>
      <c r="BT15" s="2">
        <v>5500</v>
      </c>
    </row>
    <row r="16" spans="1:72" x14ac:dyDescent="0.25">
      <c r="A16" s="3">
        <v>5750</v>
      </c>
      <c r="B16" s="7">
        <v>110110000</v>
      </c>
      <c r="C16" s="7">
        <v>107310000</v>
      </c>
      <c r="D16" s="7">
        <v>114590000</v>
      </c>
      <c r="E16" s="7">
        <v>110390000</v>
      </c>
      <c r="F16" s="7">
        <v>107030000</v>
      </c>
      <c r="G16" s="7">
        <v>121310000</v>
      </c>
      <c r="H16" s="7">
        <v>113470000</v>
      </c>
      <c r="I16" s="7">
        <v>107870000</v>
      </c>
      <c r="J16" s="7">
        <v>106190000</v>
      </c>
      <c r="K16" s="12">
        <v>104790000</v>
      </c>
      <c r="L16" s="44">
        <f t="shared" si="0"/>
        <v>110306000</v>
      </c>
      <c r="M16" s="45">
        <f t="shared" si="1"/>
        <v>4717065.189288781</v>
      </c>
      <c r="O16" s="3">
        <v>5750</v>
      </c>
      <c r="P16" s="7">
        <v>114030000</v>
      </c>
      <c r="Q16" s="7">
        <v>109550000</v>
      </c>
      <c r="R16" s="7">
        <v>112630000</v>
      </c>
      <c r="S16" s="7">
        <v>108990000</v>
      </c>
      <c r="T16" s="7">
        <v>111510000</v>
      </c>
      <c r="U16" s="7">
        <v>110950000</v>
      </c>
      <c r="V16" s="7">
        <v>111790000</v>
      </c>
      <c r="W16" s="7">
        <v>108430000</v>
      </c>
      <c r="X16" s="7">
        <v>107030000</v>
      </c>
      <c r="Y16" s="12">
        <v>109830000</v>
      </c>
      <c r="Z16" s="44">
        <f t="shared" si="2"/>
        <v>110474000</v>
      </c>
      <c r="AA16" s="45">
        <f t="shared" si="3"/>
        <v>1995871.7393660345</v>
      </c>
      <c r="AC16" s="3">
        <v>5750</v>
      </c>
      <c r="AD16" s="7">
        <v>110110000</v>
      </c>
      <c r="AE16" s="7">
        <v>109830000</v>
      </c>
      <c r="AF16" s="7">
        <v>118510000</v>
      </c>
      <c r="AG16" s="7">
        <v>108430000</v>
      </c>
      <c r="AH16" s="7">
        <v>111790000</v>
      </c>
      <c r="AI16" s="7">
        <v>122430000</v>
      </c>
      <c r="AJ16" s="7">
        <v>111790000</v>
      </c>
      <c r="AK16" s="7">
        <v>105350000</v>
      </c>
      <c r="AL16" s="7">
        <v>106190000</v>
      </c>
      <c r="AM16" s="12">
        <v>99190000</v>
      </c>
      <c r="AN16" s="44">
        <f t="shared" si="4"/>
        <v>110362000</v>
      </c>
      <c r="AO16" s="45">
        <f t="shared" si="5"/>
        <v>6225137.4282018868</v>
      </c>
      <c r="AQ16" s="3">
        <v>5750</v>
      </c>
      <c r="AR16" s="7">
        <v>102830000</v>
      </c>
      <c r="AS16" s="7">
        <v>113470000</v>
      </c>
      <c r="AT16" s="7">
        <v>119350000</v>
      </c>
      <c r="AU16" s="7">
        <v>106190000</v>
      </c>
      <c r="AV16" s="7">
        <v>112910000</v>
      </c>
      <c r="AW16" s="7">
        <v>117110000</v>
      </c>
      <c r="AX16" s="7">
        <v>112350000</v>
      </c>
      <c r="AY16" s="7">
        <v>110110000</v>
      </c>
      <c r="AZ16" s="7">
        <v>116270000</v>
      </c>
      <c r="BA16" s="12">
        <v>109830000</v>
      </c>
      <c r="BB16" s="44">
        <f t="shared" si="6"/>
        <v>112042000</v>
      </c>
      <c r="BC16" s="45">
        <f t="shared" si="7"/>
        <v>4770611.7008199273</v>
      </c>
      <c r="BE16" s="3">
        <v>5750</v>
      </c>
      <c r="BF16" s="7">
        <v>114030000</v>
      </c>
      <c r="BG16" s="7">
        <v>113470000</v>
      </c>
      <c r="BH16" s="7">
        <v>113190000</v>
      </c>
      <c r="BI16" s="7">
        <v>112910000</v>
      </c>
      <c r="BJ16" s="7">
        <v>117110000</v>
      </c>
      <c r="BK16" s="7">
        <v>115990000</v>
      </c>
      <c r="BL16" s="7">
        <v>114870000</v>
      </c>
      <c r="BM16" s="7">
        <v>117390000</v>
      </c>
      <c r="BN16" s="7">
        <v>115990000</v>
      </c>
      <c r="BO16" s="12">
        <v>114870000</v>
      </c>
      <c r="BP16" s="44">
        <f t="shared" si="8"/>
        <v>114982000</v>
      </c>
      <c r="BQ16" s="45">
        <f t="shared" si="9"/>
        <v>1519241.9162200601</v>
      </c>
      <c r="BT16" s="3">
        <v>5750</v>
      </c>
    </row>
    <row r="17" spans="1:72" x14ac:dyDescent="0.25">
      <c r="A17" s="2">
        <v>6000</v>
      </c>
      <c r="B17" s="6">
        <v>113120000</v>
      </c>
      <c r="C17" s="6">
        <v>108360000</v>
      </c>
      <c r="D17" s="6">
        <v>117040000</v>
      </c>
      <c r="E17" s="6">
        <v>114240000</v>
      </c>
      <c r="F17" s="6">
        <v>108360000</v>
      </c>
      <c r="G17" s="6">
        <v>122640000</v>
      </c>
      <c r="H17" s="6">
        <v>114520000</v>
      </c>
      <c r="I17" s="6">
        <v>111160000</v>
      </c>
      <c r="J17" s="6">
        <v>109200000</v>
      </c>
      <c r="K17" s="11">
        <v>108640000</v>
      </c>
      <c r="L17" s="42">
        <f t="shared" si="0"/>
        <v>112728000</v>
      </c>
      <c r="M17" s="43">
        <f t="shared" si="1"/>
        <v>4384839.3357111728</v>
      </c>
      <c r="O17" s="2">
        <v>6000</v>
      </c>
      <c r="P17" s="6">
        <v>117880000</v>
      </c>
      <c r="Q17" s="6">
        <v>112560000</v>
      </c>
      <c r="R17" s="6">
        <v>113960000</v>
      </c>
      <c r="S17" s="6">
        <v>111160000</v>
      </c>
      <c r="T17" s="6">
        <v>113960000</v>
      </c>
      <c r="U17" s="6">
        <v>112560000</v>
      </c>
      <c r="V17" s="6">
        <v>114520000</v>
      </c>
      <c r="W17" s="6">
        <v>112000000</v>
      </c>
      <c r="X17" s="6">
        <v>110600000</v>
      </c>
      <c r="Y17" s="11">
        <v>113120000</v>
      </c>
      <c r="Z17" s="42">
        <f t="shared" si="2"/>
        <v>113232000</v>
      </c>
      <c r="AA17" s="43">
        <f t="shared" si="3"/>
        <v>1948767.8158261953</v>
      </c>
      <c r="AC17" s="2">
        <v>6000</v>
      </c>
      <c r="AD17" s="6">
        <v>113120000</v>
      </c>
      <c r="AE17" s="6">
        <v>110880000</v>
      </c>
      <c r="AF17" s="6">
        <v>120120000</v>
      </c>
      <c r="AG17" s="6">
        <v>112560000</v>
      </c>
      <c r="AH17" s="6">
        <v>115360000</v>
      </c>
      <c r="AI17" s="6">
        <v>124040000</v>
      </c>
      <c r="AJ17" s="6">
        <v>114520000</v>
      </c>
      <c r="AK17" s="6">
        <v>106680000</v>
      </c>
      <c r="AL17" s="6">
        <v>108080000</v>
      </c>
      <c r="AM17" s="11">
        <v>101920000</v>
      </c>
      <c r="AN17" s="42">
        <f t="shared" si="4"/>
        <v>112728000</v>
      </c>
      <c r="AO17" s="43">
        <f t="shared" si="5"/>
        <v>6093716.1075980561</v>
      </c>
      <c r="AQ17" s="2">
        <v>6000</v>
      </c>
      <c r="AR17" s="6">
        <v>106120000</v>
      </c>
      <c r="AS17" s="6">
        <v>118160000</v>
      </c>
      <c r="AT17" s="6">
        <v>121240000</v>
      </c>
      <c r="AU17" s="6">
        <v>108640000</v>
      </c>
      <c r="AV17" s="6">
        <v>117040000</v>
      </c>
      <c r="AW17" s="6">
        <v>120960000</v>
      </c>
      <c r="AX17" s="6">
        <v>115360000</v>
      </c>
      <c r="AY17" s="6">
        <v>113400000</v>
      </c>
      <c r="AZ17" s="6">
        <v>117320000</v>
      </c>
      <c r="BA17" s="11">
        <v>112280000</v>
      </c>
      <c r="BB17" s="42">
        <f t="shared" si="6"/>
        <v>115052000</v>
      </c>
      <c r="BC17" s="43">
        <f t="shared" si="7"/>
        <v>4726031.7392078526</v>
      </c>
      <c r="BE17" s="2">
        <v>6000</v>
      </c>
      <c r="BF17" s="6">
        <v>115360000</v>
      </c>
      <c r="BG17" s="6">
        <v>115080000</v>
      </c>
      <c r="BH17" s="6">
        <v>115080000</v>
      </c>
      <c r="BI17" s="6">
        <v>115080000</v>
      </c>
      <c r="BJ17" s="6">
        <v>117600000</v>
      </c>
      <c r="BK17" s="6">
        <v>119560000</v>
      </c>
      <c r="BL17" s="6">
        <v>116760000</v>
      </c>
      <c r="BM17" s="6">
        <v>120400000</v>
      </c>
      <c r="BN17" s="6">
        <v>117600000</v>
      </c>
      <c r="BO17" s="11">
        <v>116200000</v>
      </c>
      <c r="BP17" s="42">
        <f t="shared" si="8"/>
        <v>116872000</v>
      </c>
      <c r="BQ17" s="43">
        <f t="shared" si="9"/>
        <v>1819784.6026384551</v>
      </c>
      <c r="BT17" s="2">
        <v>6000</v>
      </c>
    </row>
    <row r="18" spans="1:72" x14ac:dyDescent="0.25">
      <c r="A18" s="3">
        <v>6250</v>
      </c>
      <c r="B18" s="7">
        <v>116130000</v>
      </c>
      <c r="C18" s="7">
        <v>110530000</v>
      </c>
      <c r="D18" s="7">
        <v>119490000</v>
      </c>
      <c r="E18" s="7">
        <v>116130000</v>
      </c>
      <c r="F18" s="7">
        <v>111090000</v>
      </c>
      <c r="G18" s="7">
        <v>123690000</v>
      </c>
      <c r="H18" s="7">
        <v>116410000</v>
      </c>
      <c r="I18" s="7">
        <v>115290000</v>
      </c>
      <c r="J18" s="7">
        <v>111090000</v>
      </c>
      <c r="K18" s="12">
        <v>111370000</v>
      </c>
      <c r="L18" s="44">
        <f t="shared" si="0"/>
        <v>115122000</v>
      </c>
      <c r="M18" s="45">
        <f t="shared" si="1"/>
        <v>4048300.384111831</v>
      </c>
      <c r="O18" s="3">
        <v>6250</v>
      </c>
      <c r="P18" s="7">
        <v>120330000</v>
      </c>
      <c r="Q18" s="7">
        <v>114450000</v>
      </c>
      <c r="R18" s="7">
        <v>116410000</v>
      </c>
      <c r="S18" s="7">
        <v>114170000</v>
      </c>
      <c r="T18" s="7">
        <v>115570000</v>
      </c>
      <c r="U18" s="7">
        <v>113610000</v>
      </c>
      <c r="V18" s="7">
        <v>115850000</v>
      </c>
      <c r="W18" s="7">
        <v>115010000</v>
      </c>
      <c r="X18" s="7">
        <v>112210000</v>
      </c>
      <c r="Y18" s="12">
        <v>116130000</v>
      </c>
      <c r="Z18" s="44">
        <f t="shared" si="2"/>
        <v>115374000</v>
      </c>
      <c r="AA18" s="45">
        <f t="shared" si="3"/>
        <v>2050127.8008943736</v>
      </c>
      <c r="AC18" s="3">
        <v>6250</v>
      </c>
      <c r="AD18" s="7">
        <v>114450000</v>
      </c>
      <c r="AE18" s="7">
        <v>113890000</v>
      </c>
      <c r="AF18" s="7">
        <v>123970000</v>
      </c>
      <c r="AG18" s="7">
        <v>113330000</v>
      </c>
      <c r="AH18" s="7">
        <v>117810000</v>
      </c>
      <c r="AI18" s="7">
        <v>125930000</v>
      </c>
      <c r="AJ18" s="7">
        <v>116130000</v>
      </c>
      <c r="AK18" s="7">
        <v>108570000</v>
      </c>
      <c r="AL18" s="7">
        <v>110810000</v>
      </c>
      <c r="AM18" s="12">
        <v>104930000</v>
      </c>
      <c r="AN18" s="44">
        <f t="shared" si="4"/>
        <v>114982000</v>
      </c>
      <c r="AO18" s="45">
        <f t="shared" si="5"/>
        <v>6113304.8345391713</v>
      </c>
      <c r="AQ18" s="3">
        <v>6250</v>
      </c>
      <c r="AR18" s="7">
        <v>110530000</v>
      </c>
      <c r="AS18" s="7">
        <v>120610000</v>
      </c>
      <c r="AT18" s="7">
        <v>122570000</v>
      </c>
      <c r="AU18" s="7">
        <v>110810000</v>
      </c>
      <c r="AV18" s="7">
        <v>119770000</v>
      </c>
      <c r="AW18" s="7">
        <v>122850000</v>
      </c>
      <c r="AX18" s="7">
        <v>118930000</v>
      </c>
      <c r="AY18" s="7">
        <v>115290000</v>
      </c>
      <c r="AZ18" s="7">
        <v>119770000</v>
      </c>
      <c r="BA18" s="12">
        <v>116690000</v>
      </c>
      <c r="BB18" s="44">
        <f t="shared" si="6"/>
        <v>117782000</v>
      </c>
      <c r="BC18" s="45">
        <f t="shared" si="7"/>
        <v>4176507.631981534</v>
      </c>
      <c r="BE18" s="3">
        <v>6250</v>
      </c>
      <c r="BF18" s="7">
        <v>117530000</v>
      </c>
      <c r="BG18" s="7">
        <v>117810000</v>
      </c>
      <c r="BH18" s="7">
        <v>118370000</v>
      </c>
      <c r="BI18" s="7">
        <v>117530000</v>
      </c>
      <c r="BJ18" s="7">
        <v>121170000</v>
      </c>
      <c r="BK18" s="7">
        <v>122290000</v>
      </c>
      <c r="BL18" s="7">
        <v>119210000</v>
      </c>
      <c r="BM18" s="7">
        <v>121450000</v>
      </c>
      <c r="BN18" s="7">
        <v>119490000</v>
      </c>
      <c r="BO18" s="12">
        <v>119490000</v>
      </c>
      <c r="BP18" s="44">
        <f t="shared" si="8"/>
        <v>119434000</v>
      </c>
      <c r="BQ18" s="45">
        <f t="shared" si="9"/>
        <v>1622067.8160915468</v>
      </c>
      <c r="BT18" s="3">
        <v>6250</v>
      </c>
    </row>
    <row r="19" spans="1:72" x14ac:dyDescent="0.25">
      <c r="A19" s="2">
        <v>6500</v>
      </c>
      <c r="B19" s="6">
        <v>118580000</v>
      </c>
      <c r="C19" s="6">
        <v>112980000</v>
      </c>
      <c r="D19" s="6">
        <v>121660000</v>
      </c>
      <c r="E19" s="6">
        <v>118020000</v>
      </c>
      <c r="F19" s="6">
        <v>114660000</v>
      </c>
      <c r="G19" s="6">
        <v>125860000</v>
      </c>
      <c r="H19" s="6">
        <v>118300000</v>
      </c>
      <c r="I19" s="6">
        <v>117740000</v>
      </c>
      <c r="J19" s="6">
        <v>112700000</v>
      </c>
      <c r="K19" s="11">
        <v>114380000</v>
      </c>
      <c r="L19" s="42">
        <f t="shared" si="0"/>
        <v>117488000</v>
      </c>
      <c r="M19" s="43">
        <f t="shared" si="1"/>
        <v>3880703.0290915072</v>
      </c>
      <c r="O19" s="2">
        <v>6500</v>
      </c>
      <c r="P19" s="6">
        <v>121660000</v>
      </c>
      <c r="Q19" s="6">
        <v>116620000</v>
      </c>
      <c r="R19" s="6">
        <v>119980000</v>
      </c>
      <c r="S19" s="6">
        <v>116620000</v>
      </c>
      <c r="T19" s="6">
        <v>118580000</v>
      </c>
      <c r="U19" s="6">
        <v>115780000</v>
      </c>
      <c r="V19" s="6">
        <v>121100000</v>
      </c>
      <c r="W19" s="6">
        <v>119420000</v>
      </c>
      <c r="X19" s="6">
        <v>113540000</v>
      </c>
      <c r="Y19" s="11">
        <v>118300000</v>
      </c>
      <c r="Z19" s="42">
        <f t="shared" si="2"/>
        <v>118160000</v>
      </c>
      <c r="AA19" s="43">
        <f t="shared" si="3"/>
        <v>2402948.1892042533</v>
      </c>
      <c r="AC19" s="2">
        <v>6500</v>
      </c>
      <c r="AD19" s="6">
        <v>115780000</v>
      </c>
      <c r="AE19" s="6">
        <v>115220000</v>
      </c>
      <c r="AF19" s="6">
        <v>125300000</v>
      </c>
      <c r="AG19" s="6">
        <v>117180000</v>
      </c>
      <c r="AH19" s="6">
        <v>119980000</v>
      </c>
      <c r="AI19" s="6">
        <v>127820000</v>
      </c>
      <c r="AJ19" s="6">
        <v>118860000</v>
      </c>
      <c r="AK19" s="6">
        <v>111300000</v>
      </c>
      <c r="AL19" s="6">
        <v>113260000</v>
      </c>
      <c r="AM19" s="11">
        <v>106540000</v>
      </c>
      <c r="AN19" s="42">
        <f t="shared" si="4"/>
        <v>117124000</v>
      </c>
      <c r="AO19" s="43">
        <f t="shared" si="5"/>
        <v>5989382.6059118984</v>
      </c>
      <c r="AQ19" s="2">
        <v>6500</v>
      </c>
      <c r="AR19" s="6">
        <v>114380000</v>
      </c>
      <c r="AS19" s="6">
        <v>122500000</v>
      </c>
      <c r="AT19" s="6">
        <v>125300000</v>
      </c>
      <c r="AU19" s="6">
        <v>115500000</v>
      </c>
      <c r="AV19" s="6">
        <v>123060000</v>
      </c>
      <c r="AW19" s="6">
        <v>126700000</v>
      </c>
      <c r="AX19" s="6">
        <v>122500000</v>
      </c>
      <c r="AY19" s="6">
        <v>116900000</v>
      </c>
      <c r="AZ19" s="6">
        <v>122220000</v>
      </c>
      <c r="BA19" s="11">
        <v>119980000</v>
      </c>
      <c r="BB19" s="42">
        <f t="shared" si="6"/>
        <v>120904000</v>
      </c>
      <c r="BC19" s="43">
        <f t="shared" si="7"/>
        <v>3912092.0234575258</v>
      </c>
      <c r="BE19" s="2">
        <v>6500</v>
      </c>
      <c r="BF19" s="6">
        <v>121100000</v>
      </c>
      <c r="BG19" s="6">
        <v>118860000</v>
      </c>
      <c r="BH19" s="6">
        <v>121380000</v>
      </c>
      <c r="BI19" s="6">
        <v>119980000</v>
      </c>
      <c r="BJ19" s="6">
        <v>123060000</v>
      </c>
      <c r="BK19" s="6">
        <v>125020000</v>
      </c>
      <c r="BL19" s="6">
        <v>122220000</v>
      </c>
      <c r="BM19" s="6">
        <v>125020000</v>
      </c>
      <c r="BN19" s="6">
        <v>121100000</v>
      </c>
      <c r="BO19" s="11">
        <v>121940000</v>
      </c>
      <c r="BP19" s="42">
        <f t="shared" si="8"/>
        <v>121968000</v>
      </c>
      <c r="BQ19" s="43">
        <f t="shared" si="9"/>
        <v>1880174.4599903489</v>
      </c>
      <c r="BT19" s="2">
        <v>6500</v>
      </c>
    </row>
    <row r="20" spans="1:72" x14ac:dyDescent="0.25">
      <c r="A20" s="3">
        <v>6750</v>
      </c>
      <c r="B20" s="7">
        <v>122710000</v>
      </c>
      <c r="C20" s="7">
        <v>115150000</v>
      </c>
      <c r="D20" s="7">
        <v>124110000</v>
      </c>
      <c r="E20" s="7">
        <v>121590000</v>
      </c>
      <c r="F20" s="7">
        <v>116270000</v>
      </c>
      <c r="G20" s="7">
        <v>126630000</v>
      </c>
      <c r="H20" s="7">
        <v>120750000</v>
      </c>
      <c r="I20" s="7">
        <v>118790000</v>
      </c>
      <c r="J20" s="7">
        <v>113470000</v>
      </c>
      <c r="K20" s="12">
        <v>119070000</v>
      </c>
      <c r="L20" s="44">
        <f t="shared" si="0"/>
        <v>119854000</v>
      </c>
      <c r="M20" s="45">
        <f t="shared" si="1"/>
        <v>3917599.2648559655</v>
      </c>
      <c r="O20" s="3">
        <v>6750</v>
      </c>
      <c r="P20" s="7">
        <v>123270000</v>
      </c>
      <c r="Q20" s="7">
        <v>117670000</v>
      </c>
      <c r="R20" s="7">
        <v>123550000</v>
      </c>
      <c r="S20" s="7">
        <v>118230000</v>
      </c>
      <c r="T20" s="7">
        <v>120470000</v>
      </c>
      <c r="U20" s="7">
        <v>118230000</v>
      </c>
      <c r="V20" s="7">
        <v>121590000</v>
      </c>
      <c r="W20" s="7">
        <v>118510000</v>
      </c>
      <c r="X20" s="7">
        <v>115990000</v>
      </c>
      <c r="Y20" s="12">
        <v>121030000</v>
      </c>
      <c r="Z20" s="44">
        <f t="shared" si="2"/>
        <v>119854000</v>
      </c>
      <c r="AA20" s="45">
        <f t="shared" si="3"/>
        <v>2385100.4171732478</v>
      </c>
      <c r="AC20" s="3">
        <v>6750</v>
      </c>
      <c r="AD20" s="7">
        <v>119350000</v>
      </c>
      <c r="AE20" s="7">
        <v>117390000</v>
      </c>
      <c r="AF20" s="7">
        <v>126070000</v>
      </c>
      <c r="AG20" s="7">
        <v>118230000</v>
      </c>
      <c r="AH20" s="7">
        <v>123270000</v>
      </c>
      <c r="AI20" s="7">
        <v>128310000</v>
      </c>
      <c r="AJ20" s="7">
        <v>119630000</v>
      </c>
      <c r="AK20" s="7">
        <v>114870000</v>
      </c>
      <c r="AL20" s="7">
        <v>115430000</v>
      </c>
      <c r="AM20" s="12">
        <v>108990000</v>
      </c>
      <c r="AN20" s="44">
        <f t="shared" si="4"/>
        <v>119154000</v>
      </c>
      <c r="AO20" s="45">
        <f t="shared" si="5"/>
        <v>5369944.5062309531</v>
      </c>
      <c r="AQ20" s="3">
        <v>6750</v>
      </c>
      <c r="AR20" s="7">
        <v>115150000</v>
      </c>
      <c r="AS20" s="7">
        <v>125510000</v>
      </c>
      <c r="AT20" s="7">
        <v>128310000</v>
      </c>
      <c r="AU20" s="7">
        <v>118510000</v>
      </c>
      <c r="AV20" s="7">
        <v>126910000</v>
      </c>
      <c r="AW20" s="7">
        <v>129710000</v>
      </c>
      <c r="AX20" s="7">
        <v>126070000</v>
      </c>
      <c r="AY20" s="7">
        <v>121310000</v>
      </c>
      <c r="AZ20" s="7">
        <v>124670000</v>
      </c>
      <c r="BA20" s="12">
        <v>121870000</v>
      </c>
      <c r="BB20" s="44">
        <f t="shared" si="6"/>
        <v>123802000</v>
      </c>
      <c r="BC20" s="45">
        <f t="shared" si="7"/>
        <v>4318631.2646485576</v>
      </c>
      <c r="BE20" s="3">
        <v>6750</v>
      </c>
      <c r="BF20" s="7">
        <v>123830000</v>
      </c>
      <c r="BG20" s="7">
        <v>121030000</v>
      </c>
      <c r="BH20" s="7">
        <v>122990000</v>
      </c>
      <c r="BI20" s="7">
        <v>124110000</v>
      </c>
      <c r="BJ20" s="7">
        <v>127190000</v>
      </c>
      <c r="BK20" s="7">
        <v>128030000</v>
      </c>
      <c r="BL20" s="7">
        <v>124110000</v>
      </c>
      <c r="BM20" s="7">
        <v>128870000</v>
      </c>
      <c r="BN20" s="7">
        <v>124110000</v>
      </c>
      <c r="BO20" s="12">
        <v>122710000</v>
      </c>
      <c r="BP20" s="44">
        <f t="shared" si="8"/>
        <v>124698000</v>
      </c>
      <c r="BQ20" s="45">
        <f t="shared" si="9"/>
        <v>2383949.6638981286</v>
      </c>
      <c r="BT20" s="3">
        <v>6750</v>
      </c>
    </row>
    <row r="21" spans="1:72" x14ac:dyDescent="0.25">
      <c r="A21" s="2">
        <v>7000</v>
      </c>
      <c r="B21" s="6">
        <v>123480000</v>
      </c>
      <c r="C21" s="6">
        <v>118160000</v>
      </c>
      <c r="D21" s="6">
        <v>126840000</v>
      </c>
      <c r="E21" s="6">
        <v>123480000</v>
      </c>
      <c r="F21" s="6">
        <v>118440000</v>
      </c>
      <c r="G21" s="6">
        <v>129080000</v>
      </c>
      <c r="H21" s="6">
        <v>124320000</v>
      </c>
      <c r="I21" s="6">
        <v>121520000</v>
      </c>
      <c r="J21" s="6">
        <v>114800000</v>
      </c>
      <c r="K21" s="11">
        <v>121520000</v>
      </c>
      <c r="L21" s="42">
        <f t="shared" si="0"/>
        <v>122164000</v>
      </c>
      <c r="M21" s="43">
        <f t="shared" si="1"/>
        <v>4034429.8234075159</v>
      </c>
      <c r="O21" s="2">
        <v>7000</v>
      </c>
      <c r="P21" s="6">
        <v>125440000</v>
      </c>
      <c r="Q21" s="6">
        <v>122640000</v>
      </c>
      <c r="R21" s="6">
        <v>126000000</v>
      </c>
      <c r="S21" s="6">
        <v>119560000</v>
      </c>
      <c r="T21" s="6">
        <v>122360000</v>
      </c>
      <c r="U21" s="6">
        <v>119280000</v>
      </c>
      <c r="V21" s="6">
        <v>124040000</v>
      </c>
      <c r="W21" s="6">
        <v>119280000</v>
      </c>
      <c r="X21" s="6">
        <v>120120000</v>
      </c>
      <c r="Y21" s="11">
        <v>124040000</v>
      </c>
      <c r="Z21" s="42">
        <f t="shared" si="2"/>
        <v>122276000</v>
      </c>
      <c r="AA21" s="43">
        <f t="shared" si="3"/>
        <v>2453956.8048358145</v>
      </c>
      <c r="AC21" s="2">
        <v>7000</v>
      </c>
      <c r="AD21" s="6">
        <v>120400000</v>
      </c>
      <c r="AE21" s="6">
        <v>118720000</v>
      </c>
      <c r="AF21" s="6">
        <v>127960000</v>
      </c>
      <c r="AG21" s="6">
        <v>121240000</v>
      </c>
      <c r="AH21" s="6">
        <v>123200000</v>
      </c>
      <c r="AI21" s="6">
        <v>132160000</v>
      </c>
      <c r="AJ21" s="6">
        <v>122080000</v>
      </c>
      <c r="AK21" s="6">
        <v>117320000</v>
      </c>
      <c r="AL21" s="6">
        <v>117600000</v>
      </c>
      <c r="AM21" s="11">
        <v>111160000</v>
      </c>
      <c r="AN21" s="42">
        <f t="shared" si="4"/>
        <v>121184000</v>
      </c>
      <c r="AO21" s="43">
        <f t="shared" si="5"/>
        <v>5533525.4585119607</v>
      </c>
      <c r="AQ21" s="2">
        <v>7000</v>
      </c>
      <c r="AR21" s="6">
        <v>118440000</v>
      </c>
      <c r="AS21" s="6">
        <v>126840000</v>
      </c>
      <c r="AT21" s="6">
        <v>130480000</v>
      </c>
      <c r="AU21" s="6">
        <v>120680000</v>
      </c>
      <c r="AV21" s="6">
        <v>128240000</v>
      </c>
      <c r="AW21" s="6">
        <v>131880000</v>
      </c>
      <c r="AX21" s="6">
        <v>128520000</v>
      </c>
      <c r="AY21" s="6">
        <v>122920000</v>
      </c>
      <c r="AZ21" s="6">
        <v>126840000</v>
      </c>
      <c r="BA21" s="11">
        <v>123480000</v>
      </c>
      <c r="BB21" s="42">
        <f t="shared" si="6"/>
        <v>125832000</v>
      </c>
      <c r="BC21" s="43">
        <f t="shared" si="7"/>
        <v>4104077.9719688562</v>
      </c>
      <c r="BE21" s="2">
        <v>7000</v>
      </c>
      <c r="BF21" s="6">
        <v>125720000</v>
      </c>
      <c r="BG21" s="6">
        <v>122920000</v>
      </c>
      <c r="BH21" s="6">
        <v>126560000</v>
      </c>
      <c r="BI21" s="6">
        <v>126280000</v>
      </c>
      <c r="BJ21" s="6">
        <v>128800000</v>
      </c>
      <c r="BK21" s="6">
        <v>129640000</v>
      </c>
      <c r="BL21" s="6">
        <v>126560000</v>
      </c>
      <c r="BM21" s="6">
        <v>131040000</v>
      </c>
      <c r="BN21" s="6">
        <v>126280000</v>
      </c>
      <c r="BO21" s="11">
        <v>125160000</v>
      </c>
      <c r="BP21" s="42">
        <f t="shared" si="8"/>
        <v>126896000</v>
      </c>
      <c r="BQ21" s="43">
        <f t="shared" si="9"/>
        <v>2225251.4464662191</v>
      </c>
      <c r="BT21" s="2">
        <v>7000</v>
      </c>
    </row>
    <row r="22" spans="1:72" x14ac:dyDescent="0.25">
      <c r="A22" s="3">
        <v>7250</v>
      </c>
      <c r="B22" s="7">
        <v>124810000</v>
      </c>
      <c r="C22" s="7">
        <v>119770000</v>
      </c>
      <c r="D22" s="7">
        <v>128730000</v>
      </c>
      <c r="E22" s="7">
        <v>126490000</v>
      </c>
      <c r="F22" s="7">
        <v>120330000</v>
      </c>
      <c r="G22" s="7">
        <v>132650000</v>
      </c>
      <c r="H22" s="7">
        <v>125650000</v>
      </c>
      <c r="I22" s="7">
        <v>122850000</v>
      </c>
      <c r="J22" s="7">
        <v>116690000</v>
      </c>
      <c r="K22" s="12">
        <v>123970000</v>
      </c>
      <c r="L22" s="44">
        <f t="shared" si="0"/>
        <v>124194000</v>
      </c>
      <c r="M22" s="45">
        <f t="shared" si="1"/>
        <v>4387699.1692685587</v>
      </c>
      <c r="O22" s="3">
        <v>7250</v>
      </c>
      <c r="P22" s="7">
        <v>126490000</v>
      </c>
      <c r="Q22" s="7">
        <v>124250000</v>
      </c>
      <c r="R22" s="7">
        <v>127610000</v>
      </c>
      <c r="S22" s="7">
        <v>121450000</v>
      </c>
      <c r="T22" s="7">
        <v>123410000</v>
      </c>
      <c r="U22" s="7">
        <v>122570000</v>
      </c>
      <c r="V22" s="7">
        <v>127330000</v>
      </c>
      <c r="W22" s="7">
        <v>121170000</v>
      </c>
      <c r="X22" s="7">
        <v>122850000</v>
      </c>
      <c r="Y22" s="12">
        <v>127610000</v>
      </c>
      <c r="Z22" s="44">
        <f t="shared" si="2"/>
        <v>124474000</v>
      </c>
      <c r="AA22" s="45">
        <f t="shared" si="3"/>
        <v>2437126.1764627616</v>
      </c>
      <c r="AC22" s="3">
        <v>7250</v>
      </c>
      <c r="AD22" s="7">
        <v>121450000</v>
      </c>
      <c r="AE22" s="7">
        <v>117530000</v>
      </c>
      <c r="AF22" s="7">
        <v>128730000</v>
      </c>
      <c r="AG22" s="7">
        <v>122290000</v>
      </c>
      <c r="AH22" s="7">
        <v>124810000</v>
      </c>
      <c r="AI22" s="7">
        <v>134050000</v>
      </c>
      <c r="AJ22" s="7">
        <v>122570000</v>
      </c>
      <c r="AK22" s="7">
        <v>117250000</v>
      </c>
      <c r="AL22" s="7">
        <v>118370000</v>
      </c>
      <c r="AM22" s="12">
        <v>114730000</v>
      </c>
      <c r="AN22" s="44">
        <f t="shared" si="4"/>
        <v>122178000</v>
      </c>
      <c r="AO22" s="45">
        <f t="shared" si="5"/>
        <v>5544000</v>
      </c>
      <c r="AQ22" s="3">
        <v>7250</v>
      </c>
      <c r="AR22" s="7">
        <v>121730000</v>
      </c>
      <c r="AS22" s="7">
        <v>128170000</v>
      </c>
      <c r="AT22" s="7">
        <v>132370000</v>
      </c>
      <c r="AU22" s="7">
        <v>122010000</v>
      </c>
      <c r="AV22" s="7">
        <v>130690000</v>
      </c>
      <c r="AW22" s="7">
        <v>132930000</v>
      </c>
      <c r="AX22" s="7">
        <v>129570000</v>
      </c>
      <c r="AY22" s="7">
        <v>123970000</v>
      </c>
      <c r="AZ22" s="7">
        <v>128730000</v>
      </c>
      <c r="BA22" s="12">
        <v>126770000</v>
      </c>
      <c r="BB22" s="44">
        <f t="shared" si="6"/>
        <v>127694000</v>
      </c>
      <c r="BC22" s="45">
        <f t="shared" si="7"/>
        <v>3816739.9701839788</v>
      </c>
      <c r="BE22" s="3">
        <v>7250</v>
      </c>
      <c r="BF22" s="7">
        <v>127610000</v>
      </c>
      <c r="BG22" s="7">
        <v>126770000</v>
      </c>
      <c r="BH22" s="7">
        <v>128450000</v>
      </c>
      <c r="BI22" s="7">
        <v>127610000</v>
      </c>
      <c r="BJ22" s="7">
        <v>129570000</v>
      </c>
      <c r="BK22" s="7">
        <v>131250000</v>
      </c>
      <c r="BL22" s="7">
        <v>129290000</v>
      </c>
      <c r="BM22" s="7">
        <v>131810000</v>
      </c>
      <c r="BN22" s="7">
        <v>129850000</v>
      </c>
      <c r="BO22" s="12">
        <v>127050000</v>
      </c>
      <c r="BP22" s="44">
        <f t="shared" si="8"/>
        <v>128926000</v>
      </c>
      <c r="BQ22" s="45">
        <f t="shared" si="9"/>
        <v>1642481.0501189961</v>
      </c>
      <c r="BT22" s="3">
        <v>7250</v>
      </c>
    </row>
    <row r="23" spans="1:72" x14ac:dyDescent="0.25">
      <c r="A23" s="2">
        <v>7500</v>
      </c>
      <c r="B23" s="6">
        <v>127260000</v>
      </c>
      <c r="C23" s="6">
        <v>122780000</v>
      </c>
      <c r="D23" s="6">
        <v>129220000</v>
      </c>
      <c r="E23" s="6">
        <v>129220000</v>
      </c>
      <c r="F23" s="6">
        <v>123340000</v>
      </c>
      <c r="G23" s="6">
        <v>135660000</v>
      </c>
      <c r="H23" s="6">
        <v>128660000</v>
      </c>
      <c r="I23" s="6">
        <v>124180000</v>
      </c>
      <c r="J23" s="6">
        <v>118020000</v>
      </c>
      <c r="K23" s="11">
        <v>126420000</v>
      </c>
      <c r="L23" s="42">
        <f t="shared" si="0"/>
        <v>126476000</v>
      </c>
      <c r="M23" s="43">
        <f t="shared" si="1"/>
        <v>4528388.6758978628</v>
      </c>
      <c r="O23" s="2">
        <v>7500</v>
      </c>
      <c r="P23" s="6">
        <v>128940000</v>
      </c>
      <c r="Q23" s="6">
        <v>126980000</v>
      </c>
      <c r="R23" s="6">
        <v>128380000</v>
      </c>
      <c r="S23" s="6">
        <v>122220000</v>
      </c>
      <c r="T23" s="6">
        <v>125300000</v>
      </c>
      <c r="U23" s="6">
        <v>124740000</v>
      </c>
      <c r="V23" s="6">
        <v>127820000</v>
      </c>
      <c r="W23" s="6">
        <v>123620000</v>
      </c>
      <c r="X23" s="6">
        <v>124740000</v>
      </c>
      <c r="Y23" s="11">
        <v>129780000</v>
      </c>
      <c r="Z23" s="42">
        <f t="shared" si="2"/>
        <v>126252000</v>
      </c>
      <c r="AA23" s="43">
        <f t="shared" si="3"/>
        <v>2363306.1587530295</v>
      </c>
      <c r="AC23" s="2">
        <v>7500</v>
      </c>
      <c r="AD23" s="6">
        <v>123620000</v>
      </c>
      <c r="AE23" s="6">
        <v>120820000</v>
      </c>
      <c r="AF23" s="6">
        <v>133140000</v>
      </c>
      <c r="AG23" s="6">
        <v>124460000</v>
      </c>
      <c r="AH23" s="6">
        <v>127260000</v>
      </c>
      <c r="AI23" s="6">
        <v>135380000</v>
      </c>
      <c r="AJ23" s="6">
        <v>124740000</v>
      </c>
      <c r="AK23" s="6">
        <v>119700000</v>
      </c>
      <c r="AL23" s="6">
        <v>119140000</v>
      </c>
      <c r="AM23" s="11">
        <v>117740000</v>
      </c>
      <c r="AN23" s="42">
        <f t="shared" si="4"/>
        <v>124600000</v>
      </c>
      <c r="AO23" s="43">
        <f t="shared" si="5"/>
        <v>5589139.4686481031</v>
      </c>
      <c r="AQ23" s="2">
        <v>7500</v>
      </c>
      <c r="AR23" s="6">
        <v>123900000</v>
      </c>
      <c r="AS23" s="6">
        <v>130900000</v>
      </c>
      <c r="AT23" s="6">
        <v>133980000</v>
      </c>
      <c r="AU23" s="6">
        <v>123900000</v>
      </c>
      <c r="AV23" s="6">
        <v>132300000</v>
      </c>
      <c r="AW23" s="6">
        <v>134540000</v>
      </c>
      <c r="AX23" s="6">
        <v>132020000</v>
      </c>
      <c r="AY23" s="6">
        <v>127540000</v>
      </c>
      <c r="AZ23" s="6">
        <v>130620000</v>
      </c>
      <c r="BA23" s="11">
        <v>130620000</v>
      </c>
      <c r="BB23" s="42">
        <f t="shared" si="6"/>
        <v>130032000</v>
      </c>
      <c r="BC23" s="43">
        <f t="shared" si="7"/>
        <v>3575787.4657199634</v>
      </c>
      <c r="BE23" s="2">
        <v>7500</v>
      </c>
      <c r="BF23" s="6">
        <v>130340000</v>
      </c>
      <c r="BG23" s="6">
        <v>129500000</v>
      </c>
      <c r="BH23" s="6">
        <v>129780000</v>
      </c>
      <c r="BI23" s="6">
        <v>130340000</v>
      </c>
      <c r="BJ23" s="6">
        <v>132300000</v>
      </c>
      <c r="BK23" s="6">
        <v>132020000</v>
      </c>
      <c r="BL23" s="6">
        <v>130620000</v>
      </c>
      <c r="BM23" s="6">
        <v>133140000</v>
      </c>
      <c r="BN23" s="6">
        <v>132020000</v>
      </c>
      <c r="BO23" s="11">
        <v>128660000</v>
      </c>
      <c r="BP23" s="42">
        <f t="shared" si="8"/>
        <v>130872000</v>
      </c>
      <c r="BQ23" s="43">
        <f t="shared" si="9"/>
        <v>1357061.531397895</v>
      </c>
      <c r="BT23" s="2">
        <v>7500</v>
      </c>
    </row>
    <row r="24" spans="1:72" x14ac:dyDescent="0.25">
      <c r="A24" s="3">
        <v>7750</v>
      </c>
      <c r="B24" s="7">
        <v>128870000</v>
      </c>
      <c r="C24" s="7">
        <v>123550000</v>
      </c>
      <c r="D24" s="7">
        <v>131110000</v>
      </c>
      <c r="E24" s="7">
        <v>129430000</v>
      </c>
      <c r="F24" s="7">
        <v>126630000</v>
      </c>
      <c r="G24" s="7">
        <v>138110000</v>
      </c>
      <c r="H24" s="7">
        <v>130550000</v>
      </c>
      <c r="I24" s="7">
        <v>128030000</v>
      </c>
      <c r="J24" s="7">
        <v>119350000</v>
      </c>
      <c r="K24" s="12">
        <v>128590000</v>
      </c>
      <c r="L24" s="44">
        <f t="shared" si="0"/>
        <v>128422000</v>
      </c>
      <c r="M24" s="45">
        <f t="shared" si="1"/>
        <v>4650360.8462139796</v>
      </c>
      <c r="O24" s="3">
        <v>7750</v>
      </c>
      <c r="P24" s="7">
        <v>130270000</v>
      </c>
      <c r="Q24" s="7">
        <v>128310000</v>
      </c>
      <c r="R24" s="7">
        <v>129990000</v>
      </c>
      <c r="S24" s="7">
        <v>123830000</v>
      </c>
      <c r="T24" s="7">
        <v>127190000</v>
      </c>
      <c r="U24" s="7">
        <v>126350000</v>
      </c>
      <c r="V24" s="7">
        <v>128590000</v>
      </c>
      <c r="W24" s="7">
        <v>124670000</v>
      </c>
      <c r="X24" s="7">
        <v>127190000</v>
      </c>
      <c r="Y24" s="12">
        <v>133070000</v>
      </c>
      <c r="Z24" s="44">
        <f t="shared" si="2"/>
        <v>127946000</v>
      </c>
      <c r="AA24" s="45">
        <f t="shared" si="3"/>
        <v>2602795.4203125532</v>
      </c>
      <c r="AC24" s="3">
        <v>7750</v>
      </c>
      <c r="AD24" s="7">
        <v>126630000</v>
      </c>
      <c r="AE24" s="7">
        <v>124950000</v>
      </c>
      <c r="AF24" s="7">
        <v>134470000</v>
      </c>
      <c r="AG24" s="7">
        <v>126630000</v>
      </c>
      <c r="AH24" s="7">
        <v>131110000</v>
      </c>
      <c r="AI24" s="7">
        <v>137270000</v>
      </c>
      <c r="AJ24" s="7">
        <v>125790000</v>
      </c>
      <c r="AK24" s="7">
        <v>122430000</v>
      </c>
      <c r="AL24" s="7">
        <v>120190000</v>
      </c>
      <c r="AM24" s="12">
        <v>119070000</v>
      </c>
      <c r="AN24" s="44">
        <f t="shared" si="4"/>
        <v>126854000</v>
      </c>
      <c r="AO24" s="45">
        <f t="shared" si="5"/>
        <v>5603918.6289595608</v>
      </c>
      <c r="AQ24" s="3">
        <v>7750</v>
      </c>
      <c r="AR24" s="7">
        <v>125510000</v>
      </c>
      <c r="AS24" s="7">
        <v>131110000</v>
      </c>
      <c r="AT24" s="7">
        <v>135870000</v>
      </c>
      <c r="AU24" s="7">
        <v>124670000</v>
      </c>
      <c r="AV24" s="7">
        <v>135590000</v>
      </c>
      <c r="AW24" s="7">
        <v>136990000</v>
      </c>
      <c r="AX24" s="7">
        <v>133630000</v>
      </c>
      <c r="AY24" s="7">
        <v>126630000</v>
      </c>
      <c r="AZ24" s="7">
        <v>131670000</v>
      </c>
      <c r="BA24" s="12">
        <v>131670000</v>
      </c>
      <c r="BB24" s="44">
        <f t="shared" si="6"/>
        <v>131334000</v>
      </c>
      <c r="BC24" s="45">
        <f t="shared" si="7"/>
        <v>4203358.6570741264</v>
      </c>
      <c r="BE24" s="3">
        <v>7750</v>
      </c>
      <c r="BF24" s="7">
        <v>131390000</v>
      </c>
      <c r="BG24" s="7">
        <v>130270000</v>
      </c>
      <c r="BH24" s="7">
        <v>130270000</v>
      </c>
      <c r="BI24" s="7">
        <v>131390000</v>
      </c>
      <c r="BJ24" s="7">
        <v>132790000</v>
      </c>
      <c r="BK24" s="7">
        <v>135870000</v>
      </c>
      <c r="BL24" s="7">
        <v>133630000</v>
      </c>
      <c r="BM24" s="7">
        <v>134750000</v>
      </c>
      <c r="BN24" s="7">
        <v>135030000</v>
      </c>
      <c r="BO24" s="12">
        <v>129710000</v>
      </c>
      <c r="BP24" s="44">
        <f t="shared" si="8"/>
        <v>132510000</v>
      </c>
      <c r="BQ24" s="45">
        <f t="shared" si="9"/>
        <v>2106523.2018660512</v>
      </c>
      <c r="BT24" s="3">
        <v>7750</v>
      </c>
    </row>
    <row r="25" spans="1:72" x14ac:dyDescent="0.25">
      <c r="A25" s="2">
        <v>8000</v>
      </c>
      <c r="B25" s="6">
        <v>129080000</v>
      </c>
      <c r="C25" s="6">
        <v>124600000</v>
      </c>
      <c r="D25" s="6">
        <v>132440000</v>
      </c>
      <c r="E25" s="6">
        <v>130200000</v>
      </c>
      <c r="F25" s="6">
        <v>129920000</v>
      </c>
      <c r="G25" s="6">
        <v>140560000</v>
      </c>
      <c r="H25" s="6">
        <v>133000000</v>
      </c>
      <c r="I25" s="6">
        <v>129360000</v>
      </c>
      <c r="J25" s="6">
        <v>121240000</v>
      </c>
      <c r="K25" s="11">
        <v>129920000</v>
      </c>
      <c r="L25" s="42">
        <f t="shared" si="0"/>
        <v>130032000</v>
      </c>
      <c r="M25" s="43">
        <f t="shared" si="1"/>
        <v>4833873.8088617912</v>
      </c>
      <c r="O25" s="2">
        <v>8000</v>
      </c>
      <c r="P25" s="6">
        <v>133000000</v>
      </c>
      <c r="Q25" s="6">
        <v>127960000</v>
      </c>
      <c r="R25" s="6">
        <v>132720000</v>
      </c>
      <c r="S25" s="6">
        <v>126560000</v>
      </c>
      <c r="T25" s="6">
        <v>130480000</v>
      </c>
      <c r="U25" s="6">
        <v>127960000</v>
      </c>
      <c r="V25" s="6">
        <v>130760000</v>
      </c>
      <c r="W25" s="6">
        <v>126000000</v>
      </c>
      <c r="X25" s="6">
        <v>128240000</v>
      </c>
      <c r="Y25" s="11">
        <v>134960000</v>
      </c>
      <c r="Z25" s="42">
        <f t="shared" si="2"/>
        <v>129864000</v>
      </c>
      <c r="AA25" s="43">
        <f t="shared" si="3"/>
        <v>2843895.9193331953</v>
      </c>
      <c r="AC25" s="2">
        <v>8000</v>
      </c>
      <c r="AD25" s="6">
        <v>128800000</v>
      </c>
      <c r="AE25" s="6">
        <v>128240000</v>
      </c>
      <c r="AF25" s="6">
        <v>135800000</v>
      </c>
      <c r="AG25" s="6">
        <v>129360000</v>
      </c>
      <c r="AH25" s="6">
        <v>131880000</v>
      </c>
      <c r="AI25" s="6">
        <v>137760000</v>
      </c>
      <c r="AJ25" s="6">
        <v>127680000</v>
      </c>
      <c r="AK25" s="6">
        <v>125440000</v>
      </c>
      <c r="AL25" s="6">
        <v>121520000</v>
      </c>
      <c r="AM25" s="11">
        <v>121520000</v>
      </c>
      <c r="AN25" s="42">
        <f t="shared" si="4"/>
        <v>128800000</v>
      </c>
      <c r="AO25" s="43">
        <f t="shared" si="5"/>
        <v>5078740.0012207748</v>
      </c>
      <c r="AQ25" s="2">
        <v>8000</v>
      </c>
      <c r="AR25" s="6">
        <v>126840000</v>
      </c>
      <c r="AS25" s="6">
        <v>131880000</v>
      </c>
      <c r="AT25" s="6">
        <v>136920000</v>
      </c>
      <c r="AU25" s="6">
        <v>128240000</v>
      </c>
      <c r="AV25" s="6">
        <v>136920000</v>
      </c>
      <c r="AW25" s="6">
        <v>138320000</v>
      </c>
      <c r="AX25" s="6">
        <v>134680000</v>
      </c>
      <c r="AY25" s="6">
        <v>128240000</v>
      </c>
      <c r="AZ25" s="6">
        <v>133560000</v>
      </c>
      <c r="BA25" s="11">
        <v>134120000</v>
      </c>
      <c r="BB25" s="42">
        <f t="shared" si="6"/>
        <v>132972000</v>
      </c>
      <c r="BC25" s="43">
        <f t="shared" si="7"/>
        <v>3846205.4027313725</v>
      </c>
      <c r="BE25" s="2">
        <v>8000</v>
      </c>
      <c r="BF25" s="6">
        <v>132160000</v>
      </c>
      <c r="BG25" s="6">
        <v>132720000</v>
      </c>
      <c r="BH25" s="6">
        <v>131040000</v>
      </c>
      <c r="BI25" s="6">
        <v>133000000</v>
      </c>
      <c r="BJ25" s="6">
        <v>134680000</v>
      </c>
      <c r="BK25" s="6">
        <v>137200000</v>
      </c>
      <c r="BL25" s="6">
        <v>134400000</v>
      </c>
      <c r="BM25" s="6">
        <v>136640000</v>
      </c>
      <c r="BN25" s="6">
        <v>136640000</v>
      </c>
      <c r="BO25" s="11">
        <v>132720000</v>
      </c>
      <c r="BP25" s="42">
        <f t="shared" si="8"/>
        <v>134120000</v>
      </c>
      <c r="BQ25" s="43">
        <f t="shared" si="9"/>
        <v>2026859.639935632</v>
      </c>
      <c r="BT25" s="2">
        <v>8000</v>
      </c>
    </row>
    <row r="26" spans="1:72" x14ac:dyDescent="0.25">
      <c r="A26" s="3">
        <v>8250</v>
      </c>
      <c r="B26" s="7">
        <v>130970000</v>
      </c>
      <c r="C26" s="7">
        <v>125650000</v>
      </c>
      <c r="D26" s="7">
        <v>133490000</v>
      </c>
      <c r="E26" s="7">
        <v>130970000</v>
      </c>
      <c r="F26" s="7">
        <v>130690000</v>
      </c>
      <c r="G26" s="7">
        <v>141330000</v>
      </c>
      <c r="H26" s="7">
        <v>132370000</v>
      </c>
      <c r="I26" s="7">
        <v>131810000</v>
      </c>
      <c r="J26" s="7">
        <v>122570000</v>
      </c>
      <c r="K26" s="12">
        <v>130970000</v>
      </c>
      <c r="L26" s="44">
        <f t="shared" si="0"/>
        <v>131082000</v>
      </c>
      <c r="M26" s="45">
        <f t="shared" si="1"/>
        <v>4638544.5993328551</v>
      </c>
      <c r="O26" s="3">
        <v>8250</v>
      </c>
      <c r="P26" s="7">
        <v>134330000</v>
      </c>
      <c r="Q26" s="7">
        <v>130410000</v>
      </c>
      <c r="R26" s="7">
        <v>133210000</v>
      </c>
      <c r="S26" s="7">
        <v>129010000</v>
      </c>
      <c r="T26" s="7">
        <v>133490000</v>
      </c>
      <c r="U26" s="7">
        <v>128170000</v>
      </c>
      <c r="V26" s="7">
        <v>132650000</v>
      </c>
      <c r="W26" s="7">
        <v>127330000</v>
      </c>
      <c r="X26" s="7">
        <v>129010000</v>
      </c>
      <c r="Y26" s="12">
        <v>136010000</v>
      </c>
      <c r="Z26" s="44">
        <f t="shared" si="2"/>
        <v>131362000</v>
      </c>
      <c r="AA26" s="45">
        <f t="shared" si="3"/>
        <v>2800559.9440111974</v>
      </c>
      <c r="AC26" s="3">
        <v>8250</v>
      </c>
      <c r="AD26" s="7">
        <v>130130000</v>
      </c>
      <c r="AE26" s="7">
        <v>130690000</v>
      </c>
      <c r="AF26" s="7">
        <v>136570000</v>
      </c>
      <c r="AG26" s="7">
        <v>131530000</v>
      </c>
      <c r="AH26" s="7">
        <v>133490000</v>
      </c>
      <c r="AI26" s="7">
        <v>138810000</v>
      </c>
      <c r="AJ26" s="7">
        <v>129570000</v>
      </c>
      <c r="AK26" s="7">
        <v>127890000</v>
      </c>
      <c r="AL26" s="7">
        <v>122290000</v>
      </c>
      <c r="AM26" s="12">
        <v>124530000</v>
      </c>
      <c r="AN26" s="44">
        <f t="shared" si="4"/>
        <v>130550000</v>
      </c>
      <c r="AO26" s="45">
        <f t="shared" si="5"/>
        <v>4762058.3784745857</v>
      </c>
      <c r="AQ26" s="3">
        <v>8250</v>
      </c>
      <c r="AR26" s="7">
        <v>128450000</v>
      </c>
      <c r="AS26" s="7">
        <v>132930000</v>
      </c>
      <c r="AT26" s="7">
        <v>140210000</v>
      </c>
      <c r="AU26" s="7">
        <v>131530000</v>
      </c>
      <c r="AV26" s="7">
        <v>138810000</v>
      </c>
      <c r="AW26" s="7">
        <v>139930000</v>
      </c>
      <c r="AX26" s="7">
        <v>135450000</v>
      </c>
      <c r="AY26" s="7">
        <v>129850000</v>
      </c>
      <c r="AZ26" s="7">
        <v>134330000</v>
      </c>
      <c r="BA26" s="12">
        <v>135730000</v>
      </c>
      <c r="BB26" s="44">
        <f t="shared" si="6"/>
        <v>134722000</v>
      </c>
      <c r="BC26" s="45">
        <f t="shared" si="7"/>
        <v>3900350.7534579504</v>
      </c>
      <c r="BE26" s="3">
        <v>8250</v>
      </c>
      <c r="BF26" s="7">
        <v>133210000</v>
      </c>
      <c r="BG26" s="7">
        <v>134330000</v>
      </c>
      <c r="BH26" s="7">
        <v>133490000</v>
      </c>
      <c r="BI26" s="7">
        <v>134050000</v>
      </c>
      <c r="BJ26" s="7">
        <v>137970000</v>
      </c>
      <c r="BK26" s="7">
        <v>139370000</v>
      </c>
      <c r="BL26" s="7">
        <v>135170000</v>
      </c>
      <c r="BM26" s="7">
        <v>138250000</v>
      </c>
      <c r="BN26" s="7">
        <v>138810000</v>
      </c>
      <c r="BO26" s="12">
        <v>134050000</v>
      </c>
      <c r="BP26" s="44">
        <f t="shared" si="8"/>
        <v>135870000</v>
      </c>
      <c r="BQ26" s="45">
        <f t="shared" si="9"/>
        <v>2306391.1203436418</v>
      </c>
      <c r="BT26" s="3">
        <v>8250</v>
      </c>
    </row>
    <row r="27" spans="1:72" x14ac:dyDescent="0.25">
      <c r="A27" s="2">
        <v>8500</v>
      </c>
      <c r="B27" s="6">
        <v>132860000</v>
      </c>
      <c r="C27" s="6">
        <v>128380000</v>
      </c>
      <c r="D27" s="6">
        <v>135660000</v>
      </c>
      <c r="E27" s="6">
        <v>132300000</v>
      </c>
      <c r="F27" s="6">
        <v>131460000</v>
      </c>
      <c r="G27" s="6">
        <v>142660000</v>
      </c>
      <c r="H27" s="6">
        <v>136500000</v>
      </c>
      <c r="I27" s="6">
        <v>132580000</v>
      </c>
      <c r="J27" s="6">
        <v>125300000</v>
      </c>
      <c r="K27" s="11">
        <v>133420000</v>
      </c>
      <c r="L27" s="42">
        <f t="shared" si="0"/>
        <v>133112000</v>
      </c>
      <c r="M27" s="43">
        <f t="shared" si="1"/>
        <v>4431525.2453303253</v>
      </c>
      <c r="O27" s="2">
        <v>8500</v>
      </c>
      <c r="P27" s="6">
        <v>134540000</v>
      </c>
      <c r="Q27" s="6">
        <v>131460000</v>
      </c>
      <c r="R27" s="6">
        <v>136500000</v>
      </c>
      <c r="S27" s="6">
        <v>132860000</v>
      </c>
      <c r="T27" s="6">
        <v>137060000</v>
      </c>
      <c r="U27" s="6">
        <v>129500000</v>
      </c>
      <c r="V27" s="6">
        <v>134540000</v>
      </c>
      <c r="W27" s="6">
        <v>130340000</v>
      </c>
      <c r="X27" s="6">
        <v>129220000</v>
      </c>
      <c r="Y27" s="11">
        <v>136780000</v>
      </c>
      <c r="Z27" s="42">
        <f t="shared" si="2"/>
        <v>133280000</v>
      </c>
      <c r="AA27" s="43">
        <f t="shared" si="3"/>
        <v>2880736.0170623064</v>
      </c>
      <c r="AC27" s="2">
        <v>8500</v>
      </c>
      <c r="AD27" s="6">
        <v>132300000</v>
      </c>
      <c r="AE27" s="6">
        <v>132580000</v>
      </c>
      <c r="AF27" s="6">
        <v>136500000</v>
      </c>
      <c r="AG27" s="6">
        <v>132020000</v>
      </c>
      <c r="AH27" s="6">
        <v>134540000</v>
      </c>
      <c r="AI27" s="6">
        <v>140700000</v>
      </c>
      <c r="AJ27" s="6">
        <v>130620000</v>
      </c>
      <c r="AK27" s="6">
        <v>129780000</v>
      </c>
      <c r="AL27" s="6">
        <v>124460000</v>
      </c>
      <c r="AM27" s="11">
        <v>125580000</v>
      </c>
      <c r="AN27" s="42">
        <f t="shared" si="4"/>
        <v>131908000</v>
      </c>
      <c r="AO27" s="43">
        <f t="shared" si="5"/>
        <v>4556693.5380821917</v>
      </c>
      <c r="AQ27" s="2">
        <v>8500</v>
      </c>
      <c r="AR27" s="6">
        <v>131180000</v>
      </c>
      <c r="AS27" s="6">
        <v>133420000</v>
      </c>
      <c r="AT27" s="6">
        <v>142380000</v>
      </c>
      <c r="AU27" s="6">
        <v>134540000</v>
      </c>
      <c r="AV27" s="6">
        <v>138740000</v>
      </c>
      <c r="AW27" s="6">
        <v>140980000</v>
      </c>
      <c r="AX27" s="6">
        <v>137900000</v>
      </c>
      <c r="AY27" s="6">
        <v>131180000</v>
      </c>
      <c r="AZ27" s="6">
        <v>135380000</v>
      </c>
      <c r="BA27" s="11">
        <v>136780000</v>
      </c>
      <c r="BB27" s="42">
        <f t="shared" si="6"/>
        <v>136248000</v>
      </c>
      <c r="BC27" s="43">
        <f t="shared" si="7"/>
        <v>3636660.0061045024</v>
      </c>
      <c r="BE27" s="2">
        <v>8500</v>
      </c>
      <c r="BF27" s="6">
        <v>135660000</v>
      </c>
      <c r="BG27" s="6">
        <v>136500000</v>
      </c>
      <c r="BH27" s="6">
        <v>134540000</v>
      </c>
      <c r="BI27" s="6">
        <v>135660000</v>
      </c>
      <c r="BJ27" s="6">
        <v>140420000</v>
      </c>
      <c r="BK27" s="6">
        <v>140420000</v>
      </c>
      <c r="BL27" s="6">
        <v>137340000</v>
      </c>
      <c r="BM27" s="6">
        <v>138740000</v>
      </c>
      <c r="BN27" s="6">
        <v>139860000</v>
      </c>
      <c r="BO27" s="11">
        <v>135100000</v>
      </c>
      <c r="BP27" s="42">
        <f t="shared" si="8"/>
        <v>137424000</v>
      </c>
      <c r="BQ27" s="43">
        <f t="shared" si="9"/>
        <v>2154544.9635595912</v>
      </c>
      <c r="BT27" s="2">
        <v>8500</v>
      </c>
    </row>
    <row r="28" spans="1:72" x14ac:dyDescent="0.25">
      <c r="A28" s="3">
        <v>8750</v>
      </c>
      <c r="B28" s="7">
        <v>133630000</v>
      </c>
      <c r="C28" s="7">
        <v>131110000</v>
      </c>
      <c r="D28" s="7">
        <v>139790000</v>
      </c>
      <c r="E28" s="7">
        <v>134470000</v>
      </c>
      <c r="F28" s="7">
        <v>133070000</v>
      </c>
      <c r="G28" s="7">
        <v>146230000</v>
      </c>
      <c r="H28" s="7">
        <v>137550000</v>
      </c>
      <c r="I28" s="7">
        <v>133910000</v>
      </c>
      <c r="J28" s="7">
        <v>127190000</v>
      </c>
      <c r="K28" s="12">
        <v>134190000</v>
      </c>
      <c r="L28" s="44">
        <f t="shared" si="0"/>
        <v>135114000</v>
      </c>
      <c r="M28" s="45">
        <f t="shared" si="1"/>
        <v>4891672.9244707273</v>
      </c>
      <c r="O28" s="3">
        <v>8750</v>
      </c>
      <c r="P28" s="7">
        <v>136430000</v>
      </c>
      <c r="Q28" s="7">
        <v>133070000</v>
      </c>
      <c r="R28" s="7">
        <v>135870000</v>
      </c>
      <c r="S28" s="7">
        <v>133350000</v>
      </c>
      <c r="T28" s="7">
        <v>137830000</v>
      </c>
      <c r="U28" s="7">
        <v>131390000</v>
      </c>
      <c r="V28" s="7">
        <v>139230000</v>
      </c>
      <c r="W28" s="7">
        <v>130830000</v>
      </c>
      <c r="X28" s="7">
        <v>131390000</v>
      </c>
      <c r="Y28" s="12">
        <v>138110000</v>
      </c>
      <c r="Z28" s="44">
        <f t="shared" si="2"/>
        <v>134750000</v>
      </c>
      <c r="AA28" s="45">
        <f t="shared" si="3"/>
        <v>2960594.534886532</v>
      </c>
      <c r="AC28" s="3">
        <v>8750</v>
      </c>
      <c r="AD28" s="7">
        <v>134190000</v>
      </c>
      <c r="AE28" s="7">
        <v>134750000</v>
      </c>
      <c r="AF28" s="7">
        <v>138110000</v>
      </c>
      <c r="AG28" s="7">
        <v>134470000</v>
      </c>
      <c r="AH28" s="7">
        <v>138110000</v>
      </c>
      <c r="AI28" s="7">
        <v>142030000</v>
      </c>
      <c r="AJ28" s="7">
        <v>133350000</v>
      </c>
      <c r="AK28" s="7">
        <v>131950000</v>
      </c>
      <c r="AL28" s="7">
        <v>125230000</v>
      </c>
      <c r="AM28" s="12">
        <v>126630000</v>
      </c>
      <c r="AN28" s="44">
        <f t="shared" si="4"/>
        <v>133882000</v>
      </c>
      <c r="AO28" s="45">
        <f t="shared" si="5"/>
        <v>4845618.2268106928</v>
      </c>
      <c r="AQ28" s="3">
        <v>8750</v>
      </c>
      <c r="AR28" s="7">
        <v>131110000</v>
      </c>
      <c r="AS28" s="7">
        <v>136710000</v>
      </c>
      <c r="AT28" s="7">
        <v>143710000</v>
      </c>
      <c r="AU28" s="7">
        <v>136430000</v>
      </c>
      <c r="AV28" s="7">
        <v>139230000</v>
      </c>
      <c r="AW28" s="7">
        <v>143430000</v>
      </c>
      <c r="AX28" s="7">
        <v>138950000</v>
      </c>
      <c r="AY28" s="7">
        <v>132790000</v>
      </c>
      <c r="AZ28" s="7">
        <v>135870000</v>
      </c>
      <c r="BA28" s="12">
        <v>137830000</v>
      </c>
      <c r="BB28" s="44">
        <f t="shared" si="6"/>
        <v>137606000</v>
      </c>
      <c r="BC28" s="45">
        <f t="shared" si="7"/>
        <v>3824435.1216879077</v>
      </c>
      <c r="BE28" s="3">
        <v>8750</v>
      </c>
      <c r="BF28" s="7">
        <v>138390000</v>
      </c>
      <c r="BG28" s="7">
        <v>138110000</v>
      </c>
      <c r="BH28" s="7">
        <v>136430000</v>
      </c>
      <c r="BI28" s="7">
        <v>134750000</v>
      </c>
      <c r="BJ28" s="7">
        <v>140630000</v>
      </c>
      <c r="BK28" s="7">
        <v>140630000</v>
      </c>
      <c r="BL28" s="7">
        <v>139510000</v>
      </c>
      <c r="BM28" s="7">
        <v>139510000</v>
      </c>
      <c r="BN28" s="7">
        <v>141470000</v>
      </c>
      <c r="BO28" s="12">
        <v>137270000</v>
      </c>
      <c r="BP28" s="44">
        <f t="shared" si="8"/>
        <v>138670000</v>
      </c>
      <c r="BQ28" s="45">
        <f t="shared" si="9"/>
        <v>1991742.9553032189</v>
      </c>
      <c r="BT28" s="3">
        <v>8750</v>
      </c>
    </row>
    <row r="29" spans="1:72" x14ac:dyDescent="0.25">
      <c r="A29" s="2">
        <v>9000</v>
      </c>
      <c r="B29" s="6">
        <v>134960000</v>
      </c>
      <c r="C29" s="6">
        <v>131040000</v>
      </c>
      <c r="D29" s="6">
        <v>140000000</v>
      </c>
      <c r="E29" s="6">
        <v>136640000</v>
      </c>
      <c r="F29" s="6">
        <v>134400000</v>
      </c>
      <c r="G29" s="6">
        <v>147000000</v>
      </c>
      <c r="H29" s="6">
        <v>139160000</v>
      </c>
      <c r="I29" s="6">
        <v>135240000</v>
      </c>
      <c r="J29" s="6">
        <v>127960000</v>
      </c>
      <c r="K29" s="11">
        <v>133560000</v>
      </c>
      <c r="L29" s="42">
        <f t="shared" si="0"/>
        <v>135996000</v>
      </c>
      <c r="M29" s="43">
        <f t="shared" si="1"/>
        <v>4968008.0515232664</v>
      </c>
      <c r="O29" s="2">
        <v>9000</v>
      </c>
      <c r="P29" s="6">
        <v>139160000</v>
      </c>
      <c r="Q29" s="6">
        <v>133560000</v>
      </c>
      <c r="R29" s="6">
        <v>135520000</v>
      </c>
      <c r="S29" s="6">
        <v>134680000</v>
      </c>
      <c r="T29" s="6">
        <v>137760000</v>
      </c>
      <c r="U29" s="6">
        <v>132160000</v>
      </c>
      <c r="V29" s="6">
        <v>140000000</v>
      </c>
      <c r="W29" s="6">
        <v>131320000</v>
      </c>
      <c r="X29" s="6">
        <v>134120000</v>
      </c>
      <c r="Y29" s="11">
        <v>139720000</v>
      </c>
      <c r="Z29" s="42">
        <f t="shared" si="2"/>
        <v>135800000</v>
      </c>
      <c r="AA29" s="43">
        <f t="shared" si="3"/>
        <v>3010488.332480297</v>
      </c>
      <c r="AC29" s="2">
        <v>9000</v>
      </c>
      <c r="AD29" s="6">
        <v>135520000</v>
      </c>
      <c r="AE29" s="6">
        <v>134960000</v>
      </c>
      <c r="AF29" s="6">
        <v>138880000</v>
      </c>
      <c r="AG29" s="6">
        <v>134680000</v>
      </c>
      <c r="AH29" s="6">
        <v>138880000</v>
      </c>
      <c r="AI29" s="6">
        <v>143640000</v>
      </c>
      <c r="AJ29" s="6">
        <v>134960000</v>
      </c>
      <c r="AK29" s="6">
        <v>132720000</v>
      </c>
      <c r="AL29" s="6">
        <v>126280000</v>
      </c>
      <c r="AM29" s="11">
        <v>127960000</v>
      </c>
      <c r="AN29" s="42">
        <f t="shared" si="4"/>
        <v>134848000</v>
      </c>
      <c r="AO29" s="43">
        <f t="shared" si="5"/>
        <v>4854912.5635792864</v>
      </c>
      <c r="AQ29" s="2">
        <v>9000</v>
      </c>
      <c r="AR29" s="6">
        <v>132440000</v>
      </c>
      <c r="AS29" s="6">
        <v>136360000</v>
      </c>
      <c r="AT29" s="6">
        <v>144200000</v>
      </c>
      <c r="AU29" s="6">
        <v>136920000</v>
      </c>
      <c r="AV29" s="6">
        <v>140280000</v>
      </c>
      <c r="AW29" s="6">
        <v>143640000</v>
      </c>
      <c r="AX29" s="6">
        <v>141400000</v>
      </c>
      <c r="AY29" s="6">
        <v>132160000</v>
      </c>
      <c r="AZ29" s="6">
        <v>137760000</v>
      </c>
      <c r="BA29" s="11">
        <v>137760000</v>
      </c>
      <c r="BB29" s="42">
        <f t="shared" si="6"/>
        <v>138292000</v>
      </c>
      <c r="BC29" s="43">
        <f t="shared" si="7"/>
        <v>3938854.6558612697</v>
      </c>
      <c r="BE29" s="2">
        <v>9000</v>
      </c>
      <c r="BF29" s="6">
        <v>138880000</v>
      </c>
      <c r="BG29" s="6">
        <v>140280000</v>
      </c>
      <c r="BH29" s="6">
        <v>138320000</v>
      </c>
      <c r="BI29" s="6">
        <v>136360000</v>
      </c>
      <c r="BJ29" s="6">
        <v>142240000</v>
      </c>
      <c r="BK29" s="6">
        <v>140840000</v>
      </c>
      <c r="BL29" s="6">
        <v>140560000</v>
      </c>
      <c r="BM29" s="6">
        <v>140280000</v>
      </c>
      <c r="BN29" s="6">
        <v>141400000</v>
      </c>
      <c r="BO29" s="11">
        <v>137760000</v>
      </c>
      <c r="BP29" s="42">
        <f t="shared" si="8"/>
        <v>139692000</v>
      </c>
      <c r="BQ29" s="43">
        <f t="shared" si="9"/>
        <v>1718981.0935551326</v>
      </c>
      <c r="BT29" s="2">
        <v>9000</v>
      </c>
    </row>
    <row r="30" spans="1:72" x14ac:dyDescent="0.25">
      <c r="A30" s="3">
        <v>9250</v>
      </c>
      <c r="B30" s="7">
        <v>135730000</v>
      </c>
      <c r="C30" s="7">
        <v>133210000</v>
      </c>
      <c r="D30" s="7">
        <v>141050000</v>
      </c>
      <c r="E30" s="7">
        <v>137690000</v>
      </c>
      <c r="F30" s="7">
        <v>135450000</v>
      </c>
      <c r="G30" s="7">
        <v>146930000</v>
      </c>
      <c r="H30" s="7">
        <v>138810000</v>
      </c>
      <c r="I30" s="7">
        <v>136010000</v>
      </c>
      <c r="J30" s="7">
        <v>129290000</v>
      </c>
      <c r="K30" s="12">
        <v>133770000</v>
      </c>
      <c r="L30" s="44">
        <f t="shared" si="0"/>
        <v>136794000</v>
      </c>
      <c r="M30" s="45">
        <f t="shared" si="1"/>
        <v>4556005.2677757079</v>
      </c>
      <c r="O30" s="3">
        <v>9250</v>
      </c>
      <c r="P30" s="7">
        <v>140210000</v>
      </c>
      <c r="Q30" s="7">
        <v>134890000</v>
      </c>
      <c r="R30" s="7">
        <v>136290000</v>
      </c>
      <c r="S30" s="7">
        <v>136570000</v>
      </c>
      <c r="T30" s="7">
        <v>138810000</v>
      </c>
      <c r="U30" s="7">
        <v>132370000</v>
      </c>
      <c r="V30" s="7">
        <v>142450000</v>
      </c>
      <c r="W30" s="7">
        <v>132930000</v>
      </c>
      <c r="X30" s="7">
        <v>135730000</v>
      </c>
      <c r="Y30" s="12">
        <v>141050000</v>
      </c>
      <c r="Z30" s="44">
        <f t="shared" si="2"/>
        <v>137130000</v>
      </c>
      <c r="AA30" s="45">
        <f t="shared" si="3"/>
        <v>3229117.5265078228</v>
      </c>
      <c r="AC30" s="3">
        <v>9250</v>
      </c>
      <c r="AD30" s="7">
        <v>134610000</v>
      </c>
      <c r="AE30" s="7">
        <v>136010000</v>
      </c>
      <c r="AF30" s="7">
        <v>140210000</v>
      </c>
      <c r="AG30" s="7">
        <v>134890000</v>
      </c>
      <c r="AH30" s="7">
        <v>140210000</v>
      </c>
      <c r="AI30" s="7">
        <v>142730000</v>
      </c>
      <c r="AJ30" s="7">
        <v>137130000</v>
      </c>
      <c r="AK30" s="7">
        <v>134610000</v>
      </c>
      <c r="AL30" s="7">
        <v>127610000</v>
      </c>
      <c r="AM30" s="12">
        <v>130130000</v>
      </c>
      <c r="AN30" s="44">
        <f t="shared" si="4"/>
        <v>135814000</v>
      </c>
      <c r="AO30" s="45">
        <f t="shared" si="5"/>
        <v>4377412.9345996138</v>
      </c>
      <c r="AQ30" s="3">
        <v>9250</v>
      </c>
      <c r="AR30" s="7">
        <v>133770000</v>
      </c>
      <c r="AS30" s="7">
        <v>137690000</v>
      </c>
      <c r="AT30" s="7">
        <v>145250000</v>
      </c>
      <c r="AU30" s="7">
        <v>137970000</v>
      </c>
      <c r="AV30" s="7">
        <v>141330000</v>
      </c>
      <c r="AW30" s="7">
        <v>143010000</v>
      </c>
      <c r="AX30" s="7">
        <v>142730000</v>
      </c>
      <c r="AY30" s="7">
        <v>132650000</v>
      </c>
      <c r="AZ30" s="7">
        <v>137690000</v>
      </c>
      <c r="BA30" s="12">
        <v>137690000</v>
      </c>
      <c r="BB30" s="44">
        <f t="shared" si="6"/>
        <v>138978000</v>
      </c>
      <c r="BC30" s="45">
        <f t="shared" si="7"/>
        <v>3851806.8487399518</v>
      </c>
      <c r="BE30" s="3">
        <v>9250</v>
      </c>
      <c r="BF30" s="7">
        <v>140210000</v>
      </c>
      <c r="BG30" s="7">
        <v>140210000</v>
      </c>
      <c r="BH30" s="7">
        <v>141610000</v>
      </c>
      <c r="BI30" s="7">
        <v>137690000</v>
      </c>
      <c r="BJ30" s="7">
        <v>143290000</v>
      </c>
      <c r="BK30" s="7">
        <v>142170000</v>
      </c>
      <c r="BL30" s="7">
        <v>141610000</v>
      </c>
      <c r="BM30" s="7">
        <v>140770000</v>
      </c>
      <c r="BN30" s="7">
        <v>143570000</v>
      </c>
      <c r="BO30" s="12">
        <v>137970000</v>
      </c>
      <c r="BP30" s="44">
        <f t="shared" si="8"/>
        <v>140910000</v>
      </c>
      <c r="BQ30" s="45">
        <f t="shared" si="9"/>
        <v>1879340.3097895815</v>
      </c>
      <c r="BT30" s="3">
        <v>9250</v>
      </c>
    </row>
    <row r="31" spans="1:72" x14ac:dyDescent="0.25">
      <c r="A31" s="2">
        <v>9500</v>
      </c>
      <c r="B31" s="6">
        <v>138460000</v>
      </c>
      <c r="C31" s="6">
        <v>134820000</v>
      </c>
      <c r="D31" s="6">
        <v>140980000</v>
      </c>
      <c r="E31" s="6">
        <v>138460000</v>
      </c>
      <c r="F31" s="6">
        <v>135100000</v>
      </c>
      <c r="G31" s="6">
        <v>148820000</v>
      </c>
      <c r="H31" s="6">
        <v>140700000</v>
      </c>
      <c r="I31" s="6">
        <v>136500000</v>
      </c>
      <c r="J31" s="6">
        <v>131460000</v>
      </c>
      <c r="K31" s="11">
        <v>134820000</v>
      </c>
      <c r="L31" s="42">
        <f t="shared" si="0"/>
        <v>138012000</v>
      </c>
      <c r="M31" s="43">
        <f t="shared" si="1"/>
        <v>4553251.1461591925</v>
      </c>
      <c r="O31" s="2">
        <v>9500</v>
      </c>
      <c r="P31" s="6">
        <v>140980000</v>
      </c>
      <c r="Q31" s="6">
        <v>136500000</v>
      </c>
      <c r="R31" s="6">
        <v>137900000</v>
      </c>
      <c r="S31" s="6">
        <v>138180000</v>
      </c>
      <c r="T31" s="6">
        <v>139860000</v>
      </c>
      <c r="U31" s="6">
        <v>133980000</v>
      </c>
      <c r="V31" s="6">
        <v>144620000</v>
      </c>
      <c r="W31" s="6">
        <v>135100000</v>
      </c>
      <c r="X31" s="6">
        <v>136220000</v>
      </c>
      <c r="Y31" s="11">
        <v>142100000</v>
      </c>
      <c r="Z31" s="42">
        <f t="shared" si="2"/>
        <v>138544000</v>
      </c>
      <c r="AA31" s="43">
        <f t="shared" si="3"/>
        <v>3163008.6942656352</v>
      </c>
      <c r="AC31" s="2">
        <v>9500</v>
      </c>
      <c r="AD31" s="6">
        <v>134540000</v>
      </c>
      <c r="AE31" s="6">
        <v>137900000</v>
      </c>
      <c r="AF31" s="6">
        <v>140980000</v>
      </c>
      <c r="AG31" s="6">
        <v>136220000</v>
      </c>
      <c r="AH31" s="6">
        <v>139580000</v>
      </c>
      <c r="AI31" s="6">
        <v>142660000</v>
      </c>
      <c r="AJ31" s="6">
        <v>137340000</v>
      </c>
      <c r="AK31" s="6">
        <v>137900000</v>
      </c>
      <c r="AL31" s="6">
        <v>130060000</v>
      </c>
      <c r="AM31" s="11">
        <v>130620000</v>
      </c>
      <c r="AN31" s="42">
        <f t="shared" si="4"/>
        <v>136780000</v>
      </c>
      <c r="AO31" s="43">
        <f t="shared" si="5"/>
        <v>3889884.3170459452</v>
      </c>
      <c r="AQ31" s="2">
        <v>9500</v>
      </c>
      <c r="AR31" s="6">
        <v>136220000</v>
      </c>
      <c r="AS31" s="6">
        <v>140700000</v>
      </c>
      <c r="AT31" s="6">
        <v>145740000</v>
      </c>
      <c r="AU31" s="6">
        <v>138180000</v>
      </c>
      <c r="AV31" s="6">
        <v>142660000</v>
      </c>
      <c r="AW31" s="6">
        <v>143500000</v>
      </c>
      <c r="AX31" s="6">
        <v>144340000</v>
      </c>
      <c r="AY31" s="6">
        <v>133700000</v>
      </c>
      <c r="AZ31" s="6">
        <v>138740000</v>
      </c>
      <c r="BA31" s="11">
        <v>138740000</v>
      </c>
      <c r="BB31" s="42">
        <f t="shared" si="6"/>
        <v>140252000</v>
      </c>
      <c r="BC31" s="43">
        <f t="shared" si="7"/>
        <v>3625324.2613592511</v>
      </c>
      <c r="BE31" s="2">
        <v>9500</v>
      </c>
      <c r="BF31" s="6">
        <v>140420000</v>
      </c>
      <c r="BG31" s="6">
        <v>141820000</v>
      </c>
      <c r="BH31" s="6">
        <v>141820000</v>
      </c>
      <c r="BI31" s="6">
        <v>140140000</v>
      </c>
      <c r="BJ31" s="6">
        <v>143780000</v>
      </c>
      <c r="BK31" s="6">
        <v>143500000</v>
      </c>
      <c r="BL31" s="6">
        <v>141260000</v>
      </c>
      <c r="BM31" s="6">
        <v>142100000</v>
      </c>
      <c r="BN31" s="6">
        <v>144340000</v>
      </c>
      <c r="BO31" s="11">
        <v>138740000</v>
      </c>
      <c r="BP31" s="42">
        <f t="shared" si="8"/>
        <v>141792000</v>
      </c>
      <c r="BQ31" s="43">
        <f t="shared" si="9"/>
        <v>1663350.8349112642</v>
      </c>
      <c r="BT31" s="2">
        <v>9500</v>
      </c>
    </row>
    <row r="32" spans="1:72" x14ac:dyDescent="0.25">
      <c r="A32" s="3">
        <v>9750</v>
      </c>
      <c r="B32" s="7">
        <v>138670000</v>
      </c>
      <c r="C32" s="7">
        <v>135590000</v>
      </c>
      <c r="D32" s="7">
        <v>142310000</v>
      </c>
      <c r="E32" s="7">
        <v>140070000</v>
      </c>
      <c r="F32" s="7">
        <v>134470000</v>
      </c>
      <c r="G32" s="7">
        <v>148470000</v>
      </c>
      <c r="H32" s="7">
        <v>141190000</v>
      </c>
      <c r="I32" s="7">
        <v>137830000</v>
      </c>
      <c r="J32" s="7">
        <v>132790000</v>
      </c>
      <c r="K32" s="12">
        <v>135310000</v>
      </c>
      <c r="L32" s="44">
        <f t="shared" si="0"/>
        <v>138670000</v>
      </c>
      <c r="M32" s="45">
        <f t="shared" si="1"/>
        <v>4373739.8185077263</v>
      </c>
      <c r="O32" s="3">
        <v>9750</v>
      </c>
      <c r="P32" s="7">
        <v>142590000</v>
      </c>
      <c r="Q32" s="7">
        <v>138110000</v>
      </c>
      <c r="R32" s="7">
        <v>139510000</v>
      </c>
      <c r="S32" s="7">
        <v>140630000</v>
      </c>
      <c r="T32" s="7">
        <v>141750000</v>
      </c>
      <c r="U32" s="7">
        <v>135030000</v>
      </c>
      <c r="V32" s="7">
        <v>145110000</v>
      </c>
      <c r="W32" s="7">
        <v>135870000</v>
      </c>
      <c r="X32" s="7">
        <v>136150000</v>
      </c>
      <c r="Y32" s="12">
        <v>143150000</v>
      </c>
      <c r="Z32" s="44">
        <f t="shared" si="2"/>
        <v>139790000</v>
      </c>
      <c r="AA32" s="45">
        <f t="shared" si="3"/>
        <v>3258122.1585447039</v>
      </c>
      <c r="AC32" s="3">
        <v>9750</v>
      </c>
      <c r="AD32" s="7">
        <v>135590000</v>
      </c>
      <c r="AE32" s="7">
        <v>137550000</v>
      </c>
      <c r="AF32" s="7">
        <v>142310000</v>
      </c>
      <c r="AG32" s="7">
        <v>137270000</v>
      </c>
      <c r="AH32" s="7">
        <v>140630000</v>
      </c>
      <c r="AI32" s="7">
        <v>142590000</v>
      </c>
      <c r="AJ32" s="7">
        <v>139790000</v>
      </c>
      <c r="AK32" s="7">
        <v>138390000</v>
      </c>
      <c r="AL32" s="7">
        <v>131670000</v>
      </c>
      <c r="AM32" s="12">
        <v>131950000</v>
      </c>
      <c r="AN32" s="44">
        <f t="shared" si="4"/>
        <v>137774000</v>
      </c>
      <c r="AO32" s="45">
        <f t="shared" si="5"/>
        <v>3641722.6692871605</v>
      </c>
      <c r="AQ32" s="3">
        <v>9750</v>
      </c>
      <c r="AR32" s="7">
        <v>138110000</v>
      </c>
      <c r="AS32" s="7">
        <v>142030000</v>
      </c>
      <c r="AT32" s="7">
        <v>145950000</v>
      </c>
      <c r="AU32" s="7">
        <v>139510000</v>
      </c>
      <c r="AV32" s="7">
        <v>142870000</v>
      </c>
      <c r="AW32" s="7">
        <v>144830000</v>
      </c>
      <c r="AX32" s="7">
        <v>145110000</v>
      </c>
      <c r="AY32" s="7">
        <v>134470000</v>
      </c>
      <c r="AZ32" s="7">
        <v>139790000</v>
      </c>
      <c r="BA32" s="12">
        <v>140070000</v>
      </c>
      <c r="BB32" s="44">
        <f t="shared" si="6"/>
        <v>141274000</v>
      </c>
      <c r="BC32" s="45">
        <f t="shared" si="7"/>
        <v>3397243.5885582301</v>
      </c>
      <c r="BE32" s="3">
        <v>9750</v>
      </c>
      <c r="BF32" s="7">
        <v>142030000</v>
      </c>
      <c r="BG32" s="7">
        <v>143430000</v>
      </c>
      <c r="BH32" s="7">
        <v>142310000</v>
      </c>
      <c r="BI32" s="7">
        <v>141190000</v>
      </c>
      <c r="BJ32" s="7">
        <v>143990000</v>
      </c>
      <c r="BK32" s="7">
        <v>144550000</v>
      </c>
      <c r="BL32" s="7">
        <v>140910000</v>
      </c>
      <c r="BM32" s="7">
        <v>143150000</v>
      </c>
      <c r="BN32" s="7">
        <v>147070000</v>
      </c>
      <c r="BO32" s="12">
        <v>140070000</v>
      </c>
      <c r="BP32" s="44">
        <f t="shared" si="8"/>
        <v>142870000</v>
      </c>
      <c r="BQ32" s="45">
        <f t="shared" si="9"/>
        <v>1939896.9044771425</v>
      </c>
      <c r="BT32" s="3">
        <v>9750</v>
      </c>
    </row>
    <row r="33" spans="1:72" x14ac:dyDescent="0.25">
      <c r="A33" s="2">
        <v>10000</v>
      </c>
      <c r="B33" s="6">
        <v>138600000</v>
      </c>
      <c r="C33" s="6">
        <v>136080000</v>
      </c>
      <c r="D33" s="6">
        <v>142520000</v>
      </c>
      <c r="E33" s="6">
        <v>140560000</v>
      </c>
      <c r="F33" s="6">
        <v>134960000</v>
      </c>
      <c r="G33" s="6">
        <v>149800000</v>
      </c>
      <c r="H33" s="6">
        <v>142800000</v>
      </c>
      <c r="I33" s="6">
        <v>137480000</v>
      </c>
      <c r="J33" s="6">
        <v>134400000</v>
      </c>
      <c r="K33" s="11">
        <v>135240000</v>
      </c>
      <c r="L33" s="42">
        <f t="shared" si="0"/>
        <v>139244000</v>
      </c>
      <c r="M33" s="43">
        <f t="shared" si="1"/>
        <v>4559875.4368951786</v>
      </c>
      <c r="O33" s="2">
        <v>10000</v>
      </c>
      <c r="P33" s="6">
        <v>142800000</v>
      </c>
      <c r="Q33" s="6">
        <v>140000000</v>
      </c>
      <c r="R33" s="6">
        <v>141120000</v>
      </c>
      <c r="S33" s="6">
        <v>141400000</v>
      </c>
      <c r="T33" s="6">
        <v>142800000</v>
      </c>
      <c r="U33" s="6">
        <v>136920000</v>
      </c>
      <c r="V33" s="6">
        <v>145600000</v>
      </c>
      <c r="W33" s="6">
        <v>136920000</v>
      </c>
      <c r="X33" s="6">
        <v>138320000</v>
      </c>
      <c r="Y33" s="11">
        <v>143640000</v>
      </c>
      <c r="Z33" s="42">
        <f t="shared" si="2"/>
        <v>140952000</v>
      </c>
      <c r="AA33" s="43">
        <f t="shared" si="3"/>
        <v>2761089.6399791152</v>
      </c>
      <c r="AC33" s="2">
        <v>10000</v>
      </c>
      <c r="AD33" s="6">
        <v>137480000</v>
      </c>
      <c r="AE33" s="6">
        <v>138600000</v>
      </c>
      <c r="AF33" s="6">
        <v>143360000</v>
      </c>
      <c r="AG33" s="6">
        <v>140000000</v>
      </c>
      <c r="AH33" s="6">
        <v>141680000</v>
      </c>
      <c r="AI33" s="6">
        <v>143360000</v>
      </c>
      <c r="AJ33" s="6">
        <v>140000000</v>
      </c>
      <c r="AK33" s="6">
        <v>138320000</v>
      </c>
      <c r="AL33" s="6">
        <v>132160000</v>
      </c>
      <c r="AM33" s="11">
        <v>133280000</v>
      </c>
      <c r="AN33" s="42">
        <f t="shared" si="4"/>
        <v>138824000</v>
      </c>
      <c r="AO33" s="43">
        <f t="shared" si="5"/>
        <v>3596229.1361925201</v>
      </c>
      <c r="AQ33" s="2">
        <v>10000</v>
      </c>
      <c r="AR33" s="6">
        <v>140000000</v>
      </c>
      <c r="AS33" s="6">
        <v>142240000</v>
      </c>
      <c r="AT33" s="6">
        <v>145880000</v>
      </c>
      <c r="AU33" s="6">
        <v>141960000</v>
      </c>
      <c r="AV33" s="6">
        <v>142800000</v>
      </c>
      <c r="AW33" s="6">
        <v>145600000</v>
      </c>
      <c r="AX33" s="6">
        <v>145040000</v>
      </c>
      <c r="AY33" s="6">
        <v>135800000</v>
      </c>
      <c r="AZ33" s="6">
        <v>140840000</v>
      </c>
      <c r="BA33" s="11">
        <v>140560000</v>
      </c>
      <c r="BB33" s="42">
        <f t="shared" si="6"/>
        <v>142072000</v>
      </c>
      <c r="BC33" s="43">
        <f t="shared" si="7"/>
        <v>2894176.2213106514</v>
      </c>
      <c r="BE33" s="2">
        <v>10000</v>
      </c>
      <c r="BF33" s="6">
        <v>142520000</v>
      </c>
      <c r="BG33" s="6">
        <v>142520000</v>
      </c>
      <c r="BH33" s="6">
        <v>142240000</v>
      </c>
      <c r="BI33" s="6">
        <v>141120000</v>
      </c>
      <c r="BJ33" s="6">
        <v>143360000</v>
      </c>
      <c r="BK33" s="6">
        <v>145320000</v>
      </c>
      <c r="BL33" s="6">
        <v>141680000</v>
      </c>
      <c r="BM33" s="6">
        <v>144480000</v>
      </c>
      <c r="BN33" s="6">
        <v>148120000</v>
      </c>
      <c r="BO33" s="11">
        <v>140840000</v>
      </c>
      <c r="BP33" s="42">
        <f t="shared" si="8"/>
        <v>143220000</v>
      </c>
      <c r="BQ33" s="43">
        <f t="shared" si="9"/>
        <v>2107453.439580576</v>
      </c>
      <c r="BT33" s="2">
        <v>10000</v>
      </c>
    </row>
    <row r="34" spans="1:72" x14ac:dyDescent="0.25">
      <c r="A34" s="3">
        <v>10250</v>
      </c>
      <c r="B34" s="7">
        <v>140770000</v>
      </c>
      <c r="C34" s="7">
        <v>138250000</v>
      </c>
      <c r="D34" s="7">
        <v>142730000</v>
      </c>
      <c r="E34" s="7">
        <v>141330000</v>
      </c>
      <c r="F34" s="7">
        <v>134890000</v>
      </c>
      <c r="G34" s="7">
        <v>149730000</v>
      </c>
      <c r="H34" s="7">
        <v>142450000</v>
      </c>
      <c r="I34" s="7">
        <v>138810000</v>
      </c>
      <c r="J34" s="7">
        <v>134890000</v>
      </c>
      <c r="K34" s="12">
        <v>137690000</v>
      </c>
      <c r="L34" s="44">
        <f t="shared" si="0"/>
        <v>140154000</v>
      </c>
      <c r="M34" s="45">
        <f t="shared" si="1"/>
        <v>4150805.2230862388</v>
      </c>
      <c r="O34" s="3">
        <v>10250</v>
      </c>
      <c r="P34" s="7">
        <v>143010000</v>
      </c>
      <c r="Q34" s="7">
        <v>139930000</v>
      </c>
      <c r="R34" s="7">
        <v>142170000</v>
      </c>
      <c r="S34" s="7">
        <v>141890000</v>
      </c>
      <c r="T34" s="7">
        <v>143290000</v>
      </c>
      <c r="U34" s="7">
        <v>137970000</v>
      </c>
      <c r="V34" s="7">
        <v>145810000</v>
      </c>
      <c r="W34" s="7">
        <v>137130000</v>
      </c>
      <c r="X34" s="7">
        <v>139930000</v>
      </c>
      <c r="Y34" s="12">
        <v>144410000</v>
      </c>
      <c r="Z34" s="44">
        <f t="shared" si="2"/>
        <v>141554000</v>
      </c>
      <c r="AA34" s="45">
        <f t="shared" si="3"/>
        <v>2637950.7197823087</v>
      </c>
      <c r="AC34" s="3">
        <v>10250</v>
      </c>
      <c r="AD34" s="7">
        <v>139370000</v>
      </c>
      <c r="AE34" s="7">
        <v>140770000</v>
      </c>
      <c r="AF34" s="7">
        <v>144690000</v>
      </c>
      <c r="AG34" s="7">
        <v>140490000</v>
      </c>
      <c r="AH34" s="7">
        <v>142170000</v>
      </c>
      <c r="AI34" s="7">
        <v>143570000</v>
      </c>
      <c r="AJ34" s="7">
        <v>140770000</v>
      </c>
      <c r="AK34" s="7">
        <v>138250000</v>
      </c>
      <c r="AL34" s="7">
        <v>131250000</v>
      </c>
      <c r="AM34" s="12">
        <v>133490000</v>
      </c>
      <c r="AN34" s="44">
        <f t="shared" si="4"/>
        <v>139482000</v>
      </c>
      <c r="AO34" s="45">
        <f t="shared" si="5"/>
        <v>4007425.1084705251</v>
      </c>
      <c r="AQ34" s="3">
        <v>10250</v>
      </c>
      <c r="AR34" s="7">
        <v>142170000</v>
      </c>
      <c r="AS34" s="7">
        <v>143850000</v>
      </c>
      <c r="AT34" s="7">
        <v>146650000</v>
      </c>
      <c r="AU34" s="7">
        <v>142730000</v>
      </c>
      <c r="AV34" s="7">
        <v>143850000</v>
      </c>
      <c r="AW34" s="7">
        <v>145250000</v>
      </c>
      <c r="AX34" s="7">
        <v>146090000</v>
      </c>
      <c r="AY34" s="7">
        <v>137410000</v>
      </c>
      <c r="AZ34" s="7">
        <v>143290000</v>
      </c>
      <c r="BA34" s="12">
        <v>141890000</v>
      </c>
      <c r="BB34" s="44">
        <f t="shared" si="6"/>
        <v>143318000</v>
      </c>
      <c r="BC34" s="45">
        <f t="shared" si="7"/>
        <v>2483806.7557682502</v>
      </c>
      <c r="BE34" s="3">
        <v>10250</v>
      </c>
      <c r="BF34" s="7">
        <v>142730000</v>
      </c>
      <c r="BG34" s="7">
        <v>143290000</v>
      </c>
      <c r="BH34" s="7">
        <v>143290000</v>
      </c>
      <c r="BI34" s="7">
        <v>140490000</v>
      </c>
      <c r="BJ34" s="7">
        <v>143850000</v>
      </c>
      <c r="BK34" s="7">
        <v>146090000</v>
      </c>
      <c r="BL34" s="7">
        <v>143570000</v>
      </c>
      <c r="BM34" s="7">
        <v>144410000</v>
      </c>
      <c r="BN34" s="7">
        <v>148330000</v>
      </c>
      <c r="BO34" s="12">
        <v>143010000</v>
      </c>
      <c r="BP34" s="44">
        <f t="shared" si="8"/>
        <v>143906000</v>
      </c>
      <c r="BQ34" s="45">
        <f t="shared" si="9"/>
        <v>1983064.2954780867</v>
      </c>
      <c r="BT34" s="3">
        <v>10250</v>
      </c>
    </row>
    <row r="35" spans="1:72" x14ac:dyDescent="0.25">
      <c r="A35" s="2">
        <v>10500</v>
      </c>
      <c r="B35" s="6">
        <v>142380000</v>
      </c>
      <c r="C35" s="6">
        <v>139020000</v>
      </c>
      <c r="D35" s="6">
        <v>143500000</v>
      </c>
      <c r="E35" s="6">
        <v>143780000</v>
      </c>
      <c r="F35" s="6">
        <v>136500000</v>
      </c>
      <c r="G35" s="6">
        <v>149940000</v>
      </c>
      <c r="H35" s="6">
        <v>144060000</v>
      </c>
      <c r="I35" s="6">
        <v>139020000</v>
      </c>
      <c r="J35" s="6">
        <v>137060000</v>
      </c>
      <c r="K35" s="11">
        <v>137620000</v>
      </c>
      <c r="L35" s="42">
        <f t="shared" si="0"/>
        <v>141288000</v>
      </c>
      <c r="M35" s="43">
        <f t="shared" si="1"/>
        <v>3992234.4620525483</v>
      </c>
      <c r="O35" s="2">
        <v>10500</v>
      </c>
      <c r="P35" s="6">
        <v>144060000</v>
      </c>
      <c r="Q35" s="6">
        <v>140420000</v>
      </c>
      <c r="R35" s="6">
        <v>143220000</v>
      </c>
      <c r="S35" s="6">
        <v>142940000</v>
      </c>
      <c r="T35" s="6">
        <v>142660000</v>
      </c>
      <c r="U35" s="6">
        <v>139300000</v>
      </c>
      <c r="V35" s="6">
        <v>146580000</v>
      </c>
      <c r="W35" s="6">
        <v>136780000</v>
      </c>
      <c r="X35" s="6">
        <v>139860000</v>
      </c>
      <c r="Y35" s="11">
        <v>145180000</v>
      </c>
      <c r="Z35" s="42">
        <f t="shared" si="2"/>
        <v>142100000</v>
      </c>
      <c r="AA35" s="43">
        <f t="shared" si="3"/>
        <v>2822311.1097113304</v>
      </c>
      <c r="AC35" s="2">
        <v>10500</v>
      </c>
      <c r="AD35" s="6">
        <v>140700000</v>
      </c>
      <c r="AE35" s="6">
        <v>141260000</v>
      </c>
      <c r="AF35" s="6">
        <v>144340000</v>
      </c>
      <c r="AG35" s="6">
        <v>139860000</v>
      </c>
      <c r="AH35" s="6">
        <v>143500000</v>
      </c>
      <c r="AI35" s="6">
        <v>143780000</v>
      </c>
      <c r="AJ35" s="6">
        <v>140700000</v>
      </c>
      <c r="AK35" s="6">
        <v>138460000</v>
      </c>
      <c r="AL35" s="6">
        <v>131180000</v>
      </c>
      <c r="AM35" s="11">
        <v>133980000</v>
      </c>
      <c r="AN35" s="42">
        <f t="shared" si="4"/>
        <v>139776000</v>
      </c>
      <c r="AO35" s="43">
        <f t="shared" si="5"/>
        <v>4048009.8814108642</v>
      </c>
      <c r="AQ35" s="2">
        <v>10500</v>
      </c>
      <c r="AR35" s="6">
        <v>143780000</v>
      </c>
      <c r="AS35" s="6">
        <v>144620000</v>
      </c>
      <c r="AT35" s="6">
        <v>146860000</v>
      </c>
      <c r="AU35" s="6">
        <v>143220000</v>
      </c>
      <c r="AV35" s="6">
        <v>144060000</v>
      </c>
      <c r="AW35" s="6">
        <v>146860000</v>
      </c>
      <c r="AX35" s="6">
        <v>146860000</v>
      </c>
      <c r="AY35" s="6">
        <v>139300000</v>
      </c>
      <c r="AZ35" s="6">
        <v>144900000</v>
      </c>
      <c r="BA35" s="11">
        <v>144900000</v>
      </c>
      <c r="BB35" s="42">
        <f t="shared" si="6"/>
        <v>144536000</v>
      </c>
      <c r="BC35" s="43">
        <f t="shared" si="7"/>
        <v>2154544.9635595912</v>
      </c>
      <c r="BE35" s="2">
        <v>10500</v>
      </c>
      <c r="BF35" s="6">
        <v>143780000</v>
      </c>
      <c r="BG35" s="6">
        <v>144620000</v>
      </c>
      <c r="BH35" s="6">
        <v>144620000</v>
      </c>
      <c r="BI35" s="6">
        <v>141540000</v>
      </c>
      <c r="BJ35" s="6">
        <v>144340000</v>
      </c>
      <c r="BK35" s="6">
        <v>147980000</v>
      </c>
      <c r="BL35" s="6">
        <v>143220000</v>
      </c>
      <c r="BM35" s="6">
        <v>145180000</v>
      </c>
      <c r="BN35" s="6">
        <v>148540000</v>
      </c>
      <c r="BO35" s="11">
        <v>143500000</v>
      </c>
      <c r="BP35" s="42">
        <f t="shared" si="8"/>
        <v>144732000</v>
      </c>
      <c r="BQ35" s="43">
        <f t="shared" si="9"/>
        <v>2008207.160628604</v>
      </c>
      <c r="BT35" s="2">
        <v>10500</v>
      </c>
    </row>
    <row r="36" spans="1:72" x14ac:dyDescent="0.25">
      <c r="A36" s="3">
        <v>10750</v>
      </c>
      <c r="B36" s="7">
        <v>142870000</v>
      </c>
      <c r="C36" s="7">
        <v>138670000</v>
      </c>
      <c r="D36" s="7">
        <v>143990000</v>
      </c>
      <c r="E36" s="7">
        <v>143430000</v>
      </c>
      <c r="F36" s="7">
        <v>136150000</v>
      </c>
      <c r="G36" s="7">
        <v>150990000</v>
      </c>
      <c r="H36" s="7">
        <v>144830000</v>
      </c>
      <c r="I36" s="7">
        <v>140910000</v>
      </c>
      <c r="J36" s="7">
        <v>137830000</v>
      </c>
      <c r="K36" s="12">
        <v>138390000</v>
      </c>
      <c r="L36" s="44">
        <f t="shared" si="0"/>
        <v>141806000</v>
      </c>
      <c r="M36" s="45">
        <f t="shared" si="1"/>
        <v>4148916.0030060862</v>
      </c>
      <c r="O36" s="3">
        <v>10750</v>
      </c>
      <c r="P36" s="7">
        <v>144830000</v>
      </c>
      <c r="Q36" s="7">
        <v>142870000</v>
      </c>
      <c r="R36" s="7">
        <v>144830000</v>
      </c>
      <c r="S36" s="7">
        <v>142870000</v>
      </c>
      <c r="T36" s="7">
        <v>142030000</v>
      </c>
      <c r="U36" s="7">
        <v>140630000</v>
      </c>
      <c r="V36" s="7">
        <v>145950000</v>
      </c>
      <c r="W36" s="7">
        <v>136710000</v>
      </c>
      <c r="X36" s="7">
        <v>140630000</v>
      </c>
      <c r="Y36" s="12">
        <v>146790000</v>
      </c>
      <c r="Z36" s="44">
        <f t="shared" si="2"/>
        <v>142814000</v>
      </c>
      <c r="AA36" s="45">
        <f t="shared" si="3"/>
        <v>2849404.1482387157</v>
      </c>
      <c r="AC36" s="3">
        <v>10750</v>
      </c>
      <c r="AD36" s="7">
        <v>141190000</v>
      </c>
      <c r="AE36" s="7">
        <v>142590000</v>
      </c>
      <c r="AF36" s="7">
        <v>145950000</v>
      </c>
      <c r="AG36" s="7">
        <v>139510000</v>
      </c>
      <c r="AH36" s="7">
        <v>143990000</v>
      </c>
      <c r="AI36" s="7">
        <v>143430000</v>
      </c>
      <c r="AJ36" s="7">
        <v>141190000</v>
      </c>
      <c r="AK36" s="7">
        <v>138390000</v>
      </c>
      <c r="AL36" s="7">
        <v>131670000</v>
      </c>
      <c r="AM36" s="12">
        <v>134750000</v>
      </c>
      <c r="AN36" s="44">
        <f t="shared" si="4"/>
        <v>140266000</v>
      </c>
      <c r="AO36" s="45">
        <f t="shared" si="5"/>
        <v>4143716.206498703</v>
      </c>
      <c r="AQ36" s="3">
        <v>10750</v>
      </c>
      <c r="AR36" s="7">
        <v>143990000</v>
      </c>
      <c r="AS36" s="7">
        <v>145950000</v>
      </c>
      <c r="AT36" s="7">
        <v>147910000</v>
      </c>
      <c r="AU36" s="7">
        <v>143710000</v>
      </c>
      <c r="AV36" s="7">
        <v>143990000</v>
      </c>
      <c r="AW36" s="7">
        <v>149030000</v>
      </c>
      <c r="AX36" s="7">
        <v>147630000</v>
      </c>
      <c r="AY36" s="7">
        <v>139510000</v>
      </c>
      <c r="AZ36" s="7">
        <v>145670000</v>
      </c>
      <c r="BA36" s="12">
        <v>145390000</v>
      </c>
      <c r="BB36" s="44">
        <f t="shared" si="6"/>
        <v>145278000</v>
      </c>
      <c r="BC36" s="45">
        <f t="shared" si="7"/>
        <v>2572954.7217158717</v>
      </c>
      <c r="BE36" s="3">
        <v>10750</v>
      </c>
      <c r="BF36" s="7">
        <v>143990000</v>
      </c>
      <c r="BG36" s="7">
        <v>145110000</v>
      </c>
      <c r="BH36" s="7">
        <v>144830000</v>
      </c>
      <c r="BI36" s="7">
        <v>142310000</v>
      </c>
      <c r="BJ36" s="7">
        <v>144550000</v>
      </c>
      <c r="BK36" s="7">
        <v>147910000</v>
      </c>
      <c r="BL36" s="7">
        <v>143710000</v>
      </c>
      <c r="BM36" s="7">
        <v>145390000</v>
      </c>
      <c r="BN36" s="7">
        <v>147630000</v>
      </c>
      <c r="BO36" s="12">
        <v>143710000</v>
      </c>
      <c r="BP36" s="44">
        <f t="shared" si="8"/>
        <v>144914000</v>
      </c>
      <c r="BQ36" s="45">
        <f t="shared" si="9"/>
        <v>1652000</v>
      </c>
      <c r="BT36" s="3">
        <v>10750</v>
      </c>
    </row>
    <row r="37" spans="1:72" x14ac:dyDescent="0.25">
      <c r="A37" s="2">
        <v>11000</v>
      </c>
      <c r="B37" s="6">
        <v>143080000</v>
      </c>
      <c r="C37" s="6">
        <v>139160000</v>
      </c>
      <c r="D37" s="6">
        <v>144760000</v>
      </c>
      <c r="E37" s="6">
        <v>143640000</v>
      </c>
      <c r="F37" s="6">
        <v>137200000</v>
      </c>
      <c r="G37" s="6">
        <v>151200000</v>
      </c>
      <c r="H37" s="6">
        <v>145040000</v>
      </c>
      <c r="I37" s="6">
        <v>143080000</v>
      </c>
      <c r="J37" s="6">
        <v>138320000</v>
      </c>
      <c r="K37" s="11">
        <v>138880000</v>
      </c>
      <c r="L37" s="42">
        <f t="shared" si="0"/>
        <v>142436000</v>
      </c>
      <c r="M37" s="43">
        <f t="shared" si="1"/>
        <v>3987518.5266027292</v>
      </c>
      <c r="O37" s="2">
        <v>11000</v>
      </c>
      <c r="P37" s="6">
        <v>143640000</v>
      </c>
      <c r="Q37" s="6">
        <v>144480000</v>
      </c>
      <c r="R37" s="6">
        <v>144760000</v>
      </c>
      <c r="S37" s="6">
        <v>144200000</v>
      </c>
      <c r="T37" s="6">
        <v>143920000</v>
      </c>
      <c r="U37" s="6">
        <v>140560000</v>
      </c>
      <c r="V37" s="6">
        <v>147000000</v>
      </c>
      <c r="W37" s="6">
        <v>138600000</v>
      </c>
      <c r="X37" s="6">
        <v>140000000</v>
      </c>
      <c r="Y37" s="11">
        <v>146440000</v>
      </c>
      <c r="Z37" s="42">
        <f t="shared" si="2"/>
        <v>143360000</v>
      </c>
      <c r="AA37" s="43">
        <f t="shared" si="3"/>
        <v>2623646.3176274351</v>
      </c>
      <c r="AC37" s="2">
        <v>11000</v>
      </c>
      <c r="AD37" s="6">
        <v>142240000</v>
      </c>
      <c r="AE37" s="6">
        <v>143640000</v>
      </c>
      <c r="AF37" s="6">
        <v>147000000</v>
      </c>
      <c r="AG37" s="6">
        <v>141400000</v>
      </c>
      <c r="AH37" s="6">
        <v>144480000</v>
      </c>
      <c r="AI37" s="6">
        <v>143640000</v>
      </c>
      <c r="AJ37" s="6">
        <v>142520000</v>
      </c>
      <c r="AK37" s="6">
        <v>138880000</v>
      </c>
      <c r="AL37" s="6">
        <v>132720000</v>
      </c>
      <c r="AM37" s="11">
        <v>135240000</v>
      </c>
      <c r="AN37" s="42">
        <f t="shared" si="4"/>
        <v>141176000</v>
      </c>
      <c r="AO37" s="43">
        <f t="shared" si="5"/>
        <v>4147025.9222724903</v>
      </c>
      <c r="AQ37" s="2">
        <v>11000</v>
      </c>
      <c r="AR37" s="6">
        <v>145320000</v>
      </c>
      <c r="AS37" s="6">
        <v>145880000</v>
      </c>
      <c r="AT37" s="6">
        <v>147840000</v>
      </c>
      <c r="AU37" s="6">
        <v>145600000</v>
      </c>
      <c r="AV37" s="6">
        <v>144200000</v>
      </c>
      <c r="AW37" s="6">
        <v>149520000</v>
      </c>
      <c r="AX37" s="6">
        <v>147000000</v>
      </c>
      <c r="AY37" s="6">
        <v>141120000</v>
      </c>
      <c r="AZ37" s="6">
        <v>146720000</v>
      </c>
      <c r="BA37" s="11">
        <v>145600000</v>
      </c>
      <c r="BB37" s="42">
        <f t="shared" si="6"/>
        <v>145880000</v>
      </c>
      <c r="BC37" s="43">
        <f t="shared" si="7"/>
        <v>2121358.0555860908</v>
      </c>
      <c r="BE37" s="2">
        <v>11000</v>
      </c>
      <c r="BF37" s="6">
        <v>143080000</v>
      </c>
      <c r="BG37" s="6">
        <v>146440000</v>
      </c>
      <c r="BH37" s="6">
        <v>146440000</v>
      </c>
      <c r="BI37" s="6">
        <v>142240000</v>
      </c>
      <c r="BJ37" s="6">
        <v>144480000</v>
      </c>
      <c r="BK37" s="6">
        <v>148120000</v>
      </c>
      <c r="BL37" s="6">
        <v>144200000</v>
      </c>
      <c r="BM37" s="6">
        <v>147280000</v>
      </c>
      <c r="BN37" s="6">
        <v>147280000</v>
      </c>
      <c r="BO37" s="11">
        <v>144200000</v>
      </c>
      <c r="BP37" s="42">
        <f t="shared" si="8"/>
        <v>145376000</v>
      </c>
      <c r="BQ37" s="43">
        <f t="shared" si="9"/>
        <v>1889948.1474368549</v>
      </c>
      <c r="BT37" s="2">
        <v>11000</v>
      </c>
    </row>
    <row r="38" spans="1:72" x14ac:dyDescent="0.25">
      <c r="A38" s="3">
        <v>11250</v>
      </c>
      <c r="B38" s="7">
        <v>144130000</v>
      </c>
      <c r="C38" s="7">
        <v>139370000</v>
      </c>
      <c r="D38" s="7">
        <v>145810000</v>
      </c>
      <c r="E38" s="7">
        <v>144690000</v>
      </c>
      <c r="F38" s="7">
        <v>137690000</v>
      </c>
      <c r="G38" s="7">
        <v>152530000</v>
      </c>
      <c r="H38" s="7">
        <v>145530000</v>
      </c>
      <c r="I38" s="7">
        <v>142730000</v>
      </c>
      <c r="J38" s="7">
        <v>137970000</v>
      </c>
      <c r="K38" s="12">
        <v>139090000</v>
      </c>
      <c r="L38" s="44">
        <f t="shared" si="0"/>
        <v>142954000</v>
      </c>
      <c r="M38" s="45">
        <f t="shared" si="1"/>
        <v>4373381.3005499532</v>
      </c>
      <c r="O38" s="3">
        <v>11250</v>
      </c>
      <c r="P38" s="7">
        <v>143290000</v>
      </c>
      <c r="Q38" s="7">
        <v>145810000</v>
      </c>
      <c r="R38" s="7">
        <v>144410000</v>
      </c>
      <c r="S38" s="7">
        <v>144970000</v>
      </c>
      <c r="T38" s="7">
        <v>144410000</v>
      </c>
      <c r="U38" s="7">
        <v>141330000</v>
      </c>
      <c r="V38" s="7">
        <v>146650000</v>
      </c>
      <c r="W38" s="7">
        <v>138530000</v>
      </c>
      <c r="X38" s="7">
        <v>140770000</v>
      </c>
      <c r="Y38" s="12">
        <v>146370000</v>
      </c>
      <c r="Z38" s="44">
        <f t="shared" si="2"/>
        <v>143654000</v>
      </c>
      <c r="AA38" s="45">
        <f t="shared" si="3"/>
        <v>2529471.0909595308</v>
      </c>
      <c r="AC38" s="3">
        <v>11250</v>
      </c>
      <c r="AD38" s="7">
        <v>143010000</v>
      </c>
      <c r="AE38" s="7">
        <v>144130000</v>
      </c>
      <c r="AF38" s="7">
        <v>147490000</v>
      </c>
      <c r="AG38" s="7">
        <v>141890000</v>
      </c>
      <c r="AH38" s="7">
        <v>143850000</v>
      </c>
      <c r="AI38" s="7">
        <v>144410000</v>
      </c>
      <c r="AJ38" s="7">
        <v>142450000</v>
      </c>
      <c r="AK38" s="7">
        <v>139650000</v>
      </c>
      <c r="AL38" s="7">
        <v>132930000</v>
      </c>
      <c r="AM38" s="12">
        <v>136570000</v>
      </c>
      <c r="AN38" s="44">
        <f t="shared" si="4"/>
        <v>141638000</v>
      </c>
      <c r="AO38" s="45">
        <f t="shared" si="5"/>
        <v>4013778.2699097865</v>
      </c>
      <c r="AQ38" s="3">
        <v>11250</v>
      </c>
      <c r="AR38" s="7">
        <v>146930000</v>
      </c>
      <c r="AS38" s="7">
        <v>146650000</v>
      </c>
      <c r="AT38" s="7">
        <v>148050000</v>
      </c>
      <c r="AU38" s="7">
        <v>146370000</v>
      </c>
      <c r="AV38" s="7">
        <v>143850000</v>
      </c>
      <c r="AW38" s="7">
        <v>149730000</v>
      </c>
      <c r="AX38" s="7">
        <v>148330000</v>
      </c>
      <c r="AY38" s="7">
        <v>143290000</v>
      </c>
      <c r="AZ38" s="7">
        <v>146930000</v>
      </c>
      <c r="BA38" s="12">
        <v>146930000</v>
      </c>
      <c r="BB38" s="44">
        <f t="shared" si="6"/>
        <v>146706000</v>
      </c>
      <c r="BC38" s="45">
        <f t="shared" si="7"/>
        <v>1835228.5961154811</v>
      </c>
      <c r="BE38" s="3">
        <v>11250</v>
      </c>
      <c r="BF38" s="7">
        <v>143850000</v>
      </c>
      <c r="BG38" s="7">
        <v>147490000</v>
      </c>
      <c r="BH38" s="7">
        <v>147210000</v>
      </c>
      <c r="BI38" s="7">
        <v>142450000</v>
      </c>
      <c r="BJ38" s="7">
        <v>145250000</v>
      </c>
      <c r="BK38" s="7">
        <v>147490000</v>
      </c>
      <c r="BL38" s="7">
        <v>145250000</v>
      </c>
      <c r="BM38" s="7">
        <v>148050000</v>
      </c>
      <c r="BN38" s="7">
        <v>147490000</v>
      </c>
      <c r="BO38" s="12">
        <v>144690000</v>
      </c>
      <c r="BP38" s="44">
        <f t="shared" si="8"/>
        <v>145922000</v>
      </c>
      <c r="BQ38" s="45">
        <f t="shared" si="9"/>
        <v>1798114.5680962601</v>
      </c>
      <c r="BT38" s="3">
        <v>11250</v>
      </c>
    </row>
    <row r="39" spans="1:72" x14ac:dyDescent="0.25">
      <c r="A39" s="2">
        <v>11500</v>
      </c>
      <c r="B39" s="6">
        <v>144620000</v>
      </c>
      <c r="C39" s="6">
        <v>140140000</v>
      </c>
      <c r="D39" s="6">
        <v>147420000</v>
      </c>
      <c r="E39" s="6">
        <v>144060000</v>
      </c>
      <c r="F39" s="6">
        <v>138460000</v>
      </c>
      <c r="G39" s="6">
        <v>153020000</v>
      </c>
      <c r="H39" s="6">
        <v>146020000</v>
      </c>
      <c r="I39" s="6">
        <v>143500000</v>
      </c>
      <c r="J39" s="6">
        <v>138740000</v>
      </c>
      <c r="K39" s="11">
        <v>140140000</v>
      </c>
      <c r="L39" s="42">
        <f t="shared" si="0"/>
        <v>143612000</v>
      </c>
      <c r="M39" s="43">
        <f t="shared" si="1"/>
        <v>4294509.9836884765</v>
      </c>
      <c r="O39" s="2">
        <v>11500</v>
      </c>
      <c r="P39" s="6">
        <v>143500000</v>
      </c>
      <c r="Q39" s="6">
        <v>147980000</v>
      </c>
      <c r="R39" s="6">
        <v>145460000</v>
      </c>
      <c r="S39" s="6">
        <v>144620000</v>
      </c>
      <c r="T39" s="6">
        <v>144900000</v>
      </c>
      <c r="U39" s="6">
        <v>141820000</v>
      </c>
      <c r="V39" s="6">
        <v>148260000</v>
      </c>
      <c r="W39" s="6">
        <v>139580000</v>
      </c>
      <c r="X39" s="6">
        <v>143500000</v>
      </c>
      <c r="Y39" s="11">
        <v>146300000</v>
      </c>
      <c r="Z39" s="42">
        <f t="shared" si="2"/>
        <v>144592000</v>
      </c>
      <c r="AA39" s="43">
        <f t="shared" si="3"/>
        <v>2527610.7295230413</v>
      </c>
      <c r="AC39" s="2">
        <v>11500</v>
      </c>
      <c r="AD39" s="6">
        <v>145180000</v>
      </c>
      <c r="AE39" s="6">
        <v>144900000</v>
      </c>
      <c r="AF39" s="6">
        <v>146020000</v>
      </c>
      <c r="AG39" s="6">
        <v>142660000</v>
      </c>
      <c r="AH39" s="6">
        <v>144620000</v>
      </c>
      <c r="AI39" s="6">
        <v>144620000</v>
      </c>
      <c r="AJ39" s="6">
        <v>142940000</v>
      </c>
      <c r="AK39" s="6">
        <v>142660000</v>
      </c>
      <c r="AL39" s="6">
        <v>136220000</v>
      </c>
      <c r="AM39" s="11">
        <v>138460000</v>
      </c>
      <c r="AN39" s="42">
        <f t="shared" si="4"/>
        <v>142828000</v>
      </c>
      <c r="AO39" s="43">
        <f t="shared" si="5"/>
        <v>2987483.2217102074</v>
      </c>
      <c r="AQ39" s="2">
        <v>11500</v>
      </c>
      <c r="AR39" s="6">
        <v>146860000</v>
      </c>
      <c r="AS39" s="6">
        <v>147700000</v>
      </c>
      <c r="AT39" s="6">
        <v>147140000</v>
      </c>
      <c r="AU39" s="6">
        <v>147420000</v>
      </c>
      <c r="AV39" s="6">
        <v>144340000</v>
      </c>
      <c r="AW39" s="6">
        <v>149660000</v>
      </c>
      <c r="AX39" s="6">
        <v>148540000</v>
      </c>
      <c r="AY39" s="6">
        <v>144340000</v>
      </c>
      <c r="AZ39" s="6">
        <v>146300000</v>
      </c>
      <c r="BA39" s="11">
        <v>146860000</v>
      </c>
      <c r="BB39" s="42">
        <f t="shared" si="6"/>
        <v>146916000</v>
      </c>
      <c r="BC39" s="43">
        <f t="shared" si="7"/>
        <v>1572992.0533810717</v>
      </c>
      <c r="BE39" s="2">
        <v>11500</v>
      </c>
      <c r="BF39" s="6">
        <v>145460000</v>
      </c>
      <c r="BG39" s="6">
        <v>147700000</v>
      </c>
      <c r="BH39" s="6">
        <v>147420000</v>
      </c>
      <c r="BI39" s="6">
        <v>143220000</v>
      </c>
      <c r="BJ39" s="6">
        <v>147140000</v>
      </c>
      <c r="BK39" s="6">
        <v>147700000</v>
      </c>
      <c r="BL39" s="6">
        <v>145740000</v>
      </c>
      <c r="BM39" s="6">
        <v>148260000</v>
      </c>
      <c r="BN39" s="6">
        <v>148260000</v>
      </c>
      <c r="BO39" s="11">
        <v>144620000</v>
      </c>
      <c r="BP39" s="42">
        <f t="shared" si="8"/>
        <v>146552000</v>
      </c>
      <c r="BQ39" s="43">
        <f t="shared" si="9"/>
        <v>1620375.2651777922</v>
      </c>
      <c r="BT39" s="2">
        <v>11500</v>
      </c>
    </row>
    <row r="40" spans="1:72" x14ac:dyDescent="0.25">
      <c r="A40" s="3">
        <v>11750</v>
      </c>
      <c r="B40" s="7">
        <v>145670000</v>
      </c>
      <c r="C40" s="7">
        <v>140350000</v>
      </c>
      <c r="D40" s="7">
        <v>147070000</v>
      </c>
      <c r="E40" s="7">
        <v>143990000</v>
      </c>
      <c r="F40" s="7">
        <v>138950000</v>
      </c>
      <c r="G40" s="7">
        <v>153230000</v>
      </c>
      <c r="H40" s="7">
        <v>145670000</v>
      </c>
      <c r="I40" s="7">
        <v>144270000</v>
      </c>
      <c r="J40" s="7">
        <v>139230000</v>
      </c>
      <c r="K40" s="12">
        <v>140630000</v>
      </c>
      <c r="L40" s="44">
        <f t="shared" si="0"/>
        <v>143906000</v>
      </c>
      <c r="M40" s="45">
        <f t="shared" si="1"/>
        <v>4160709.5548716206</v>
      </c>
      <c r="O40" s="3">
        <v>11750</v>
      </c>
      <c r="P40" s="7">
        <v>145110000</v>
      </c>
      <c r="Q40" s="7">
        <v>148470000</v>
      </c>
      <c r="R40" s="7">
        <v>146790000</v>
      </c>
      <c r="S40" s="7">
        <v>144550000</v>
      </c>
      <c r="T40" s="7">
        <v>144550000</v>
      </c>
      <c r="U40" s="7">
        <v>142030000</v>
      </c>
      <c r="V40" s="7">
        <v>149030000</v>
      </c>
      <c r="W40" s="7">
        <v>140910000</v>
      </c>
      <c r="X40" s="7">
        <v>143710000</v>
      </c>
      <c r="Y40" s="12">
        <v>147070000</v>
      </c>
      <c r="Z40" s="44">
        <f t="shared" si="2"/>
        <v>145222000</v>
      </c>
      <c r="AA40" s="45">
        <f t="shared" si="3"/>
        <v>2508149.9157745736</v>
      </c>
      <c r="AC40" s="3">
        <v>11750</v>
      </c>
      <c r="AD40" s="7">
        <v>144550000</v>
      </c>
      <c r="AE40" s="7">
        <v>144830000</v>
      </c>
      <c r="AF40" s="7">
        <v>145670000</v>
      </c>
      <c r="AG40" s="7">
        <v>143990000</v>
      </c>
      <c r="AH40" s="7">
        <v>145110000</v>
      </c>
      <c r="AI40" s="7">
        <v>146510000</v>
      </c>
      <c r="AJ40" s="7">
        <v>143430000</v>
      </c>
      <c r="AK40" s="7">
        <v>142870000</v>
      </c>
      <c r="AL40" s="7">
        <v>136710000</v>
      </c>
      <c r="AM40" s="12">
        <v>138390000</v>
      </c>
      <c r="AN40" s="44">
        <f t="shared" si="4"/>
        <v>143206000</v>
      </c>
      <c r="AO40" s="45">
        <f t="shared" si="5"/>
        <v>3020368.1894762432</v>
      </c>
      <c r="AQ40" s="3">
        <v>11750</v>
      </c>
      <c r="AR40" s="7">
        <v>147350000</v>
      </c>
      <c r="AS40" s="7">
        <v>147350000</v>
      </c>
      <c r="AT40" s="7">
        <v>148470000</v>
      </c>
      <c r="AU40" s="7">
        <v>149030000</v>
      </c>
      <c r="AV40" s="7">
        <v>144550000</v>
      </c>
      <c r="AW40" s="7">
        <v>149590000</v>
      </c>
      <c r="AX40" s="7">
        <v>150150000</v>
      </c>
      <c r="AY40" s="7">
        <v>144830000</v>
      </c>
      <c r="AZ40" s="7">
        <v>146790000</v>
      </c>
      <c r="BA40" s="12">
        <v>147910000</v>
      </c>
      <c r="BB40" s="44">
        <f t="shared" si="6"/>
        <v>147602000</v>
      </c>
      <c r="BC40" s="45">
        <f t="shared" si="7"/>
        <v>1764000</v>
      </c>
      <c r="BE40" s="3">
        <v>11750</v>
      </c>
      <c r="BF40" s="7">
        <v>146790000</v>
      </c>
      <c r="BG40" s="7">
        <v>147630000</v>
      </c>
      <c r="BH40" s="7">
        <v>148750000</v>
      </c>
      <c r="BI40" s="7">
        <v>143710000</v>
      </c>
      <c r="BJ40" s="7">
        <v>146790000</v>
      </c>
      <c r="BK40" s="7">
        <v>147910000</v>
      </c>
      <c r="BL40" s="7">
        <v>146230000</v>
      </c>
      <c r="BM40" s="7">
        <v>150430000</v>
      </c>
      <c r="BN40" s="7">
        <v>148750000</v>
      </c>
      <c r="BO40" s="12">
        <v>144270000</v>
      </c>
      <c r="BP40" s="44">
        <f t="shared" si="8"/>
        <v>147126000</v>
      </c>
      <c r="BQ40" s="45">
        <f t="shared" si="9"/>
        <v>1947157.9288799355</v>
      </c>
      <c r="BT40" s="3">
        <v>11750</v>
      </c>
    </row>
    <row r="41" spans="1:72" x14ac:dyDescent="0.25">
      <c r="A41" s="2">
        <v>12000</v>
      </c>
      <c r="B41" s="6">
        <v>146160000</v>
      </c>
      <c r="C41" s="6">
        <v>141120000</v>
      </c>
      <c r="D41" s="6">
        <v>147840000</v>
      </c>
      <c r="E41" s="6">
        <v>144200000</v>
      </c>
      <c r="F41" s="6">
        <v>138880000</v>
      </c>
      <c r="G41" s="6">
        <v>152880000</v>
      </c>
      <c r="H41" s="6">
        <v>146440000</v>
      </c>
      <c r="I41" s="6">
        <v>144200000</v>
      </c>
      <c r="J41" s="6">
        <v>139440000</v>
      </c>
      <c r="K41" s="11">
        <v>140560000</v>
      </c>
      <c r="L41" s="42">
        <f t="shared" si="0"/>
        <v>144172000</v>
      </c>
      <c r="M41" s="43">
        <f t="shared" si="1"/>
        <v>4136899.3219559984</v>
      </c>
      <c r="O41" s="2">
        <v>12000</v>
      </c>
      <c r="P41" s="6">
        <v>146160000</v>
      </c>
      <c r="Q41" s="6">
        <v>148960000</v>
      </c>
      <c r="R41" s="6">
        <v>147000000</v>
      </c>
      <c r="S41" s="6">
        <v>145040000</v>
      </c>
      <c r="T41" s="6">
        <v>144760000</v>
      </c>
      <c r="U41" s="6">
        <v>142240000</v>
      </c>
      <c r="V41" s="6">
        <v>149520000</v>
      </c>
      <c r="W41" s="6">
        <v>141680000</v>
      </c>
      <c r="X41" s="6">
        <v>143920000</v>
      </c>
      <c r="Y41" s="11">
        <v>147280000</v>
      </c>
      <c r="Z41" s="42">
        <f t="shared" si="2"/>
        <v>145656000</v>
      </c>
      <c r="AA41" s="43">
        <f t="shared" si="3"/>
        <v>2494358.4345478499</v>
      </c>
      <c r="AC41" s="2">
        <v>12000</v>
      </c>
      <c r="AD41" s="6">
        <v>145040000</v>
      </c>
      <c r="AE41" s="6">
        <v>144480000</v>
      </c>
      <c r="AF41" s="6">
        <v>146160000</v>
      </c>
      <c r="AG41" s="6">
        <v>145320000</v>
      </c>
      <c r="AH41" s="6">
        <v>147000000</v>
      </c>
      <c r="AI41" s="6">
        <v>147560000</v>
      </c>
      <c r="AJ41" s="6">
        <v>143640000</v>
      </c>
      <c r="AK41" s="6">
        <v>142520000</v>
      </c>
      <c r="AL41" s="6">
        <v>137200000</v>
      </c>
      <c r="AM41" s="11">
        <v>138600000</v>
      </c>
      <c r="AN41" s="42">
        <f t="shared" si="4"/>
        <v>143752000</v>
      </c>
      <c r="AO41" s="43">
        <f t="shared" si="5"/>
        <v>3263411.7116906964</v>
      </c>
      <c r="AQ41" s="2">
        <v>12000</v>
      </c>
      <c r="AR41" s="6">
        <v>147840000</v>
      </c>
      <c r="AS41" s="6">
        <v>146440000</v>
      </c>
      <c r="AT41" s="6">
        <v>148960000</v>
      </c>
      <c r="AU41" s="6">
        <v>149520000</v>
      </c>
      <c r="AV41" s="6">
        <v>146440000</v>
      </c>
      <c r="AW41" s="6">
        <v>149520000</v>
      </c>
      <c r="AX41" s="6">
        <v>150640000</v>
      </c>
      <c r="AY41" s="6">
        <v>145880000</v>
      </c>
      <c r="AZ41" s="6">
        <v>146720000</v>
      </c>
      <c r="BA41" s="11">
        <v>148400000</v>
      </c>
      <c r="BB41" s="42">
        <f t="shared" si="6"/>
        <v>148036000</v>
      </c>
      <c r="BC41" s="43">
        <f t="shared" si="7"/>
        <v>1538981.4813700651</v>
      </c>
      <c r="BE41" s="2">
        <v>12000</v>
      </c>
      <c r="BF41" s="6">
        <v>146160000</v>
      </c>
      <c r="BG41" s="6">
        <v>148400000</v>
      </c>
      <c r="BH41" s="6">
        <v>150080000</v>
      </c>
      <c r="BI41" s="6">
        <v>145040000</v>
      </c>
      <c r="BJ41" s="6">
        <v>146440000</v>
      </c>
      <c r="BK41" s="6">
        <v>148120000</v>
      </c>
      <c r="BL41" s="6">
        <v>146720000</v>
      </c>
      <c r="BM41" s="6">
        <v>150080000</v>
      </c>
      <c r="BN41" s="6">
        <v>148960000</v>
      </c>
      <c r="BO41" s="11">
        <v>145320000</v>
      </c>
      <c r="BP41" s="42">
        <f t="shared" si="8"/>
        <v>147532000</v>
      </c>
      <c r="BQ41" s="43">
        <f t="shared" si="9"/>
        <v>1759549.9424568773</v>
      </c>
      <c r="BT41" s="2">
        <v>12000</v>
      </c>
    </row>
    <row r="42" spans="1:72" x14ac:dyDescent="0.25">
      <c r="A42" s="3">
        <v>12250</v>
      </c>
      <c r="B42" s="7">
        <v>146090000</v>
      </c>
      <c r="C42" s="7">
        <v>141330000</v>
      </c>
      <c r="D42" s="7">
        <v>148050000</v>
      </c>
      <c r="E42" s="7">
        <v>144130000</v>
      </c>
      <c r="F42" s="7">
        <v>138530000</v>
      </c>
      <c r="G42" s="7">
        <v>152810000</v>
      </c>
      <c r="H42" s="7">
        <v>147210000</v>
      </c>
      <c r="I42" s="7">
        <v>145250000</v>
      </c>
      <c r="J42" s="7">
        <v>139650000</v>
      </c>
      <c r="K42" s="12">
        <v>141330000</v>
      </c>
      <c r="L42" s="44">
        <f t="shared" si="0"/>
        <v>144438000</v>
      </c>
      <c r="M42" s="45">
        <f t="shared" si="1"/>
        <v>4140687.8655605037</v>
      </c>
      <c r="O42" s="3">
        <v>12250</v>
      </c>
      <c r="P42" s="7">
        <v>146370000</v>
      </c>
      <c r="Q42" s="7">
        <v>148330000</v>
      </c>
      <c r="R42" s="7">
        <v>148050000</v>
      </c>
      <c r="S42" s="7">
        <v>145530000</v>
      </c>
      <c r="T42" s="7">
        <v>145250000</v>
      </c>
      <c r="U42" s="7">
        <v>143010000</v>
      </c>
      <c r="V42" s="7">
        <v>149170000</v>
      </c>
      <c r="W42" s="7">
        <v>141890000</v>
      </c>
      <c r="X42" s="7">
        <v>144410000</v>
      </c>
      <c r="Y42" s="12">
        <v>147490000</v>
      </c>
      <c r="Z42" s="44">
        <f t="shared" si="2"/>
        <v>145950000</v>
      </c>
      <c r="AA42" s="45">
        <f t="shared" si="3"/>
        <v>2261769.2189964917</v>
      </c>
      <c r="AC42" s="3">
        <v>12250</v>
      </c>
      <c r="AD42" s="7">
        <v>145810000</v>
      </c>
      <c r="AE42" s="7">
        <v>143850000</v>
      </c>
      <c r="AF42" s="7">
        <v>145250000</v>
      </c>
      <c r="AG42" s="7">
        <v>144970000</v>
      </c>
      <c r="AH42" s="7">
        <v>146090000</v>
      </c>
      <c r="AI42" s="7">
        <v>147210000</v>
      </c>
      <c r="AJ42" s="7">
        <v>144410000</v>
      </c>
      <c r="AK42" s="7">
        <v>144690000</v>
      </c>
      <c r="AL42" s="7">
        <v>139090000</v>
      </c>
      <c r="AM42" s="12">
        <v>138250000</v>
      </c>
      <c r="AN42" s="44">
        <f t="shared" si="4"/>
        <v>143962000</v>
      </c>
      <c r="AO42" s="45">
        <f t="shared" si="5"/>
        <v>2797759.1032824824</v>
      </c>
      <c r="AQ42" s="3">
        <v>12250</v>
      </c>
      <c r="AR42" s="7">
        <v>146930000</v>
      </c>
      <c r="AS42" s="7">
        <v>146370000</v>
      </c>
      <c r="AT42" s="7">
        <v>148050000</v>
      </c>
      <c r="AU42" s="7">
        <v>149170000</v>
      </c>
      <c r="AV42" s="7">
        <v>148330000</v>
      </c>
      <c r="AW42" s="7">
        <v>151410000</v>
      </c>
      <c r="AX42" s="7">
        <v>152530000</v>
      </c>
      <c r="AY42" s="7">
        <v>146090000</v>
      </c>
      <c r="AZ42" s="7">
        <v>148890000</v>
      </c>
      <c r="BA42" s="12">
        <v>148050000</v>
      </c>
      <c r="BB42" s="44">
        <f t="shared" si="6"/>
        <v>148582000</v>
      </c>
      <c r="BC42" s="45">
        <f t="shared" si="7"/>
        <v>1961799.1742275762</v>
      </c>
      <c r="BE42" s="3">
        <v>12250</v>
      </c>
      <c r="BF42" s="7">
        <v>146370000</v>
      </c>
      <c r="BG42" s="7">
        <v>148890000</v>
      </c>
      <c r="BH42" s="7">
        <v>150290000</v>
      </c>
      <c r="BI42" s="7">
        <v>145250000</v>
      </c>
      <c r="BJ42" s="7">
        <v>148890000</v>
      </c>
      <c r="BK42" s="7">
        <v>148610000</v>
      </c>
      <c r="BL42" s="7">
        <v>147210000</v>
      </c>
      <c r="BM42" s="7">
        <v>151690000</v>
      </c>
      <c r="BN42" s="7">
        <v>149730000</v>
      </c>
      <c r="BO42" s="12">
        <v>145810000</v>
      </c>
      <c r="BP42" s="44">
        <f t="shared" si="8"/>
        <v>148274000</v>
      </c>
      <c r="BQ42" s="45">
        <f t="shared" si="9"/>
        <v>1967186.8238680332</v>
      </c>
      <c r="BT42" s="3">
        <v>12250</v>
      </c>
    </row>
    <row r="43" spans="1:72" x14ac:dyDescent="0.25">
      <c r="A43" s="2">
        <v>12500</v>
      </c>
      <c r="B43" s="6">
        <v>145460000</v>
      </c>
      <c r="C43" s="6">
        <v>141260000</v>
      </c>
      <c r="D43" s="6">
        <v>147420000</v>
      </c>
      <c r="E43" s="6">
        <v>144900000</v>
      </c>
      <c r="F43" s="6">
        <v>138740000</v>
      </c>
      <c r="G43" s="6">
        <v>151900000</v>
      </c>
      <c r="H43" s="6">
        <v>148540000</v>
      </c>
      <c r="I43" s="6">
        <v>145460000</v>
      </c>
      <c r="J43" s="6">
        <v>139580000</v>
      </c>
      <c r="K43" s="11">
        <v>141820000</v>
      </c>
      <c r="L43" s="42">
        <f t="shared" si="0"/>
        <v>144508000</v>
      </c>
      <c r="M43" s="43">
        <f t="shared" si="1"/>
        <v>3958213.7385441936</v>
      </c>
      <c r="O43" s="2">
        <v>12500</v>
      </c>
      <c r="P43" s="6">
        <v>147140000</v>
      </c>
      <c r="Q43" s="6">
        <v>149380000</v>
      </c>
      <c r="R43" s="6">
        <v>148260000</v>
      </c>
      <c r="S43" s="6">
        <v>146020000</v>
      </c>
      <c r="T43" s="6">
        <v>145740000</v>
      </c>
      <c r="U43" s="6">
        <v>143220000</v>
      </c>
      <c r="V43" s="6">
        <v>150220000</v>
      </c>
      <c r="W43" s="6">
        <v>141540000</v>
      </c>
      <c r="X43" s="6">
        <v>145460000</v>
      </c>
      <c r="Y43" s="11">
        <v>147420000</v>
      </c>
      <c r="Z43" s="42">
        <f t="shared" si="2"/>
        <v>146440000</v>
      </c>
      <c r="AA43" s="43">
        <f t="shared" si="3"/>
        <v>2523885.8928247923</v>
      </c>
      <c r="AC43" s="2">
        <v>12500</v>
      </c>
      <c r="AD43" s="6">
        <v>144900000</v>
      </c>
      <c r="AE43" s="6">
        <v>143500000</v>
      </c>
      <c r="AF43" s="6">
        <v>144340000</v>
      </c>
      <c r="AG43" s="6">
        <v>145460000</v>
      </c>
      <c r="AH43" s="6">
        <v>146580000</v>
      </c>
      <c r="AI43" s="6">
        <v>146860000</v>
      </c>
      <c r="AJ43" s="6">
        <v>144340000</v>
      </c>
      <c r="AK43" s="6">
        <v>144900000</v>
      </c>
      <c r="AL43" s="6">
        <v>138460000</v>
      </c>
      <c r="AM43" s="11">
        <v>138180000</v>
      </c>
      <c r="AN43" s="42">
        <f t="shared" si="4"/>
        <v>143752000</v>
      </c>
      <c r="AO43" s="43">
        <f t="shared" si="5"/>
        <v>2881280.2709906581</v>
      </c>
      <c r="AQ43" s="2">
        <v>12500</v>
      </c>
      <c r="AR43" s="6">
        <v>146580000</v>
      </c>
      <c r="AS43" s="6">
        <v>146020000</v>
      </c>
      <c r="AT43" s="6">
        <v>148260000</v>
      </c>
      <c r="AU43" s="6">
        <v>149100000</v>
      </c>
      <c r="AV43" s="6">
        <v>149380000</v>
      </c>
      <c r="AW43" s="6">
        <v>151340000</v>
      </c>
      <c r="AX43" s="6">
        <v>153300000</v>
      </c>
      <c r="AY43" s="6">
        <v>147980000</v>
      </c>
      <c r="AZ43" s="6">
        <v>148820000</v>
      </c>
      <c r="BA43" s="11">
        <v>148540000</v>
      </c>
      <c r="BB43" s="42">
        <f t="shared" si="6"/>
        <v>148932000</v>
      </c>
      <c r="BC43" s="43">
        <f t="shared" si="7"/>
        <v>2016000</v>
      </c>
      <c r="BE43" s="2">
        <v>12500</v>
      </c>
      <c r="BF43" s="6">
        <v>146860000</v>
      </c>
      <c r="BG43" s="6">
        <v>147980000</v>
      </c>
      <c r="BH43" s="6">
        <v>149940000</v>
      </c>
      <c r="BI43" s="6">
        <v>146300000</v>
      </c>
      <c r="BJ43" s="6">
        <v>149100000</v>
      </c>
      <c r="BK43" s="6">
        <v>147980000</v>
      </c>
      <c r="BL43" s="6">
        <v>146860000</v>
      </c>
      <c r="BM43" s="6">
        <v>152180000</v>
      </c>
      <c r="BN43" s="6">
        <v>149660000</v>
      </c>
      <c r="BO43" s="11">
        <v>145460000</v>
      </c>
      <c r="BP43" s="42">
        <f t="shared" si="8"/>
        <v>148232000</v>
      </c>
      <c r="BQ43" s="43">
        <f t="shared" si="9"/>
        <v>1913242.274255929</v>
      </c>
      <c r="BT43" s="2">
        <v>12500</v>
      </c>
    </row>
    <row r="44" spans="1:72" x14ac:dyDescent="0.25">
      <c r="A44" s="3">
        <v>12750</v>
      </c>
      <c r="B44" s="7">
        <v>145390000</v>
      </c>
      <c r="C44" s="7">
        <v>140630000</v>
      </c>
      <c r="D44" s="7">
        <v>148190000</v>
      </c>
      <c r="E44" s="7">
        <v>144830000</v>
      </c>
      <c r="F44" s="7">
        <v>139230000</v>
      </c>
      <c r="G44" s="7">
        <v>152110000</v>
      </c>
      <c r="H44" s="7">
        <v>148750000</v>
      </c>
      <c r="I44" s="7">
        <v>147070000</v>
      </c>
      <c r="J44" s="7">
        <v>140070000</v>
      </c>
      <c r="K44" s="12">
        <v>142590000</v>
      </c>
      <c r="L44" s="44">
        <f t="shared" si="0"/>
        <v>144886000</v>
      </c>
      <c r="M44" s="45">
        <f t="shared" si="1"/>
        <v>4020316.4054586547</v>
      </c>
      <c r="O44" s="3">
        <v>12750</v>
      </c>
      <c r="P44" s="7">
        <v>146790000</v>
      </c>
      <c r="Q44" s="7">
        <v>148750000</v>
      </c>
      <c r="R44" s="7">
        <v>147070000</v>
      </c>
      <c r="S44" s="7">
        <v>146790000</v>
      </c>
      <c r="T44" s="7">
        <v>146790000</v>
      </c>
      <c r="U44" s="7">
        <v>143710000</v>
      </c>
      <c r="V44" s="7">
        <v>149030000</v>
      </c>
      <c r="W44" s="7">
        <v>142310000</v>
      </c>
      <c r="X44" s="7">
        <v>146790000</v>
      </c>
      <c r="Y44" s="12">
        <v>147630000</v>
      </c>
      <c r="Z44" s="44">
        <f t="shared" si="2"/>
        <v>146566000</v>
      </c>
      <c r="AA44" s="45">
        <f t="shared" si="3"/>
        <v>1967186.8238680332</v>
      </c>
      <c r="AC44" s="3">
        <v>12750</v>
      </c>
      <c r="AD44" s="7">
        <v>145390000</v>
      </c>
      <c r="AE44" s="7">
        <v>143430000</v>
      </c>
      <c r="AF44" s="7">
        <v>144830000</v>
      </c>
      <c r="AG44" s="7">
        <v>146790000</v>
      </c>
      <c r="AH44" s="7">
        <v>145110000</v>
      </c>
      <c r="AI44" s="7">
        <v>146510000</v>
      </c>
      <c r="AJ44" s="7">
        <v>143990000</v>
      </c>
      <c r="AK44" s="7">
        <v>145390000</v>
      </c>
      <c r="AL44" s="7">
        <v>139230000</v>
      </c>
      <c r="AM44" s="12">
        <v>139510000</v>
      </c>
      <c r="AN44" s="44">
        <f t="shared" si="4"/>
        <v>144018000</v>
      </c>
      <c r="AO44" s="45">
        <f t="shared" si="5"/>
        <v>2512054.139543971</v>
      </c>
      <c r="AQ44" s="3">
        <v>12750</v>
      </c>
      <c r="AR44" s="7">
        <v>147350000</v>
      </c>
      <c r="AS44" s="7">
        <v>147630000</v>
      </c>
      <c r="AT44" s="7">
        <v>149030000</v>
      </c>
      <c r="AU44" s="7">
        <v>147910000</v>
      </c>
      <c r="AV44" s="7">
        <v>149590000</v>
      </c>
      <c r="AW44" s="7">
        <v>152110000</v>
      </c>
      <c r="AX44" s="7">
        <v>152950000</v>
      </c>
      <c r="AY44" s="7">
        <v>147630000</v>
      </c>
      <c r="AZ44" s="7">
        <v>148470000</v>
      </c>
      <c r="BA44" s="12">
        <v>148750000</v>
      </c>
      <c r="BB44" s="44">
        <f t="shared" si="6"/>
        <v>149142000</v>
      </c>
      <c r="BC44" s="45">
        <f t="shared" si="7"/>
        <v>1828380.7043392248</v>
      </c>
      <c r="BE44" s="3">
        <v>12750</v>
      </c>
      <c r="BF44" s="7">
        <v>147070000</v>
      </c>
      <c r="BG44" s="7">
        <v>148470000</v>
      </c>
      <c r="BH44" s="7">
        <v>150710000</v>
      </c>
      <c r="BI44" s="7">
        <v>145950000</v>
      </c>
      <c r="BJ44" s="7">
        <v>149310000</v>
      </c>
      <c r="BK44" s="7">
        <v>149310000</v>
      </c>
      <c r="BL44" s="7">
        <v>146510000</v>
      </c>
      <c r="BM44" s="7">
        <v>150710000</v>
      </c>
      <c r="BN44" s="7">
        <v>149030000</v>
      </c>
      <c r="BO44" s="12">
        <v>145390000</v>
      </c>
      <c r="BP44" s="44">
        <f t="shared" si="8"/>
        <v>148246000</v>
      </c>
      <c r="BQ44" s="45">
        <f t="shared" si="9"/>
        <v>1813743.0909585846</v>
      </c>
      <c r="BT44" s="3">
        <v>12750</v>
      </c>
    </row>
    <row r="45" spans="1:72" x14ac:dyDescent="0.25">
      <c r="A45" s="2">
        <v>13000</v>
      </c>
      <c r="B45" s="6">
        <v>144480000</v>
      </c>
      <c r="C45" s="6">
        <v>141400000</v>
      </c>
      <c r="D45" s="6">
        <v>148960000</v>
      </c>
      <c r="E45" s="6">
        <v>145600000</v>
      </c>
      <c r="F45" s="6">
        <v>140280000</v>
      </c>
      <c r="G45" s="6">
        <v>152600000</v>
      </c>
      <c r="H45" s="6">
        <v>148680000</v>
      </c>
      <c r="I45" s="6">
        <v>147000000</v>
      </c>
      <c r="J45" s="6">
        <v>140280000</v>
      </c>
      <c r="K45" s="11">
        <v>142800000</v>
      </c>
      <c r="L45" s="42">
        <f t="shared" si="0"/>
        <v>145208000</v>
      </c>
      <c r="M45" s="43">
        <f t="shared" si="1"/>
        <v>3918399.6733360421</v>
      </c>
      <c r="O45" s="2">
        <v>13000</v>
      </c>
      <c r="P45" s="6">
        <v>147000000</v>
      </c>
      <c r="Q45" s="6">
        <v>147840000</v>
      </c>
      <c r="R45" s="6">
        <v>147560000</v>
      </c>
      <c r="S45" s="6">
        <v>147280000</v>
      </c>
      <c r="T45" s="6">
        <v>146720000</v>
      </c>
      <c r="U45" s="6">
        <v>143360000</v>
      </c>
      <c r="V45" s="6">
        <v>148120000</v>
      </c>
      <c r="W45" s="6">
        <v>142520000</v>
      </c>
      <c r="X45" s="6">
        <v>145880000</v>
      </c>
      <c r="Y45" s="11">
        <v>147560000</v>
      </c>
      <c r="Z45" s="42">
        <f t="shared" si="2"/>
        <v>146384000</v>
      </c>
      <c r="AA45" s="43">
        <f t="shared" si="3"/>
        <v>1830951.6651184433</v>
      </c>
      <c r="AC45" s="2">
        <v>13000</v>
      </c>
      <c r="AD45" s="6">
        <v>145320000</v>
      </c>
      <c r="AE45" s="6">
        <v>143080000</v>
      </c>
      <c r="AF45" s="6">
        <v>143640000</v>
      </c>
      <c r="AG45" s="6">
        <v>147280000</v>
      </c>
      <c r="AH45" s="6">
        <v>145320000</v>
      </c>
      <c r="AI45" s="6">
        <v>145320000</v>
      </c>
      <c r="AJ45" s="6">
        <v>143640000</v>
      </c>
      <c r="AK45" s="6">
        <v>145600000</v>
      </c>
      <c r="AL45" s="6">
        <v>139160000</v>
      </c>
      <c r="AM45" s="11">
        <v>139720000</v>
      </c>
      <c r="AN45" s="42">
        <f t="shared" si="4"/>
        <v>143808000</v>
      </c>
      <c r="AO45" s="43">
        <f t="shared" si="5"/>
        <v>2470355.440012631</v>
      </c>
      <c r="AQ45" s="2">
        <v>13000</v>
      </c>
      <c r="AR45" s="6">
        <v>148120000</v>
      </c>
      <c r="AS45" s="6">
        <v>147000000</v>
      </c>
      <c r="AT45" s="6">
        <v>148960000</v>
      </c>
      <c r="AU45" s="6">
        <v>149520000</v>
      </c>
      <c r="AV45" s="6">
        <v>150360000</v>
      </c>
      <c r="AW45" s="6">
        <v>151760000</v>
      </c>
      <c r="AX45" s="6">
        <v>153160000</v>
      </c>
      <c r="AY45" s="6">
        <v>147000000</v>
      </c>
      <c r="AZ45" s="6">
        <v>148680000</v>
      </c>
      <c r="BA45" s="11">
        <v>148680000</v>
      </c>
      <c r="BB45" s="42">
        <f t="shared" si="6"/>
        <v>149324000</v>
      </c>
      <c r="BC45" s="43">
        <f t="shared" si="7"/>
        <v>1870140.1017036131</v>
      </c>
      <c r="BE45" s="2">
        <v>13000</v>
      </c>
      <c r="BF45" s="6">
        <v>148120000</v>
      </c>
      <c r="BG45" s="6">
        <v>148400000</v>
      </c>
      <c r="BH45" s="6">
        <v>151480000</v>
      </c>
      <c r="BI45" s="6">
        <v>146720000</v>
      </c>
      <c r="BJ45" s="6">
        <v>148960000</v>
      </c>
      <c r="BK45" s="6">
        <v>149800000</v>
      </c>
      <c r="BL45" s="6">
        <v>146160000</v>
      </c>
      <c r="BM45" s="6">
        <v>151200000</v>
      </c>
      <c r="BN45" s="6">
        <v>148960000</v>
      </c>
      <c r="BO45" s="11">
        <v>145040000</v>
      </c>
      <c r="BP45" s="42">
        <f t="shared" si="8"/>
        <v>148484000</v>
      </c>
      <c r="BQ45" s="43">
        <f t="shared" si="9"/>
        <v>1976133.5987225156</v>
      </c>
      <c r="BT45" s="2">
        <v>13000</v>
      </c>
    </row>
    <row r="46" spans="1:72" x14ac:dyDescent="0.25">
      <c r="A46" s="3">
        <v>13250</v>
      </c>
      <c r="B46" s="7">
        <v>144970000</v>
      </c>
      <c r="C46" s="7">
        <v>140770000</v>
      </c>
      <c r="D46" s="7">
        <v>148330000</v>
      </c>
      <c r="E46" s="7">
        <v>146090000</v>
      </c>
      <c r="F46" s="7">
        <v>139650000</v>
      </c>
      <c r="G46" s="7">
        <v>152250000</v>
      </c>
      <c r="H46" s="7">
        <v>148050000</v>
      </c>
      <c r="I46" s="7">
        <v>147490000</v>
      </c>
      <c r="J46" s="7">
        <v>141050000</v>
      </c>
      <c r="K46" s="12">
        <v>143290000</v>
      </c>
      <c r="L46" s="44">
        <f t="shared" si="0"/>
        <v>145194000</v>
      </c>
      <c r="M46" s="45">
        <f t="shared" si="1"/>
        <v>3808000</v>
      </c>
      <c r="O46" s="3">
        <v>13250</v>
      </c>
      <c r="P46" s="7">
        <v>146650000</v>
      </c>
      <c r="Q46" s="7">
        <v>147770000</v>
      </c>
      <c r="R46" s="7">
        <v>147490000</v>
      </c>
      <c r="S46" s="7">
        <v>148050000</v>
      </c>
      <c r="T46" s="7">
        <v>146930000</v>
      </c>
      <c r="U46" s="7">
        <v>144130000</v>
      </c>
      <c r="V46" s="7">
        <v>150010000</v>
      </c>
      <c r="W46" s="7">
        <v>143010000</v>
      </c>
      <c r="X46" s="7">
        <v>146650000</v>
      </c>
      <c r="Y46" s="12">
        <v>147770000</v>
      </c>
      <c r="Z46" s="44">
        <f t="shared" si="2"/>
        <v>146846000</v>
      </c>
      <c r="AA46" s="45">
        <f t="shared" si="3"/>
        <v>1890984.9285491409</v>
      </c>
      <c r="AC46" s="3">
        <v>13250</v>
      </c>
      <c r="AD46" s="7">
        <v>144690000</v>
      </c>
      <c r="AE46" s="7">
        <v>142450000</v>
      </c>
      <c r="AF46" s="7">
        <v>145250000</v>
      </c>
      <c r="AG46" s="7">
        <v>147210000</v>
      </c>
      <c r="AH46" s="7">
        <v>144970000</v>
      </c>
      <c r="AI46" s="7">
        <v>145530000</v>
      </c>
      <c r="AJ46" s="7">
        <v>143290000</v>
      </c>
      <c r="AK46" s="7">
        <v>145530000</v>
      </c>
      <c r="AL46" s="7">
        <v>139650000</v>
      </c>
      <c r="AM46" s="12">
        <v>140490000</v>
      </c>
      <c r="AN46" s="44">
        <f t="shared" si="4"/>
        <v>143906000</v>
      </c>
      <c r="AO46" s="45">
        <f t="shared" si="5"/>
        <v>2280926.1276946259</v>
      </c>
      <c r="AQ46" s="3">
        <v>13250</v>
      </c>
      <c r="AR46" s="7">
        <v>147770000</v>
      </c>
      <c r="AS46" s="7">
        <v>147770000</v>
      </c>
      <c r="AT46" s="7">
        <v>149730000</v>
      </c>
      <c r="AU46" s="7">
        <v>148330000</v>
      </c>
      <c r="AV46" s="7">
        <v>150010000</v>
      </c>
      <c r="AW46" s="7">
        <v>150570000</v>
      </c>
      <c r="AX46" s="7">
        <v>152810000</v>
      </c>
      <c r="AY46" s="7">
        <v>148050000</v>
      </c>
      <c r="AZ46" s="7">
        <v>148610000</v>
      </c>
      <c r="BA46" s="12">
        <v>148330000</v>
      </c>
      <c r="BB46" s="44">
        <f t="shared" si="6"/>
        <v>149198000</v>
      </c>
      <c r="BC46" s="45">
        <f t="shared" si="7"/>
        <v>1520531.4860271721</v>
      </c>
      <c r="BE46" s="3">
        <v>13250</v>
      </c>
      <c r="BF46" s="7">
        <v>147770000</v>
      </c>
      <c r="BG46" s="7">
        <v>148610000</v>
      </c>
      <c r="BH46" s="7">
        <v>152250000</v>
      </c>
      <c r="BI46" s="7">
        <v>145530000</v>
      </c>
      <c r="BJ46" s="7">
        <v>149170000</v>
      </c>
      <c r="BK46" s="7">
        <v>149170000</v>
      </c>
      <c r="BL46" s="7">
        <v>145530000</v>
      </c>
      <c r="BM46" s="7">
        <v>151410000</v>
      </c>
      <c r="BN46" s="7">
        <v>148610000</v>
      </c>
      <c r="BO46" s="12">
        <v>144690000</v>
      </c>
      <c r="BP46" s="44">
        <f t="shared" si="8"/>
        <v>148274000</v>
      </c>
      <c r="BQ46" s="45">
        <f t="shared" si="9"/>
        <v>2358657.245129101</v>
      </c>
      <c r="BT46" s="3">
        <v>13250</v>
      </c>
    </row>
    <row r="47" spans="1:72" x14ac:dyDescent="0.25">
      <c r="A47" s="2">
        <v>13500</v>
      </c>
      <c r="B47" s="6">
        <v>146300000</v>
      </c>
      <c r="C47" s="6">
        <v>140420000</v>
      </c>
      <c r="D47" s="6">
        <v>147980000</v>
      </c>
      <c r="E47" s="6">
        <v>146300000</v>
      </c>
      <c r="F47" s="6">
        <v>139580000</v>
      </c>
      <c r="G47" s="6">
        <v>151340000</v>
      </c>
      <c r="H47" s="6">
        <v>148820000</v>
      </c>
      <c r="I47" s="6">
        <v>149100000</v>
      </c>
      <c r="J47" s="6">
        <v>142100000</v>
      </c>
      <c r="K47" s="11">
        <v>143500000</v>
      </c>
      <c r="L47" s="42">
        <f t="shared" si="0"/>
        <v>145544000</v>
      </c>
      <c r="M47" s="43">
        <f t="shared" si="1"/>
        <v>3767118.792923844</v>
      </c>
      <c r="O47" s="2">
        <v>13500</v>
      </c>
      <c r="P47" s="6">
        <v>146020000</v>
      </c>
      <c r="Q47" s="6">
        <v>148540000</v>
      </c>
      <c r="R47" s="6">
        <v>147700000</v>
      </c>
      <c r="S47" s="6">
        <v>147420000</v>
      </c>
      <c r="T47" s="6">
        <v>148540000</v>
      </c>
      <c r="U47" s="6">
        <v>144900000</v>
      </c>
      <c r="V47" s="6">
        <v>149100000</v>
      </c>
      <c r="W47" s="6">
        <v>143500000</v>
      </c>
      <c r="X47" s="6">
        <v>145740000</v>
      </c>
      <c r="Y47" s="11">
        <v>148540000</v>
      </c>
      <c r="Z47" s="42">
        <f t="shared" si="2"/>
        <v>147000000</v>
      </c>
      <c r="AA47" s="43">
        <f t="shared" si="3"/>
        <v>1771981.9412172348</v>
      </c>
      <c r="AC47" s="2">
        <v>13500</v>
      </c>
      <c r="AD47" s="6">
        <v>145740000</v>
      </c>
      <c r="AE47" s="6">
        <v>142660000</v>
      </c>
      <c r="AF47" s="6">
        <v>144620000</v>
      </c>
      <c r="AG47" s="6">
        <v>146580000</v>
      </c>
      <c r="AH47" s="6">
        <v>145460000</v>
      </c>
      <c r="AI47" s="6">
        <v>146300000</v>
      </c>
      <c r="AJ47" s="6">
        <v>143220000</v>
      </c>
      <c r="AK47" s="6">
        <v>145740000</v>
      </c>
      <c r="AL47" s="6">
        <v>140700000</v>
      </c>
      <c r="AM47" s="11">
        <v>140420000</v>
      </c>
      <c r="AN47" s="42">
        <f t="shared" si="4"/>
        <v>144144000</v>
      </c>
      <c r="AO47" s="43">
        <f t="shared" si="5"/>
        <v>2154544.9635595912</v>
      </c>
      <c r="AQ47" s="2">
        <v>13500</v>
      </c>
      <c r="AR47" s="6">
        <v>148820000</v>
      </c>
      <c r="AS47" s="6">
        <v>147140000</v>
      </c>
      <c r="AT47" s="6">
        <v>149660000</v>
      </c>
      <c r="AU47" s="6">
        <v>147700000</v>
      </c>
      <c r="AV47" s="6">
        <v>149380000</v>
      </c>
      <c r="AW47" s="6">
        <v>150780000</v>
      </c>
      <c r="AX47" s="6">
        <v>154420000</v>
      </c>
      <c r="AY47" s="6">
        <v>147420000</v>
      </c>
      <c r="AZ47" s="6">
        <v>147420000</v>
      </c>
      <c r="BA47" s="11">
        <v>149100000</v>
      </c>
      <c r="BB47" s="42">
        <f t="shared" si="6"/>
        <v>149184000</v>
      </c>
      <c r="BC47" s="43">
        <f t="shared" si="7"/>
        <v>2072945.7301145152</v>
      </c>
      <c r="BE47" s="2">
        <v>13500</v>
      </c>
      <c r="BF47" s="6">
        <v>146860000</v>
      </c>
      <c r="BG47" s="6">
        <v>148260000</v>
      </c>
      <c r="BH47" s="6">
        <v>151620000</v>
      </c>
      <c r="BI47" s="6">
        <v>145740000</v>
      </c>
      <c r="BJ47" s="6">
        <v>149380000</v>
      </c>
      <c r="BK47" s="6">
        <v>148820000</v>
      </c>
      <c r="BL47" s="6">
        <v>145740000</v>
      </c>
      <c r="BM47" s="6">
        <v>150220000</v>
      </c>
      <c r="BN47" s="6">
        <v>148820000</v>
      </c>
      <c r="BO47" s="11">
        <v>144620000</v>
      </c>
      <c r="BP47" s="42">
        <f t="shared" si="8"/>
        <v>148008000</v>
      </c>
      <c r="BQ47" s="43">
        <f t="shared" si="9"/>
        <v>2104475.2315007178</v>
      </c>
      <c r="BT47" s="2">
        <v>13500</v>
      </c>
    </row>
    <row r="48" spans="1:72" x14ac:dyDescent="0.25">
      <c r="A48" s="3">
        <v>13750</v>
      </c>
      <c r="B48" s="7">
        <v>145670000</v>
      </c>
      <c r="C48" s="7">
        <v>140630000</v>
      </c>
      <c r="D48" s="7">
        <v>148190000</v>
      </c>
      <c r="E48" s="7">
        <v>146790000</v>
      </c>
      <c r="F48" s="7">
        <v>140350000</v>
      </c>
      <c r="G48" s="7">
        <v>150430000</v>
      </c>
      <c r="H48" s="7">
        <v>148470000</v>
      </c>
      <c r="I48" s="7">
        <v>148470000</v>
      </c>
      <c r="J48" s="7">
        <v>142030000</v>
      </c>
      <c r="K48" s="12">
        <v>143430000</v>
      </c>
      <c r="L48" s="44">
        <f t="shared" si="0"/>
        <v>145446000</v>
      </c>
      <c r="M48" s="45">
        <f t="shared" si="1"/>
        <v>3426541.1131343516</v>
      </c>
      <c r="O48" s="3">
        <v>13750</v>
      </c>
      <c r="P48" s="7">
        <v>146230000</v>
      </c>
      <c r="Q48" s="7">
        <v>147910000</v>
      </c>
      <c r="R48" s="7">
        <v>146790000</v>
      </c>
      <c r="S48" s="7">
        <v>147910000</v>
      </c>
      <c r="T48" s="7">
        <v>147630000</v>
      </c>
      <c r="U48" s="7">
        <v>144550000</v>
      </c>
      <c r="V48" s="7">
        <v>148750000</v>
      </c>
      <c r="W48" s="7">
        <v>144550000</v>
      </c>
      <c r="X48" s="7">
        <v>146510000</v>
      </c>
      <c r="Y48" s="12">
        <v>147910000</v>
      </c>
      <c r="Z48" s="44">
        <f t="shared" si="2"/>
        <v>146874000</v>
      </c>
      <c r="AA48" s="45">
        <f t="shared" si="3"/>
        <v>1366273.7646606555</v>
      </c>
      <c r="AC48" s="3">
        <v>13750</v>
      </c>
      <c r="AD48" s="7">
        <v>146230000</v>
      </c>
      <c r="AE48" s="7">
        <v>142590000</v>
      </c>
      <c r="AF48" s="7">
        <v>144830000</v>
      </c>
      <c r="AG48" s="7">
        <v>148190000</v>
      </c>
      <c r="AH48" s="7">
        <v>144830000</v>
      </c>
      <c r="AI48" s="7">
        <v>146230000</v>
      </c>
      <c r="AJ48" s="7">
        <v>142870000</v>
      </c>
      <c r="AK48" s="7">
        <v>145670000</v>
      </c>
      <c r="AL48" s="7">
        <v>139510000</v>
      </c>
      <c r="AM48" s="12">
        <v>140910000</v>
      </c>
      <c r="AN48" s="44">
        <f t="shared" si="4"/>
        <v>144186000</v>
      </c>
      <c r="AO48" s="45">
        <f t="shared" si="5"/>
        <v>2535662.438101728</v>
      </c>
      <c r="AQ48" s="3">
        <v>13750</v>
      </c>
      <c r="AR48" s="7">
        <v>149030000</v>
      </c>
      <c r="AS48" s="7">
        <v>148470000</v>
      </c>
      <c r="AT48" s="7">
        <v>149310000</v>
      </c>
      <c r="AU48" s="7">
        <v>147910000</v>
      </c>
      <c r="AV48" s="7">
        <v>148470000</v>
      </c>
      <c r="AW48" s="7">
        <v>150430000</v>
      </c>
      <c r="AX48" s="7">
        <v>152950000</v>
      </c>
      <c r="AY48" s="7">
        <v>147630000</v>
      </c>
      <c r="AZ48" s="7">
        <v>147070000</v>
      </c>
      <c r="BA48" s="12">
        <v>149310000</v>
      </c>
      <c r="BB48" s="44">
        <f t="shared" si="6"/>
        <v>149058000</v>
      </c>
      <c r="BC48" s="45">
        <f t="shared" si="7"/>
        <v>1586145.0122860773</v>
      </c>
      <c r="BE48" s="3">
        <v>13750</v>
      </c>
      <c r="BF48" s="7">
        <v>145390000</v>
      </c>
      <c r="BG48" s="7">
        <v>149030000</v>
      </c>
      <c r="BH48" s="7">
        <v>151550000</v>
      </c>
      <c r="BI48" s="7">
        <v>147070000</v>
      </c>
      <c r="BJ48" s="7">
        <v>149030000</v>
      </c>
      <c r="BK48" s="7">
        <v>148750000</v>
      </c>
      <c r="BL48" s="7">
        <v>145110000</v>
      </c>
      <c r="BM48" s="7">
        <v>149030000</v>
      </c>
      <c r="BN48" s="7">
        <v>148750000</v>
      </c>
      <c r="BO48" s="12">
        <v>145110000</v>
      </c>
      <c r="BP48" s="44">
        <f t="shared" si="8"/>
        <v>147882000</v>
      </c>
      <c r="BQ48" s="45">
        <f t="shared" si="9"/>
        <v>2028599.5169081551</v>
      </c>
      <c r="BT48" s="3">
        <v>13750</v>
      </c>
    </row>
    <row r="49" spans="1:72" x14ac:dyDescent="0.25">
      <c r="A49" s="2">
        <v>14000</v>
      </c>
      <c r="B49" s="6">
        <v>145320000</v>
      </c>
      <c r="C49" s="6">
        <v>141400000</v>
      </c>
      <c r="D49" s="6">
        <v>148400000</v>
      </c>
      <c r="E49" s="6">
        <v>145320000</v>
      </c>
      <c r="F49" s="6">
        <v>141120000</v>
      </c>
      <c r="G49" s="6">
        <v>149240000</v>
      </c>
      <c r="H49" s="6">
        <v>148680000</v>
      </c>
      <c r="I49" s="6">
        <v>147560000</v>
      </c>
      <c r="J49" s="6">
        <v>141400000</v>
      </c>
      <c r="K49" s="11">
        <v>143640000</v>
      </c>
      <c r="L49" s="42">
        <f t="shared" si="0"/>
        <v>145208000</v>
      </c>
      <c r="M49" s="43">
        <f t="shared" si="1"/>
        <v>3036935.2973021995</v>
      </c>
      <c r="O49" s="2">
        <v>14000</v>
      </c>
      <c r="P49" s="6">
        <v>145600000</v>
      </c>
      <c r="Q49" s="6">
        <v>149520000</v>
      </c>
      <c r="R49" s="6">
        <v>147000000</v>
      </c>
      <c r="S49" s="6">
        <v>147840000</v>
      </c>
      <c r="T49" s="6">
        <v>147840000</v>
      </c>
      <c r="U49" s="6">
        <v>144480000</v>
      </c>
      <c r="V49" s="6">
        <v>148400000</v>
      </c>
      <c r="W49" s="6">
        <v>145880000</v>
      </c>
      <c r="X49" s="6">
        <v>146160000</v>
      </c>
      <c r="Y49" s="11">
        <v>148400000</v>
      </c>
      <c r="Z49" s="42">
        <f t="shared" si="2"/>
        <v>147112000</v>
      </c>
      <c r="AA49" s="43">
        <f t="shared" si="3"/>
        <v>1477381.467326567</v>
      </c>
      <c r="AC49" s="2">
        <v>14000</v>
      </c>
      <c r="AD49" s="6">
        <v>146440000</v>
      </c>
      <c r="AE49" s="6">
        <v>142800000</v>
      </c>
      <c r="AF49" s="6">
        <v>144480000</v>
      </c>
      <c r="AG49" s="6">
        <v>148400000</v>
      </c>
      <c r="AH49" s="6">
        <v>144480000</v>
      </c>
      <c r="AI49" s="6">
        <v>146440000</v>
      </c>
      <c r="AJ49" s="6">
        <v>142520000</v>
      </c>
      <c r="AK49" s="6">
        <v>144480000</v>
      </c>
      <c r="AL49" s="6">
        <v>140000000</v>
      </c>
      <c r="AM49" s="11">
        <v>140840000</v>
      </c>
      <c r="AN49" s="42">
        <f t="shared" si="4"/>
        <v>144088000</v>
      </c>
      <c r="AO49" s="43">
        <f t="shared" si="5"/>
        <v>2479858.0604542671</v>
      </c>
      <c r="AQ49" s="2">
        <v>14000</v>
      </c>
      <c r="AR49" s="6">
        <v>148960000</v>
      </c>
      <c r="AS49" s="6">
        <v>148120000</v>
      </c>
      <c r="AT49" s="6">
        <v>149240000</v>
      </c>
      <c r="AU49" s="6">
        <v>146720000</v>
      </c>
      <c r="AV49" s="6">
        <v>148400000</v>
      </c>
      <c r="AW49" s="6">
        <v>149520000</v>
      </c>
      <c r="AX49" s="6">
        <v>152600000</v>
      </c>
      <c r="AY49" s="6">
        <v>147560000</v>
      </c>
      <c r="AZ49" s="6">
        <v>146160000</v>
      </c>
      <c r="BA49" s="11">
        <v>148960000</v>
      </c>
      <c r="BB49" s="42">
        <f t="shared" si="6"/>
        <v>148624000</v>
      </c>
      <c r="BC49" s="43">
        <f t="shared" si="7"/>
        <v>1683729.1943777658</v>
      </c>
      <c r="BE49" s="2">
        <v>14000</v>
      </c>
      <c r="BF49" s="6">
        <v>145880000</v>
      </c>
      <c r="BG49" s="6">
        <v>149520000</v>
      </c>
      <c r="BH49" s="6">
        <v>150360000</v>
      </c>
      <c r="BI49" s="6">
        <v>146440000</v>
      </c>
      <c r="BJ49" s="6">
        <v>148680000</v>
      </c>
      <c r="BK49" s="6">
        <v>148120000</v>
      </c>
      <c r="BL49" s="6">
        <v>144480000</v>
      </c>
      <c r="BM49" s="6">
        <v>148960000</v>
      </c>
      <c r="BN49" s="6">
        <v>148960000</v>
      </c>
      <c r="BO49" s="11">
        <v>145600000</v>
      </c>
      <c r="BP49" s="42">
        <f t="shared" si="8"/>
        <v>147700000</v>
      </c>
      <c r="BQ49" s="43">
        <f t="shared" si="9"/>
        <v>1854141.31068805</v>
      </c>
      <c r="BT49" s="2">
        <v>14000</v>
      </c>
    </row>
    <row r="50" spans="1:72" x14ac:dyDescent="0.25">
      <c r="A50" s="3">
        <v>14250</v>
      </c>
      <c r="B50" s="7">
        <v>145530000</v>
      </c>
      <c r="C50" s="7">
        <v>142170000</v>
      </c>
      <c r="D50" s="7">
        <v>148050000</v>
      </c>
      <c r="E50" s="7">
        <v>146090000</v>
      </c>
      <c r="F50" s="7">
        <v>140490000</v>
      </c>
      <c r="G50" s="7">
        <v>150010000</v>
      </c>
      <c r="H50" s="7">
        <v>148050000</v>
      </c>
      <c r="I50" s="7">
        <v>147770000</v>
      </c>
      <c r="J50" s="7">
        <v>142450000</v>
      </c>
      <c r="K50" s="12">
        <v>144410000</v>
      </c>
      <c r="L50" s="44">
        <f t="shared" si="0"/>
        <v>145502000</v>
      </c>
      <c r="M50" s="45">
        <f t="shared" si="1"/>
        <v>2924492.4345944203</v>
      </c>
      <c r="O50" s="3">
        <v>14250</v>
      </c>
      <c r="P50" s="7">
        <v>146370000</v>
      </c>
      <c r="Q50" s="7">
        <v>148890000</v>
      </c>
      <c r="R50" s="7">
        <v>146650000</v>
      </c>
      <c r="S50" s="7">
        <v>148330000</v>
      </c>
      <c r="T50" s="7">
        <v>147490000</v>
      </c>
      <c r="U50" s="7">
        <v>143850000</v>
      </c>
      <c r="V50" s="7">
        <v>148890000</v>
      </c>
      <c r="W50" s="7">
        <v>145810000</v>
      </c>
      <c r="X50" s="7">
        <v>146090000</v>
      </c>
      <c r="Y50" s="12">
        <v>147490000</v>
      </c>
      <c r="Z50" s="44">
        <f t="shared" si="2"/>
        <v>146986000</v>
      </c>
      <c r="AA50" s="45">
        <f t="shared" si="3"/>
        <v>1485847.9060792192</v>
      </c>
      <c r="AC50" s="3">
        <v>14250</v>
      </c>
      <c r="AD50" s="7">
        <v>145810000</v>
      </c>
      <c r="AE50" s="7">
        <v>142170000</v>
      </c>
      <c r="AF50" s="7">
        <v>143850000</v>
      </c>
      <c r="AG50" s="7">
        <v>148050000</v>
      </c>
      <c r="AH50" s="7">
        <v>144970000</v>
      </c>
      <c r="AI50" s="7">
        <v>146930000</v>
      </c>
      <c r="AJ50" s="7">
        <v>142170000</v>
      </c>
      <c r="AK50" s="7">
        <v>144130000</v>
      </c>
      <c r="AL50" s="7">
        <v>139370000</v>
      </c>
      <c r="AM50" s="12">
        <v>140210000</v>
      </c>
      <c r="AN50" s="44">
        <f t="shared" si="4"/>
        <v>143766000</v>
      </c>
      <c r="AO50" s="45">
        <f t="shared" si="5"/>
        <v>2668239.8692771234</v>
      </c>
      <c r="AQ50" s="3">
        <v>14250</v>
      </c>
      <c r="AR50" s="7">
        <v>147770000</v>
      </c>
      <c r="AS50" s="7">
        <v>147490000</v>
      </c>
      <c r="AT50" s="7">
        <v>148050000</v>
      </c>
      <c r="AU50" s="7">
        <v>146370000</v>
      </c>
      <c r="AV50" s="7">
        <v>147770000</v>
      </c>
      <c r="AW50" s="7">
        <v>148610000</v>
      </c>
      <c r="AX50" s="7">
        <v>151690000</v>
      </c>
      <c r="AY50" s="7">
        <v>148050000</v>
      </c>
      <c r="AZ50" s="7">
        <v>144970000</v>
      </c>
      <c r="BA50" s="12">
        <v>149730000</v>
      </c>
      <c r="BB50" s="44">
        <f t="shared" si="6"/>
        <v>148050000</v>
      </c>
      <c r="BC50" s="45">
        <f t="shared" si="7"/>
        <v>1707770.4763814134</v>
      </c>
      <c r="BE50" s="3">
        <v>14250</v>
      </c>
      <c r="BF50" s="7">
        <v>145250000</v>
      </c>
      <c r="BG50" s="7">
        <v>149170000</v>
      </c>
      <c r="BH50" s="7">
        <v>149170000</v>
      </c>
      <c r="BI50" s="7">
        <v>147210000</v>
      </c>
      <c r="BJ50" s="7">
        <v>148890000</v>
      </c>
      <c r="BK50" s="7">
        <v>146930000</v>
      </c>
      <c r="BL50" s="7">
        <v>145530000</v>
      </c>
      <c r="BM50" s="7">
        <v>149170000</v>
      </c>
      <c r="BN50" s="7">
        <v>148050000</v>
      </c>
      <c r="BO50" s="12">
        <v>145810000</v>
      </c>
      <c r="BP50" s="44">
        <f t="shared" si="8"/>
        <v>147518000</v>
      </c>
      <c r="BQ50" s="45">
        <f t="shared" si="9"/>
        <v>1510184.0947381216</v>
      </c>
      <c r="BT50" s="3">
        <v>14250</v>
      </c>
    </row>
    <row r="51" spans="1:72" x14ac:dyDescent="0.25">
      <c r="A51" s="2">
        <v>14500</v>
      </c>
      <c r="B51" s="6">
        <v>144900000</v>
      </c>
      <c r="C51" s="6">
        <v>142380000</v>
      </c>
      <c r="D51" s="6">
        <v>147420000</v>
      </c>
      <c r="E51" s="6">
        <v>145460000</v>
      </c>
      <c r="F51" s="6">
        <v>139860000</v>
      </c>
      <c r="G51" s="6">
        <v>149100000</v>
      </c>
      <c r="H51" s="6">
        <v>147980000</v>
      </c>
      <c r="I51" s="6">
        <v>147420000</v>
      </c>
      <c r="J51" s="6">
        <v>141540000</v>
      </c>
      <c r="K51" s="11">
        <v>144060000</v>
      </c>
      <c r="L51" s="42">
        <f t="shared" si="0"/>
        <v>145012000</v>
      </c>
      <c r="M51" s="43">
        <f t="shared" si="1"/>
        <v>2894176.2213106514</v>
      </c>
      <c r="O51" s="2">
        <v>14500</v>
      </c>
      <c r="P51" s="6">
        <v>146580000</v>
      </c>
      <c r="Q51" s="6">
        <v>148540000</v>
      </c>
      <c r="R51" s="6">
        <v>146020000</v>
      </c>
      <c r="S51" s="6">
        <v>149380000</v>
      </c>
      <c r="T51" s="6">
        <v>147980000</v>
      </c>
      <c r="U51" s="6">
        <v>143500000</v>
      </c>
      <c r="V51" s="6">
        <v>147700000</v>
      </c>
      <c r="W51" s="6">
        <v>145460000</v>
      </c>
      <c r="X51" s="6">
        <v>145460000</v>
      </c>
      <c r="Y51" s="11">
        <v>146860000</v>
      </c>
      <c r="Z51" s="42">
        <f t="shared" si="2"/>
        <v>146748000</v>
      </c>
      <c r="AA51" s="43">
        <f t="shared" si="3"/>
        <v>1643196.8841255754</v>
      </c>
      <c r="AC51" s="2">
        <v>14500</v>
      </c>
      <c r="AD51" s="6">
        <v>144060000</v>
      </c>
      <c r="AE51" s="6">
        <v>141540000</v>
      </c>
      <c r="AF51" s="6">
        <v>143780000</v>
      </c>
      <c r="AG51" s="6">
        <v>146860000</v>
      </c>
      <c r="AH51" s="6">
        <v>144340000</v>
      </c>
      <c r="AI51" s="6">
        <v>146860000</v>
      </c>
      <c r="AJ51" s="6">
        <v>142100000</v>
      </c>
      <c r="AK51" s="6">
        <v>143780000</v>
      </c>
      <c r="AL51" s="6">
        <v>139020000</v>
      </c>
      <c r="AM51" s="11">
        <v>140420000</v>
      </c>
      <c r="AN51" s="42">
        <f t="shared" si="4"/>
        <v>143276000</v>
      </c>
      <c r="AO51" s="43">
        <f t="shared" si="5"/>
        <v>2420988.2279763361</v>
      </c>
      <c r="AQ51" s="2">
        <v>14500</v>
      </c>
      <c r="AR51" s="6">
        <v>148260000</v>
      </c>
      <c r="AS51" s="6">
        <v>147140000</v>
      </c>
      <c r="AT51" s="6">
        <v>147420000</v>
      </c>
      <c r="AU51" s="6">
        <v>145460000</v>
      </c>
      <c r="AV51" s="6">
        <v>147700000</v>
      </c>
      <c r="AW51" s="6">
        <v>147140000</v>
      </c>
      <c r="AX51" s="6">
        <v>151900000</v>
      </c>
      <c r="AY51" s="6">
        <v>147420000</v>
      </c>
      <c r="AZ51" s="6">
        <v>144900000</v>
      </c>
      <c r="BA51" s="11">
        <v>149380000</v>
      </c>
      <c r="BB51" s="42">
        <f t="shared" si="6"/>
        <v>147672000</v>
      </c>
      <c r="BC51" s="43">
        <f t="shared" si="7"/>
        <v>1854986.7924058111</v>
      </c>
      <c r="BE51" s="2">
        <v>14500</v>
      </c>
      <c r="BF51" s="6">
        <v>145180000</v>
      </c>
      <c r="BG51" s="6">
        <v>148540000</v>
      </c>
      <c r="BH51" s="6">
        <v>148540000</v>
      </c>
      <c r="BI51" s="6">
        <v>146300000</v>
      </c>
      <c r="BJ51" s="6">
        <v>148540000</v>
      </c>
      <c r="BK51" s="6">
        <v>146580000</v>
      </c>
      <c r="BL51" s="6">
        <v>145740000</v>
      </c>
      <c r="BM51" s="6">
        <v>149660000</v>
      </c>
      <c r="BN51" s="6">
        <v>147980000</v>
      </c>
      <c r="BO51" s="11">
        <v>145740000</v>
      </c>
      <c r="BP51" s="42">
        <f t="shared" si="8"/>
        <v>147280000</v>
      </c>
      <c r="BQ51" s="43">
        <f t="shared" si="9"/>
        <v>1466996.9325121304</v>
      </c>
      <c r="BT51" s="2">
        <v>14500</v>
      </c>
    </row>
    <row r="52" spans="1:72" x14ac:dyDescent="0.25">
      <c r="A52" s="3">
        <v>14750</v>
      </c>
      <c r="B52" s="7">
        <v>145390000</v>
      </c>
      <c r="C52" s="7">
        <v>141750000</v>
      </c>
      <c r="D52" s="7">
        <v>148190000</v>
      </c>
      <c r="E52" s="7">
        <v>145110000</v>
      </c>
      <c r="F52" s="7">
        <v>139230000</v>
      </c>
      <c r="G52" s="7">
        <v>149030000</v>
      </c>
      <c r="H52" s="7">
        <v>148190000</v>
      </c>
      <c r="I52" s="7">
        <v>146790000</v>
      </c>
      <c r="J52" s="7">
        <v>141470000</v>
      </c>
      <c r="K52" s="12">
        <v>144270000</v>
      </c>
      <c r="L52" s="44">
        <f t="shared" si="0"/>
        <v>144942000</v>
      </c>
      <c r="M52" s="45">
        <f t="shared" si="1"/>
        <v>3110899.5483621773</v>
      </c>
      <c r="O52" s="3">
        <v>14750</v>
      </c>
      <c r="P52" s="7">
        <v>146790000</v>
      </c>
      <c r="Q52" s="7">
        <v>147630000</v>
      </c>
      <c r="R52" s="7">
        <v>147350000</v>
      </c>
      <c r="S52" s="7">
        <v>148470000</v>
      </c>
      <c r="T52" s="7">
        <v>147070000</v>
      </c>
      <c r="U52" s="7">
        <v>143990000</v>
      </c>
      <c r="V52" s="7">
        <v>147070000</v>
      </c>
      <c r="W52" s="7">
        <v>146230000</v>
      </c>
      <c r="X52" s="7">
        <v>145390000</v>
      </c>
      <c r="Y52" s="12">
        <v>147070000</v>
      </c>
      <c r="Z52" s="44">
        <f t="shared" si="2"/>
        <v>146706000</v>
      </c>
      <c r="AA52" s="45">
        <f t="shared" si="3"/>
        <v>1188269.3297396849</v>
      </c>
      <c r="AC52" s="3">
        <v>14750</v>
      </c>
      <c r="AD52" s="7">
        <v>143990000</v>
      </c>
      <c r="AE52" s="7">
        <v>142030000</v>
      </c>
      <c r="AF52" s="7">
        <v>144550000</v>
      </c>
      <c r="AG52" s="7">
        <v>146230000</v>
      </c>
      <c r="AH52" s="7">
        <v>143710000</v>
      </c>
      <c r="AI52" s="7">
        <v>147350000</v>
      </c>
      <c r="AJ52" s="7">
        <v>143430000</v>
      </c>
      <c r="AK52" s="7">
        <v>143430000</v>
      </c>
      <c r="AL52" s="7">
        <v>140630000</v>
      </c>
      <c r="AM52" s="12">
        <v>139790000</v>
      </c>
      <c r="AN52" s="44">
        <f t="shared" si="4"/>
        <v>143514000</v>
      </c>
      <c r="AO52" s="45">
        <f t="shared" si="5"/>
        <v>2187049.1535399929</v>
      </c>
      <c r="AQ52" s="3">
        <v>14750</v>
      </c>
      <c r="AR52" s="7">
        <v>148750000</v>
      </c>
      <c r="AS52" s="7">
        <v>147910000</v>
      </c>
      <c r="AT52" s="7">
        <v>147350000</v>
      </c>
      <c r="AU52" s="7">
        <v>144550000</v>
      </c>
      <c r="AV52" s="7">
        <v>147350000</v>
      </c>
      <c r="AW52" s="7">
        <v>147070000</v>
      </c>
      <c r="AX52" s="7">
        <v>150990000</v>
      </c>
      <c r="AY52" s="7">
        <v>147070000</v>
      </c>
      <c r="AZ52" s="7">
        <v>143990000</v>
      </c>
      <c r="BA52" s="12">
        <v>149030000</v>
      </c>
      <c r="BB52" s="44">
        <f t="shared" si="6"/>
        <v>147406000</v>
      </c>
      <c r="BC52" s="45">
        <f t="shared" si="7"/>
        <v>1939088.445636248</v>
      </c>
      <c r="BE52" s="3">
        <v>14750</v>
      </c>
      <c r="BF52" s="7">
        <v>145110000</v>
      </c>
      <c r="BG52" s="7">
        <v>147630000</v>
      </c>
      <c r="BH52" s="7">
        <v>148190000</v>
      </c>
      <c r="BI52" s="7">
        <v>145670000</v>
      </c>
      <c r="BJ52" s="7">
        <v>148750000</v>
      </c>
      <c r="BK52" s="7">
        <v>145110000</v>
      </c>
      <c r="BL52" s="7">
        <v>145390000</v>
      </c>
      <c r="BM52" s="7">
        <v>148190000</v>
      </c>
      <c r="BN52" s="7">
        <v>148190000</v>
      </c>
      <c r="BO52" s="12">
        <v>145110000</v>
      </c>
      <c r="BP52" s="44">
        <f t="shared" si="8"/>
        <v>146734000</v>
      </c>
      <c r="BQ52" s="45">
        <f t="shared" si="9"/>
        <v>1485847.9060792192</v>
      </c>
      <c r="BT52" s="3">
        <v>14750</v>
      </c>
    </row>
    <row r="53" spans="1:72" x14ac:dyDescent="0.25">
      <c r="A53" s="2">
        <v>15000</v>
      </c>
      <c r="B53" s="6">
        <v>145040000</v>
      </c>
      <c r="C53" s="6">
        <v>141680000</v>
      </c>
      <c r="D53" s="6">
        <v>147840000</v>
      </c>
      <c r="E53" s="6">
        <v>143640000</v>
      </c>
      <c r="F53" s="6">
        <v>139160000</v>
      </c>
      <c r="G53" s="6">
        <v>148680000</v>
      </c>
      <c r="H53" s="6">
        <v>147280000</v>
      </c>
      <c r="I53" s="6">
        <v>146720000</v>
      </c>
      <c r="J53" s="6">
        <v>140280000</v>
      </c>
      <c r="K53" s="11">
        <v>143640000</v>
      </c>
      <c r="L53" s="42">
        <f t="shared" si="0"/>
        <v>144396000</v>
      </c>
      <c r="M53" s="43">
        <f t="shared" si="1"/>
        <v>3118073.7643615808</v>
      </c>
      <c r="O53" s="2">
        <v>15000</v>
      </c>
      <c r="P53" s="6">
        <v>146160000</v>
      </c>
      <c r="Q53" s="6">
        <v>147840000</v>
      </c>
      <c r="R53" s="6">
        <v>146720000</v>
      </c>
      <c r="S53" s="6">
        <v>148400000</v>
      </c>
      <c r="T53" s="6">
        <v>147000000</v>
      </c>
      <c r="U53" s="6">
        <v>144480000</v>
      </c>
      <c r="V53" s="6">
        <v>147560000</v>
      </c>
      <c r="W53" s="6">
        <v>147000000</v>
      </c>
      <c r="X53" s="6">
        <v>144200000</v>
      </c>
      <c r="Y53" s="11">
        <v>147280000</v>
      </c>
      <c r="Z53" s="42">
        <f t="shared" si="2"/>
        <v>146664000</v>
      </c>
      <c r="AA53" s="43">
        <f t="shared" si="3"/>
        <v>1300116.9178193167</v>
      </c>
      <c r="AC53" s="2">
        <v>15000</v>
      </c>
      <c r="AD53" s="6">
        <v>143640000</v>
      </c>
      <c r="AE53" s="6">
        <v>142240000</v>
      </c>
      <c r="AF53" s="6">
        <v>144480000</v>
      </c>
      <c r="AG53" s="6">
        <v>146440000</v>
      </c>
      <c r="AH53" s="6">
        <v>143080000</v>
      </c>
      <c r="AI53" s="6">
        <v>146440000</v>
      </c>
      <c r="AJ53" s="6">
        <v>143080000</v>
      </c>
      <c r="AK53" s="6">
        <v>143360000</v>
      </c>
      <c r="AL53" s="6">
        <v>141400000</v>
      </c>
      <c r="AM53" s="11">
        <v>139720000</v>
      </c>
      <c r="AN53" s="42">
        <f t="shared" si="4"/>
        <v>143388000</v>
      </c>
      <c r="AO53" s="43">
        <f t="shared" si="5"/>
        <v>1969775.6217396944</v>
      </c>
      <c r="AQ53" s="2">
        <v>15000</v>
      </c>
      <c r="AR53" s="6">
        <v>148400000</v>
      </c>
      <c r="AS53" s="6">
        <v>147280000</v>
      </c>
      <c r="AT53" s="6">
        <v>147560000</v>
      </c>
      <c r="AU53" s="6">
        <v>144200000</v>
      </c>
      <c r="AV53" s="6">
        <v>147560000</v>
      </c>
      <c r="AW53" s="6">
        <v>147000000</v>
      </c>
      <c r="AX53" s="6">
        <v>150360000</v>
      </c>
      <c r="AY53" s="6">
        <v>146440000</v>
      </c>
      <c r="AZ53" s="6">
        <v>145600000</v>
      </c>
      <c r="BA53" s="11">
        <v>149520000</v>
      </c>
      <c r="BB53" s="42">
        <f t="shared" si="6"/>
        <v>147392000</v>
      </c>
      <c r="BC53" s="43">
        <f t="shared" si="7"/>
        <v>1699486.9814152741</v>
      </c>
      <c r="BE53" s="2">
        <v>15000</v>
      </c>
      <c r="BF53" s="6">
        <v>145320000</v>
      </c>
      <c r="BG53" s="6">
        <v>147560000</v>
      </c>
      <c r="BH53" s="6">
        <v>147840000</v>
      </c>
      <c r="BI53" s="6">
        <v>144760000</v>
      </c>
      <c r="BJ53" s="6">
        <v>148120000</v>
      </c>
      <c r="BK53" s="6">
        <v>144480000</v>
      </c>
      <c r="BL53" s="6">
        <v>144760000</v>
      </c>
      <c r="BM53" s="6">
        <v>148400000</v>
      </c>
      <c r="BN53" s="6">
        <v>147280000</v>
      </c>
      <c r="BO53" s="11">
        <v>144760000</v>
      </c>
      <c r="BP53" s="42">
        <f t="shared" si="8"/>
        <v>146328000</v>
      </c>
      <c r="BQ53" s="43">
        <f t="shared" si="9"/>
        <v>1549895.4803469814</v>
      </c>
      <c r="BT53" s="2">
        <v>15000</v>
      </c>
    </row>
    <row r="54" spans="1:72" x14ac:dyDescent="0.25">
      <c r="A54" s="3">
        <v>15250</v>
      </c>
      <c r="B54" s="7">
        <v>145250000</v>
      </c>
      <c r="C54" s="7">
        <v>141610000</v>
      </c>
      <c r="D54" s="7">
        <v>146930000</v>
      </c>
      <c r="E54" s="7">
        <v>143290000</v>
      </c>
      <c r="F54" s="7">
        <v>138250000</v>
      </c>
      <c r="G54" s="7">
        <v>150010000</v>
      </c>
      <c r="H54" s="7">
        <v>147210000</v>
      </c>
      <c r="I54" s="7">
        <v>147210000</v>
      </c>
      <c r="J54" s="7">
        <v>140210000</v>
      </c>
      <c r="K54" s="12">
        <v>142170000</v>
      </c>
      <c r="L54" s="44">
        <f t="shared" si="0"/>
        <v>144214000</v>
      </c>
      <c r="M54" s="45">
        <f t="shared" si="1"/>
        <v>3512967.9759428492</v>
      </c>
      <c r="O54" s="3">
        <v>15250</v>
      </c>
      <c r="P54" s="7">
        <v>145810000</v>
      </c>
      <c r="Q54" s="7">
        <v>146930000</v>
      </c>
      <c r="R54" s="7">
        <v>147210000</v>
      </c>
      <c r="S54" s="7">
        <v>147490000</v>
      </c>
      <c r="T54" s="7">
        <v>146930000</v>
      </c>
      <c r="U54" s="7">
        <v>143570000</v>
      </c>
      <c r="V54" s="7">
        <v>147210000</v>
      </c>
      <c r="W54" s="7">
        <v>146650000</v>
      </c>
      <c r="X54" s="7">
        <v>143570000</v>
      </c>
      <c r="Y54" s="12">
        <v>146650000</v>
      </c>
      <c r="Z54" s="44">
        <f t="shared" si="2"/>
        <v>146202000</v>
      </c>
      <c r="AA54" s="45">
        <f t="shared" si="3"/>
        <v>1384231.1945625269</v>
      </c>
      <c r="AC54" s="3">
        <v>15250</v>
      </c>
      <c r="AD54" s="7">
        <v>143570000</v>
      </c>
      <c r="AE54" s="7">
        <v>141610000</v>
      </c>
      <c r="AF54" s="7">
        <v>144130000</v>
      </c>
      <c r="AG54" s="7">
        <v>145530000</v>
      </c>
      <c r="AH54" s="7">
        <v>143290000</v>
      </c>
      <c r="AI54" s="7">
        <v>145250000</v>
      </c>
      <c r="AJ54" s="7">
        <v>143570000</v>
      </c>
      <c r="AK54" s="7">
        <v>143850000</v>
      </c>
      <c r="AL54" s="7">
        <v>141330000</v>
      </c>
      <c r="AM54" s="12">
        <v>139090000</v>
      </c>
      <c r="AN54" s="44">
        <f t="shared" si="4"/>
        <v>143122000</v>
      </c>
      <c r="AO54" s="45">
        <f t="shared" si="5"/>
        <v>1845452.789967817</v>
      </c>
      <c r="AQ54" s="3">
        <v>15250</v>
      </c>
      <c r="AR54" s="7">
        <v>147210000</v>
      </c>
      <c r="AS54" s="7">
        <v>148330000</v>
      </c>
      <c r="AT54" s="7">
        <v>148050000</v>
      </c>
      <c r="AU54" s="7">
        <v>144690000</v>
      </c>
      <c r="AV54" s="7">
        <v>147210000</v>
      </c>
      <c r="AW54" s="7">
        <v>146370000</v>
      </c>
      <c r="AX54" s="7">
        <v>149170000</v>
      </c>
      <c r="AY54" s="7">
        <v>146090000</v>
      </c>
      <c r="AZ54" s="7">
        <v>144690000</v>
      </c>
      <c r="BA54" s="12">
        <v>148610000</v>
      </c>
      <c r="BB54" s="44">
        <f t="shared" si="6"/>
        <v>147042000</v>
      </c>
      <c r="BC54" s="45">
        <f t="shared" si="7"/>
        <v>1487956.9886256794</v>
      </c>
      <c r="BE54" s="3">
        <v>15250</v>
      </c>
      <c r="BF54" s="7">
        <v>143570000</v>
      </c>
      <c r="BG54" s="7">
        <v>146930000</v>
      </c>
      <c r="BH54" s="7">
        <v>148330000</v>
      </c>
      <c r="BI54" s="7">
        <v>143850000</v>
      </c>
      <c r="BJ54" s="7">
        <v>147770000</v>
      </c>
      <c r="BK54" s="7">
        <v>143850000</v>
      </c>
      <c r="BL54" s="7">
        <v>143570000</v>
      </c>
      <c r="BM54" s="7">
        <v>149170000</v>
      </c>
      <c r="BN54" s="7">
        <v>146650000</v>
      </c>
      <c r="BO54" s="12">
        <v>145530000</v>
      </c>
      <c r="BP54" s="44">
        <f t="shared" si="8"/>
        <v>145922000</v>
      </c>
      <c r="BQ54" s="45">
        <f t="shared" si="9"/>
        <v>2027633.1029059472</v>
      </c>
      <c r="BT54" s="3">
        <v>15250</v>
      </c>
    </row>
    <row r="55" spans="1:72" x14ac:dyDescent="0.25">
      <c r="A55" s="2">
        <v>15500</v>
      </c>
      <c r="B55" s="6">
        <v>144620000</v>
      </c>
      <c r="C55" s="6">
        <v>141260000</v>
      </c>
      <c r="D55" s="6">
        <v>146860000</v>
      </c>
      <c r="E55" s="6">
        <v>142100000</v>
      </c>
      <c r="F55" s="6">
        <v>137340000</v>
      </c>
      <c r="G55" s="6">
        <v>149100000</v>
      </c>
      <c r="H55" s="6">
        <v>146580000</v>
      </c>
      <c r="I55" s="6">
        <v>147140000</v>
      </c>
      <c r="J55" s="6">
        <v>139860000</v>
      </c>
      <c r="K55" s="11">
        <v>141540000</v>
      </c>
      <c r="L55" s="42">
        <f t="shared" si="0"/>
        <v>143640000</v>
      </c>
      <c r="M55" s="43">
        <f t="shared" si="1"/>
        <v>3584109.3733311207</v>
      </c>
      <c r="O55" s="2">
        <v>15500</v>
      </c>
      <c r="P55" s="6">
        <v>146020000</v>
      </c>
      <c r="Q55" s="6">
        <v>146580000</v>
      </c>
      <c r="R55" s="6">
        <v>146580000</v>
      </c>
      <c r="S55" s="6">
        <v>146580000</v>
      </c>
      <c r="T55" s="6">
        <v>147140000</v>
      </c>
      <c r="U55" s="6">
        <v>143500000</v>
      </c>
      <c r="V55" s="6">
        <v>146580000</v>
      </c>
      <c r="W55" s="6">
        <v>145740000</v>
      </c>
      <c r="X55" s="6">
        <v>143220000</v>
      </c>
      <c r="Y55" s="11">
        <v>146020000</v>
      </c>
      <c r="Z55" s="42">
        <f t="shared" si="2"/>
        <v>145796000</v>
      </c>
      <c r="AA55" s="43">
        <f t="shared" si="3"/>
        <v>1275768.0039881859</v>
      </c>
      <c r="AC55" s="2">
        <v>15500</v>
      </c>
      <c r="AD55" s="6">
        <v>143220000</v>
      </c>
      <c r="AE55" s="6">
        <v>141260000</v>
      </c>
      <c r="AF55" s="6">
        <v>143500000</v>
      </c>
      <c r="AG55" s="6">
        <v>143780000</v>
      </c>
      <c r="AH55" s="6">
        <v>143500000</v>
      </c>
      <c r="AI55" s="6">
        <v>144620000</v>
      </c>
      <c r="AJ55" s="6">
        <v>142940000</v>
      </c>
      <c r="AK55" s="6">
        <v>142940000</v>
      </c>
      <c r="AL55" s="6">
        <v>141820000</v>
      </c>
      <c r="AM55" s="11">
        <v>138180000</v>
      </c>
      <c r="AN55" s="42">
        <f t="shared" si="4"/>
        <v>142576000</v>
      </c>
      <c r="AO55" s="43">
        <f t="shared" si="5"/>
        <v>1721715.4236400393</v>
      </c>
      <c r="AQ55" s="2">
        <v>15500</v>
      </c>
      <c r="AR55" s="6">
        <v>146300000</v>
      </c>
      <c r="AS55" s="6">
        <v>147420000</v>
      </c>
      <c r="AT55" s="6">
        <v>149660000</v>
      </c>
      <c r="AU55" s="6">
        <v>144060000</v>
      </c>
      <c r="AV55" s="6">
        <v>147980000</v>
      </c>
      <c r="AW55" s="6">
        <v>145180000</v>
      </c>
      <c r="AX55" s="6">
        <v>148820000</v>
      </c>
      <c r="AY55" s="6">
        <v>145180000</v>
      </c>
      <c r="AZ55" s="6">
        <v>143500000</v>
      </c>
      <c r="BA55" s="11">
        <v>148540000</v>
      </c>
      <c r="BB55" s="42">
        <f t="shared" si="6"/>
        <v>146664000</v>
      </c>
      <c r="BC55" s="43">
        <f t="shared" si="7"/>
        <v>2019302.8499955127</v>
      </c>
      <c r="BE55" s="2">
        <v>15500</v>
      </c>
      <c r="BF55" s="6">
        <v>143500000</v>
      </c>
      <c r="BG55" s="6">
        <v>146580000</v>
      </c>
      <c r="BH55" s="6">
        <v>147420000</v>
      </c>
      <c r="BI55" s="6">
        <v>143500000</v>
      </c>
      <c r="BJ55" s="6">
        <v>147140000</v>
      </c>
      <c r="BK55" s="6">
        <v>144340000</v>
      </c>
      <c r="BL55" s="6">
        <v>143780000</v>
      </c>
      <c r="BM55" s="6">
        <v>148820000</v>
      </c>
      <c r="BN55" s="6">
        <v>145740000</v>
      </c>
      <c r="BO55" s="11">
        <v>145460000</v>
      </c>
      <c r="BP55" s="42">
        <f t="shared" si="8"/>
        <v>145628000</v>
      </c>
      <c r="BQ55" s="43">
        <f t="shared" si="9"/>
        <v>1753971.4934969724</v>
      </c>
      <c r="BT55" s="2">
        <v>15500</v>
      </c>
    </row>
    <row r="56" spans="1:72" x14ac:dyDescent="0.25">
      <c r="A56" s="3">
        <v>15750</v>
      </c>
      <c r="B56" s="7">
        <v>144270000</v>
      </c>
      <c r="C56" s="7">
        <v>140630000</v>
      </c>
      <c r="D56" s="7">
        <v>147070000</v>
      </c>
      <c r="E56" s="7">
        <v>141190000</v>
      </c>
      <c r="F56" s="7">
        <v>136990000</v>
      </c>
      <c r="G56" s="7">
        <v>148470000</v>
      </c>
      <c r="H56" s="7">
        <v>145670000</v>
      </c>
      <c r="I56" s="7">
        <v>146510000</v>
      </c>
      <c r="J56" s="7">
        <v>140070000</v>
      </c>
      <c r="K56" s="12">
        <v>141190000</v>
      </c>
      <c r="L56" s="44">
        <f t="shared" si="0"/>
        <v>143206000</v>
      </c>
      <c r="M56" s="45">
        <f t="shared" si="1"/>
        <v>3521327.0225867974</v>
      </c>
      <c r="O56" s="3">
        <v>15750</v>
      </c>
      <c r="P56" s="7">
        <v>145670000</v>
      </c>
      <c r="Q56" s="7">
        <v>145670000</v>
      </c>
      <c r="R56" s="7">
        <v>145950000</v>
      </c>
      <c r="S56" s="7">
        <v>146510000</v>
      </c>
      <c r="T56" s="7">
        <v>147350000</v>
      </c>
      <c r="U56" s="7">
        <v>142590000</v>
      </c>
      <c r="V56" s="7">
        <v>146230000</v>
      </c>
      <c r="W56" s="7">
        <v>144830000</v>
      </c>
      <c r="X56" s="7">
        <v>142870000</v>
      </c>
      <c r="Y56" s="12">
        <v>145110000</v>
      </c>
      <c r="Z56" s="44">
        <f t="shared" si="2"/>
        <v>145278000</v>
      </c>
      <c r="AA56" s="45">
        <f t="shared" si="3"/>
        <v>1439755.5348044334</v>
      </c>
      <c r="AC56" s="3">
        <v>15750</v>
      </c>
      <c r="AD56" s="7">
        <v>143430000</v>
      </c>
      <c r="AE56" s="7">
        <v>141190000</v>
      </c>
      <c r="AF56" s="7">
        <v>142870000</v>
      </c>
      <c r="AG56" s="7">
        <v>144550000</v>
      </c>
      <c r="AH56" s="7">
        <v>142870000</v>
      </c>
      <c r="AI56" s="7">
        <v>143990000</v>
      </c>
      <c r="AJ56" s="7">
        <v>143710000</v>
      </c>
      <c r="AK56" s="7">
        <v>141750000</v>
      </c>
      <c r="AL56" s="7">
        <v>140910000</v>
      </c>
      <c r="AM56" s="12">
        <v>138950000</v>
      </c>
      <c r="AN56" s="44">
        <f t="shared" si="4"/>
        <v>142422000</v>
      </c>
      <c r="AO56" s="45">
        <f t="shared" si="5"/>
        <v>1624000</v>
      </c>
      <c r="AQ56" s="3">
        <v>15750</v>
      </c>
      <c r="AR56" s="7">
        <v>146790000</v>
      </c>
      <c r="AS56" s="7">
        <v>148190000</v>
      </c>
      <c r="AT56" s="7">
        <v>149310000</v>
      </c>
      <c r="AU56" s="7">
        <v>143710000</v>
      </c>
      <c r="AV56" s="7">
        <v>147350000</v>
      </c>
      <c r="AW56" s="7">
        <v>145110000</v>
      </c>
      <c r="AX56" s="7">
        <v>147630000</v>
      </c>
      <c r="AY56" s="7">
        <v>144550000</v>
      </c>
      <c r="AZ56" s="7">
        <v>143990000</v>
      </c>
      <c r="BA56" s="12">
        <v>147630000</v>
      </c>
      <c r="BB56" s="44">
        <f t="shared" si="6"/>
        <v>146426000</v>
      </c>
      <c r="BC56" s="45">
        <f t="shared" si="7"/>
        <v>1840560.7841090171</v>
      </c>
      <c r="BE56" s="3">
        <v>15750</v>
      </c>
      <c r="BF56" s="7">
        <v>143990000</v>
      </c>
      <c r="BG56" s="7">
        <v>145670000</v>
      </c>
      <c r="BH56" s="7">
        <v>146230000</v>
      </c>
      <c r="BI56" s="7">
        <v>143150000</v>
      </c>
      <c r="BJ56" s="7">
        <v>146510000</v>
      </c>
      <c r="BK56" s="7">
        <v>144830000</v>
      </c>
      <c r="BL56" s="7">
        <v>143430000</v>
      </c>
      <c r="BM56" s="7">
        <v>147910000</v>
      </c>
      <c r="BN56" s="7">
        <v>144830000</v>
      </c>
      <c r="BO56" s="12">
        <v>144270000</v>
      </c>
      <c r="BP56" s="44">
        <f t="shared" si="8"/>
        <v>145082000</v>
      </c>
      <c r="BQ56" s="45">
        <f t="shared" si="9"/>
        <v>1419188.5005171089</v>
      </c>
      <c r="BT56" s="3">
        <v>15750</v>
      </c>
    </row>
    <row r="57" spans="1:72" x14ac:dyDescent="0.25">
      <c r="A57" s="2">
        <v>16000</v>
      </c>
      <c r="B57" s="6">
        <v>143640000</v>
      </c>
      <c r="C57" s="6">
        <v>139440000</v>
      </c>
      <c r="D57" s="6">
        <v>146720000</v>
      </c>
      <c r="E57" s="6">
        <v>141680000</v>
      </c>
      <c r="F57" s="6">
        <v>136920000</v>
      </c>
      <c r="G57" s="6">
        <v>147000000</v>
      </c>
      <c r="H57" s="6">
        <v>145040000</v>
      </c>
      <c r="I57" s="6">
        <v>145600000</v>
      </c>
      <c r="J57" s="6">
        <v>139160000</v>
      </c>
      <c r="K57" s="11">
        <v>140840000</v>
      </c>
      <c r="L57" s="42">
        <f t="shared" si="0"/>
        <v>142604000</v>
      </c>
      <c r="M57" s="43">
        <f t="shared" si="1"/>
        <v>3322574.9050999586</v>
      </c>
      <c r="O57" s="2">
        <v>16000</v>
      </c>
      <c r="P57" s="6">
        <v>145880000</v>
      </c>
      <c r="Q57" s="6">
        <v>145040000</v>
      </c>
      <c r="R57" s="6">
        <v>145600000</v>
      </c>
      <c r="S57" s="6">
        <v>146160000</v>
      </c>
      <c r="T57" s="6">
        <v>145880000</v>
      </c>
      <c r="U57" s="6">
        <v>141960000</v>
      </c>
      <c r="V57" s="6">
        <v>145880000</v>
      </c>
      <c r="W57" s="6">
        <v>144200000</v>
      </c>
      <c r="X57" s="6">
        <v>142240000</v>
      </c>
      <c r="Y57" s="11">
        <v>145880000</v>
      </c>
      <c r="Z57" s="42">
        <f t="shared" si="2"/>
        <v>144872000</v>
      </c>
      <c r="AA57" s="43">
        <f t="shared" si="3"/>
        <v>1487956.9886256794</v>
      </c>
      <c r="AC57" s="2">
        <v>16000</v>
      </c>
      <c r="AD57" s="6">
        <v>143080000</v>
      </c>
      <c r="AE57" s="6">
        <v>141120000</v>
      </c>
      <c r="AF57" s="6">
        <v>143360000</v>
      </c>
      <c r="AG57" s="6">
        <v>142800000</v>
      </c>
      <c r="AH57" s="6">
        <v>141680000</v>
      </c>
      <c r="AI57" s="6">
        <v>143640000</v>
      </c>
      <c r="AJ57" s="6">
        <v>143640000</v>
      </c>
      <c r="AK57" s="6">
        <v>140840000</v>
      </c>
      <c r="AL57" s="6">
        <v>140560000</v>
      </c>
      <c r="AM57" s="11">
        <v>138040000</v>
      </c>
      <c r="AN57" s="42">
        <f t="shared" si="4"/>
        <v>141876000</v>
      </c>
      <c r="AO57" s="43">
        <f t="shared" si="5"/>
        <v>1698794.8669571616</v>
      </c>
      <c r="AQ57" s="2">
        <v>16000</v>
      </c>
      <c r="AR57" s="6">
        <v>145880000</v>
      </c>
      <c r="AS57" s="6">
        <v>147000000</v>
      </c>
      <c r="AT57" s="6">
        <v>148400000</v>
      </c>
      <c r="AU57" s="6">
        <v>143080000</v>
      </c>
      <c r="AV57" s="6">
        <v>146720000</v>
      </c>
      <c r="AW57" s="6">
        <v>143920000</v>
      </c>
      <c r="AX57" s="6">
        <v>147000000</v>
      </c>
      <c r="AY57" s="6">
        <v>143920000</v>
      </c>
      <c r="AZ57" s="6">
        <v>143920000</v>
      </c>
      <c r="BA57" s="11">
        <v>147280000</v>
      </c>
      <c r="BB57" s="42">
        <f t="shared" si="6"/>
        <v>145712000</v>
      </c>
      <c r="BC57" s="43">
        <f t="shared" si="7"/>
        <v>1749495.9274030905</v>
      </c>
      <c r="BE57" s="2">
        <v>16000</v>
      </c>
      <c r="BF57" s="6">
        <v>143080000</v>
      </c>
      <c r="BG57" s="6">
        <v>145600000</v>
      </c>
      <c r="BH57" s="6">
        <v>146160000</v>
      </c>
      <c r="BI57" s="6">
        <v>143360000</v>
      </c>
      <c r="BJ57" s="6">
        <v>145600000</v>
      </c>
      <c r="BK57" s="6">
        <v>143920000</v>
      </c>
      <c r="BL57" s="6">
        <v>142800000</v>
      </c>
      <c r="BM57" s="6">
        <v>148120000</v>
      </c>
      <c r="BN57" s="6">
        <v>144200000</v>
      </c>
      <c r="BO57" s="11">
        <v>144200000</v>
      </c>
      <c r="BP57" s="42">
        <f t="shared" si="8"/>
        <v>144704000</v>
      </c>
      <c r="BQ57" s="43">
        <f t="shared" si="9"/>
        <v>1568000</v>
      </c>
      <c r="BT57" s="2">
        <v>16000</v>
      </c>
    </row>
    <row r="58" spans="1:72" x14ac:dyDescent="0.25">
      <c r="A58" s="3">
        <v>16250</v>
      </c>
      <c r="B58" s="7">
        <v>143010000</v>
      </c>
      <c r="C58" s="7">
        <v>139370000</v>
      </c>
      <c r="D58" s="7">
        <v>145530000</v>
      </c>
      <c r="E58" s="7">
        <v>141330000</v>
      </c>
      <c r="F58" s="7">
        <v>136850000</v>
      </c>
      <c r="G58" s="7">
        <v>147210000</v>
      </c>
      <c r="H58" s="7">
        <v>144970000</v>
      </c>
      <c r="I58" s="7">
        <v>145250000</v>
      </c>
      <c r="J58" s="7">
        <v>138810000</v>
      </c>
      <c r="K58" s="12">
        <v>139930000</v>
      </c>
      <c r="L58" s="44">
        <f t="shared" si="0"/>
        <v>142226000</v>
      </c>
      <c r="M58" s="45">
        <f t="shared" si="1"/>
        <v>3284007.3081526477</v>
      </c>
      <c r="O58" s="3">
        <v>16250</v>
      </c>
      <c r="P58" s="7">
        <v>144410000</v>
      </c>
      <c r="Q58" s="7">
        <v>144690000</v>
      </c>
      <c r="R58" s="7">
        <v>145250000</v>
      </c>
      <c r="S58" s="7">
        <v>145530000</v>
      </c>
      <c r="T58" s="7">
        <v>144970000</v>
      </c>
      <c r="U58" s="7">
        <v>141890000</v>
      </c>
      <c r="V58" s="7">
        <v>145250000</v>
      </c>
      <c r="W58" s="7">
        <v>143010000</v>
      </c>
      <c r="X58" s="7">
        <v>143570000</v>
      </c>
      <c r="Y58" s="12">
        <v>145810000</v>
      </c>
      <c r="Z58" s="44">
        <f t="shared" si="2"/>
        <v>144438000</v>
      </c>
      <c r="AA58" s="45">
        <f t="shared" si="3"/>
        <v>1184304.0150231696</v>
      </c>
      <c r="AC58" s="3">
        <v>16250</v>
      </c>
      <c r="AD58" s="7">
        <v>142170000</v>
      </c>
      <c r="AE58" s="7">
        <v>140490000</v>
      </c>
      <c r="AF58" s="7">
        <v>143290000</v>
      </c>
      <c r="AG58" s="7">
        <v>141890000</v>
      </c>
      <c r="AH58" s="7">
        <v>140770000</v>
      </c>
      <c r="AI58" s="7">
        <v>142730000</v>
      </c>
      <c r="AJ58" s="7">
        <v>143570000</v>
      </c>
      <c r="AK58" s="7">
        <v>140770000</v>
      </c>
      <c r="AL58" s="7">
        <v>139930000</v>
      </c>
      <c r="AM58" s="12">
        <v>137970000</v>
      </c>
      <c r="AN58" s="44">
        <f t="shared" si="4"/>
        <v>141358000</v>
      </c>
      <c r="AO58" s="45">
        <f t="shared" si="5"/>
        <v>1625206.4484243225</v>
      </c>
      <c r="AQ58" s="3">
        <v>16250</v>
      </c>
      <c r="AR58" s="7">
        <v>146370000</v>
      </c>
      <c r="AS58" s="7">
        <v>148050000</v>
      </c>
      <c r="AT58" s="7">
        <v>148610000</v>
      </c>
      <c r="AU58" s="7">
        <v>142170000</v>
      </c>
      <c r="AV58" s="7">
        <v>146090000</v>
      </c>
      <c r="AW58" s="7">
        <v>145250000</v>
      </c>
      <c r="AX58" s="7">
        <v>146370000</v>
      </c>
      <c r="AY58" s="7">
        <v>142730000</v>
      </c>
      <c r="AZ58" s="7">
        <v>143850000</v>
      </c>
      <c r="BA58" s="12">
        <v>145810000</v>
      </c>
      <c r="BB58" s="44">
        <f t="shared" si="6"/>
        <v>145530000</v>
      </c>
      <c r="BC58" s="45">
        <f t="shared" si="7"/>
        <v>1991742.9553032189</v>
      </c>
      <c r="BE58" s="3">
        <v>16250</v>
      </c>
      <c r="BF58" s="7">
        <v>142730000</v>
      </c>
      <c r="BG58" s="7">
        <v>145250000</v>
      </c>
      <c r="BH58" s="7">
        <v>146090000</v>
      </c>
      <c r="BI58" s="7">
        <v>142170000</v>
      </c>
      <c r="BJ58" s="7">
        <v>144970000</v>
      </c>
      <c r="BK58" s="7">
        <v>143010000</v>
      </c>
      <c r="BL58" s="7">
        <v>142170000</v>
      </c>
      <c r="BM58" s="7">
        <v>147770000</v>
      </c>
      <c r="BN58" s="7">
        <v>143570000</v>
      </c>
      <c r="BO58" s="12">
        <v>143290000</v>
      </c>
      <c r="BP58" s="44">
        <f t="shared" si="8"/>
        <v>144102000</v>
      </c>
      <c r="BQ58" s="45">
        <f t="shared" si="9"/>
        <v>1759549.9424568773</v>
      </c>
      <c r="BT58" s="3">
        <v>16250</v>
      </c>
    </row>
    <row r="59" spans="1:72" x14ac:dyDescent="0.25">
      <c r="A59" s="2">
        <v>16500</v>
      </c>
      <c r="B59" s="6">
        <v>142100000</v>
      </c>
      <c r="C59" s="6">
        <v>139020000</v>
      </c>
      <c r="D59" s="6">
        <v>144620000</v>
      </c>
      <c r="E59" s="6">
        <v>140700000</v>
      </c>
      <c r="F59" s="6">
        <v>138180000</v>
      </c>
      <c r="G59" s="6">
        <v>146580000</v>
      </c>
      <c r="H59" s="6">
        <v>144620000</v>
      </c>
      <c r="I59" s="6">
        <v>144060000</v>
      </c>
      <c r="J59" s="6">
        <v>137900000</v>
      </c>
      <c r="K59" s="11">
        <v>140700000</v>
      </c>
      <c r="L59" s="42">
        <f t="shared" si="0"/>
        <v>141848000</v>
      </c>
      <c r="M59" s="43">
        <f t="shared" si="1"/>
        <v>2870375.5851804479</v>
      </c>
      <c r="O59" s="2">
        <v>16500</v>
      </c>
      <c r="P59" s="6">
        <v>144060000</v>
      </c>
      <c r="Q59" s="6">
        <v>144340000</v>
      </c>
      <c r="R59" s="6">
        <v>144340000</v>
      </c>
      <c r="S59" s="6">
        <v>145180000</v>
      </c>
      <c r="T59" s="6">
        <v>144340000</v>
      </c>
      <c r="U59" s="6">
        <v>142660000</v>
      </c>
      <c r="V59" s="6">
        <v>144900000</v>
      </c>
      <c r="W59" s="6">
        <v>141820000</v>
      </c>
      <c r="X59" s="6">
        <v>142940000</v>
      </c>
      <c r="Y59" s="11">
        <v>144620000</v>
      </c>
      <c r="Z59" s="42">
        <f t="shared" si="2"/>
        <v>143920000</v>
      </c>
      <c r="AA59" s="43">
        <f t="shared" si="3"/>
        <v>1026878.765969966</v>
      </c>
      <c r="AC59" s="2">
        <v>16500</v>
      </c>
      <c r="AD59" s="6">
        <v>141820000</v>
      </c>
      <c r="AE59" s="6">
        <v>140980000</v>
      </c>
      <c r="AF59" s="6">
        <v>142940000</v>
      </c>
      <c r="AG59" s="6">
        <v>142100000</v>
      </c>
      <c r="AH59" s="6">
        <v>140700000</v>
      </c>
      <c r="AI59" s="6">
        <v>142380000</v>
      </c>
      <c r="AJ59" s="6">
        <v>142660000</v>
      </c>
      <c r="AK59" s="6">
        <v>140140000</v>
      </c>
      <c r="AL59" s="6">
        <v>139020000</v>
      </c>
      <c r="AM59" s="11">
        <v>138460000</v>
      </c>
      <c r="AN59" s="42">
        <f t="shared" si="4"/>
        <v>141120000</v>
      </c>
      <c r="AO59" s="43">
        <f t="shared" si="5"/>
        <v>1461642.9112474769</v>
      </c>
      <c r="AQ59" s="2">
        <v>16500</v>
      </c>
      <c r="AR59" s="6">
        <v>145180000</v>
      </c>
      <c r="AS59" s="6">
        <v>146860000</v>
      </c>
      <c r="AT59" s="6">
        <v>147700000</v>
      </c>
      <c r="AU59" s="6">
        <v>140980000</v>
      </c>
      <c r="AV59" s="6">
        <v>144900000</v>
      </c>
      <c r="AW59" s="6">
        <v>144060000</v>
      </c>
      <c r="AX59" s="6">
        <v>145460000</v>
      </c>
      <c r="AY59" s="6">
        <v>141820000</v>
      </c>
      <c r="AZ59" s="6">
        <v>143780000</v>
      </c>
      <c r="BA59" s="11">
        <v>145740000</v>
      </c>
      <c r="BB59" s="42">
        <f t="shared" si="6"/>
        <v>144648000</v>
      </c>
      <c r="BC59" s="43">
        <f t="shared" si="7"/>
        <v>1973751.7574406362</v>
      </c>
      <c r="BE59" s="2">
        <v>16500</v>
      </c>
      <c r="BF59" s="6">
        <v>142380000</v>
      </c>
      <c r="BG59" s="6">
        <v>144620000</v>
      </c>
      <c r="BH59" s="6">
        <v>144900000</v>
      </c>
      <c r="BI59" s="6">
        <v>141820000</v>
      </c>
      <c r="BJ59" s="6">
        <v>144900000</v>
      </c>
      <c r="BK59" s="6">
        <v>142380000</v>
      </c>
      <c r="BL59" s="6">
        <v>141820000</v>
      </c>
      <c r="BM59" s="6">
        <v>146580000</v>
      </c>
      <c r="BN59" s="6">
        <v>142100000</v>
      </c>
      <c r="BO59" s="11">
        <v>142660000</v>
      </c>
      <c r="BP59" s="42">
        <f t="shared" si="8"/>
        <v>143416000</v>
      </c>
      <c r="BQ59" s="43">
        <f t="shared" si="9"/>
        <v>1594033.8766789117</v>
      </c>
      <c r="BT59" s="2">
        <v>16500</v>
      </c>
    </row>
    <row r="60" spans="1:72" x14ac:dyDescent="0.25">
      <c r="A60" s="3">
        <v>16750</v>
      </c>
      <c r="B60" s="7">
        <v>142310000</v>
      </c>
      <c r="C60" s="7">
        <v>138110000</v>
      </c>
      <c r="D60" s="7">
        <v>144270000</v>
      </c>
      <c r="E60" s="7">
        <v>140630000</v>
      </c>
      <c r="F60" s="7">
        <v>137550000</v>
      </c>
      <c r="G60" s="7">
        <v>145390000</v>
      </c>
      <c r="H60" s="7">
        <v>143430000</v>
      </c>
      <c r="I60" s="7">
        <v>143150000</v>
      </c>
      <c r="J60" s="7">
        <v>137830000</v>
      </c>
      <c r="K60" s="12">
        <v>140630000</v>
      </c>
      <c r="L60" s="44">
        <f t="shared" si="0"/>
        <v>141330000</v>
      </c>
      <c r="M60" s="45">
        <f t="shared" si="1"/>
        <v>2677625.8140375027</v>
      </c>
      <c r="O60" s="3">
        <v>16750</v>
      </c>
      <c r="P60" s="7">
        <v>144270000</v>
      </c>
      <c r="Q60" s="7">
        <v>143430000</v>
      </c>
      <c r="R60" s="7">
        <v>144270000</v>
      </c>
      <c r="S60" s="7">
        <v>145670000</v>
      </c>
      <c r="T60" s="7">
        <v>144270000</v>
      </c>
      <c r="U60" s="7">
        <v>142590000</v>
      </c>
      <c r="V60" s="7">
        <v>144270000</v>
      </c>
      <c r="W60" s="7">
        <v>140910000</v>
      </c>
      <c r="X60" s="7">
        <v>142310000</v>
      </c>
      <c r="Y60" s="12">
        <v>143430000</v>
      </c>
      <c r="Z60" s="44">
        <f t="shared" si="2"/>
        <v>143542000</v>
      </c>
      <c r="AA60" s="45">
        <f t="shared" si="3"/>
        <v>1265897.3102112194</v>
      </c>
      <c r="AC60" s="3">
        <v>16750</v>
      </c>
      <c r="AD60" s="7">
        <v>141190000</v>
      </c>
      <c r="AE60" s="7">
        <v>139510000</v>
      </c>
      <c r="AF60" s="7">
        <v>142870000</v>
      </c>
      <c r="AG60" s="7">
        <v>141750000</v>
      </c>
      <c r="AH60" s="7">
        <v>140350000</v>
      </c>
      <c r="AI60" s="7">
        <v>141470000</v>
      </c>
      <c r="AJ60" s="7">
        <v>142030000</v>
      </c>
      <c r="AK60" s="7">
        <v>140070000</v>
      </c>
      <c r="AL60" s="7">
        <v>139230000</v>
      </c>
      <c r="AM60" s="12">
        <v>137270000</v>
      </c>
      <c r="AN60" s="44">
        <f t="shared" si="4"/>
        <v>140574000</v>
      </c>
      <c r="AO60" s="45">
        <f t="shared" si="5"/>
        <v>1552927.5578725494</v>
      </c>
      <c r="AQ60" s="3">
        <v>16750</v>
      </c>
      <c r="AR60" s="7">
        <v>145110000</v>
      </c>
      <c r="AS60" s="7">
        <v>145950000</v>
      </c>
      <c r="AT60" s="7">
        <v>147070000</v>
      </c>
      <c r="AU60" s="7">
        <v>140630000</v>
      </c>
      <c r="AV60" s="7">
        <v>143990000</v>
      </c>
      <c r="AW60" s="7">
        <v>144270000</v>
      </c>
      <c r="AX60" s="7">
        <v>146230000</v>
      </c>
      <c r="AY60" s="7">
        <v>142310000</v>
      </c>
      <c r="AZ60" s="7">
        <v>143430000</v>
      </c>
      <c r="BA60" s="12">
        <v>144550000</v>
      </c>
      <c r="BB60" s="44">
        <f t="shared" si="6"/>
        <v>144354000</v>
      </c>
      <c r="BC60" s="45">
        <f t="shared" si="7"/>
        <v>1819138.257527448</v>
      </c>
      <c r="BE60" s="3">
        <v>16750</v>
      </c>
      <c r="BF60" s="7">
        <v>142590000</v>
      </c>
      <c r="BG60" s="7">
        <v>143430000</v>
      </c>
      <c r="BH60" s="7">
        <v>144550000</v>
      </c>
      <c r="BI60" s="7">
        <v>142310000</v>
      </c>
      <c r="BJ60" s="7">
        <v>143710000</v>
      </c>
      <c r="BK60" s="7">
        <v>142030000</v>
      </c>
      <c r="BL60" s="7">
        <v>142030000</v>
      </c>
      <c r="BM60" s="7">
        <v>145950000</v>
      </c>
      <c r="BN60" s="7">
        <v>141750000</v>
      </c>
      <c r="BO60" s="12">
        <v>142590000</v>
      </c>
      <c r="BP60" s="44">
        <f t="shared" si="8"/>
        <v>143094000</v>
      </c>
      <c r="BQ60" s="45">
        <f t="shared" si="9"/>
        <v>1263417.5873399896</v>
      </c>
      <c r="BT60" s="3">
        <v>16750</v>
      </c>
    </row>
    <row r="61" spans="1:72" x14ac:dyDescent="0.25">
      <c r="A61" s="2">
        <v>17000</v>
      </c>
      <c r="B61" s="6">
        <v>140840000</v>
      </c>
      <c r="C61" s="6">
        <v>137480000</v>
      </c>
      <c r="D61" s="6">
        <v>143920000</v>
      </c>
      <c r="E61" s="6">
        <v>140280000</v>
      </c>
      <c r="F61" s="6">
        <v>136360000</v>
      </c>
      <c r="G61" s="6">
        <v>144480000</v>
      </c>
      <c r="H61" s="6">
        <v>142520000</v>
      </c>
      <c r="I61" s="6">
        <v>143360000</v>
      </c>
      <c r="J61" s="6">
        <v>136360000</v>
      </c>
      <c r="K61" s="11">
        <v>139720000</v>
      </c>
      <c r="L61" s="42">
        <f t="shared" si="0"/>
        <v>140532000</v>
      </c>
      <c r="M61" s="43">
        <f t="shared" si="1"/>
        <v>2897560.3531246763</v>
      </c>
      <c r="O61" s="2">
        <v>17000</v>
      </c>
      <c r="P61" s="6">
        <v>145320000</v>
      </c>
      <c r="Q61" s="6">
        <v>143080000</v>
      </c>
      <c r="R61" s="6">
        <v>143920000</v>
      </c>
      <c r="S61" s="6">
        <v>144480000</v>
      </c>
      <c r="T61" s="6">
        <v>143080000</v>
      </c>
      <c r="U61" s="6">
        <v>142240000</v>
      </c>
      <c r="V61" s="6">
        <v>143080000</v>
      </c>
      <c r="W61" s="6">
        <v>141120000</v>
      </c>
      <c r="X61" s="6">
        <v>141960000</v>
      </c>
      <c r="Y61" s="11">
        <v>143640000</v>
      </c>
      <c r="Z61" s="42">
        <f t="shared" si="2"/>
        <v>143192000</v>
      </c>
      <c r="AA61" s="43">
        <f t="shared" si="3"/>
        <v>1169314.3289979817</v>
      </c>
      <c r="AC61" s="2">
        <v>17000</v>
      </c>
      <c r="AD61" s="6">
        <v>140000000</v>
      </c>
      <c r="AE61" s="6">
        <v>139720000</v>
      </c>
      <c r="AF61" s="6">
        <v>142520000</v>
      </c>
      <c r="AG61" s="6">
        <v>140560000</v>
      </c>
      <c r="AH61" s="6">
        <v>140280000</v>
      </c>
      <c r="AI61" s="6">
        <v>141400000</v>
      </c>
      <c r="AJ61" s="6">
        <v>141680000</v>
      </c>
      <c r="AK61" s="6">
        <v>139720000</v>
      </c>
      <c r="AL61" s="6">
        <v>138880000</v>
      </c>
      <c r="AM61" s="11">
        <v>137480000</v>
      </c>
      <c r="AN61" s="42">
        <f t="shared" si="4"/>
        <v>140224000</v>
      </c>
      <c r="AO61" s="43">
        <f t="shared" si="5"/>
        <v>1370570.6840582867</v>
      </c>
      <c r="AQ61" s="2">
        <v>17000</v>
      </c>
      <c r="AR61" s="6">
        <v>145040000</v>
      </c>
      <c r="AS61" s="6">
        <v>146440000</v>
      </c>
      <c r="AT61" s="6">
        <v>146440000</v>
      </c>
      <c r="AU61" s="6">
        <v>139440000</v>
      </c>
      <c r="AV61" s="6">
        <v>142800000</v>
      </c>
      <c r="AW61" s="6">
        <v>143640000</v>
      </c>
      <c r="AX61" s="6">
        <v>144760000</v>
      </c>
      <c r="AY61" s="6">
        <v>141960000</v>
      </c>
      <c r="AZ61" s="6">
        <v>141960000</v>
      </c>
      <c r="BA61" s="11">
        <v>143360000</v>
      </c>
      <c r="BB61" s="42">
        <f t="shared" si="6"/>
        <v>143584000</v>
      </c>
      <c r="BC61" s="43">
        <f t="shared" si="7"/>
        <v>2072000</v>
      </c>
      <c r="BE61" s="2">
        <v>17000</v>
      </c>
      <c r="BF61" s="6">
        <v>141960000</v>
      </c>
      <c r="BG61" s="6">
        <v>143360000</v>
      </c>
      <c r="BH61" s="6">
        <v>143640000</v>
      </c>
      <c r="BI61" s="6">
        <v>141120000</v>
      </c>
      <c r="BJ61" s="6">
        <v>141960000</v>
      </c>
      <c r="BK61" s="6">
        <v>141400000</v>
      </c>
      <c r="BL61" s="6">
        <v>140560000</v>
      </c>
      <c r="BM61" s="6">
        <v>144760000</v>
      </c>
      <c r="BN61" s="6">
        <v>141960000</v>
      </c>
      <c r="BO61" s="11">
        <v>143360000</v>
      </c>
      <c r="BP61" s="42">
        <f t="shared" si="8"/>
        <v>142408000</v>
      </c>
      <c r="BQ61" s="43">
        <f t="shared" si="9"/>
        <v>1247179.217273925</v>
      </c>
      <c r="BT61" s="2">
        <v>17000</v>
      </c>
    </row>
    <row r="62" spans="1:72" x14ac:dyDescent="0.25">
      <c r="A62" s="3">
        <v>17250</v>
      </c>
      <c r="B62" s="7">
        <v>139930000</v>
      </c>
      <c r="C62" s="7">
        <v>137410000</v>
      </c>
      <c r="D62" s="7">
        <v>142450000</v>
      </c>
      <c r="E62" s="7">
        <v>139930000</v>
      </c>
      <c r="F62" s="7">
        <v>135730000</v>
      </c>
      <c r="G62" s="7">
        <v>144130000</v>
      </c>
      <c r="H62" s="7">
        <v>143010000</v>
      </c>
      <c r="I62" s="7">
        <v>143010000</v>
      </c>
      <c r="J62" s="7">
        <v>135730000</v>
      </c>
      <c r="K62" s="12">
        <v>138810000</v>
      </c>
      <c r="L62" s="44">
        <f t="shared" si="0"/>
        <v>140014000</v>
      </c>
      <c r="M62" s="45">
        <f t="shared" si="1"/>
        <v>2928778.5850077504</v>
      </c>
      <c r="O62" s="3">
        <v>17250</v>
      </c>
      <c r="P62" s="7">
        <v>145250000</v>
      </c>
      <c r="Q62" s="7">
        <v>142450000</v>
      </c>
      <c r="R62" s="7">
        <v>143290000</v>
      </c>
      <c r="S62" s="7">
        <v>143570000</v>
      </c>
      <c r="T62" s="7">
        <v>142170000</v>
      </c>
      <c r="U62" s="7">
        <v>141890000</v>
      </c>
      <c r="V62" s="7">
        <v>142170000</v>
      </c>
      <c r="W62" s="7">
        <v>140210000</v>
      </c>
      <c r="X62" s="7">
        <v>143290000</v>
      </c>
      <c r="Y62" s="12">
        <v>143290000</v>
      </c>
      <c r="Z62" s="44">
        <f t="shared" si="2"/>
        <v>142758000</v>
      </c>
      <c r="AA62" s="45">
        <f t="shared" si="3"/>
        <v>1255012.3505368384</v>
      </c>
      <c r="AC62" s="3">
        <v>17250</v>
      </c>
      <c r="AD62" s="7">
        <v>138810000</v>
      </c>
      <c r="AE62" s="7">
        <v>139650000</v>
      </c>
      <c r="AF62" s="7">
        <v>141610000</v>
      </c>
      <c r="AG62" s="7">
        <v>140210000</v>
      </c>
      <c r="AH62" s="7">
        <v>140770000</v>
      </c>
      <c r="AI62" s="7">
        <v>140770000</v>
      </c>
      <c r="AJ62" s="7">
        <v>141050000</v>
      </c>
      <c r="AK62" s="7">
        <v>139370000</v>
      </c>
      <c r="AL62" s="7">
        <v>138530000</v>
      </c>
      <c r="AM62" s="12">
        <v>139090000</v>
      </c>
      <c r="AN62" s="44">
        <f t="shared" si="4"/>
        <v>139986000</v>
      </c>
      <c r="AO62" s="45">
        <f t="shared" si="5"/>
        <v>992322.52821348363</v>
      </c>
      <c r="AQ62" s="3">
        <v>17250</v>
      </c>
      <c r="AR62" s="7">
        <v>144130000</v>
      </c>
      <c r="AS62" s="7">
        <v>144690000</v>
      </c>
      <c r="AT62" s="7">
        <v>145530000</v>
      </c>
      <c r="AU62" s="7">
        <v>140210000</v>
      </c>
      <c r="AV62" s="7">
        <v>142450000</v>
      </c>
      <c r="AW62" s="7">
        <v>142730000</v>
      </c>
      <c r="AX62" s="7">
        <v>143290000</v>
      </c>
      <c r="AY62" s="7">
        <v>141050000</v>
      </c>
      <c r="AZ62" s="7">
        <v>141330000</v>
      </c>
      <c r="BA62" s="12">
        <v>143570000</v>
      </c>
      <c r="BB62" s="44">
        <f t="shared" si="6"/>
        <v>142898000</v>
      </c>
      <c r="BC62" s="45">
        <f t="shared" si="7"/>
        <v>1599679.9679935984</v>
      </c>
      <c r="BE62" s="3">
        <v>17250</v>
      </c>
      <c r="BF62" s="7">
        <v>141890000</v>
      </c>
      <c r="BG62" s="7">
        <v>141610000</v>
      </c>
      <c r="BH62" s="7">
        <v>143010000</v>
      </c>
      <c r="BI62" s="7">
        <v>140770000</v>
      </c>
      <c r="BJ62" s="7">
        <v>141330000</v>
      </c>
      <c r="BK62" s="7">
        <v>141050000</v>
      </c>
      <c r="BL62" s="7">
        <v>140490000</v>
      </c>
      <c r="BM62" s="7">
        <v>143290000</v>
      </c>
      <c r="BN62" s="7">
        <v>141610000</v>
      </c>
      <c r="BO62" s="12">
        <v>141890000</v>
      </c>
      <c r="BP62" s="44">
        <f t="shared" si="8"/>
        <v>141694000</v>
      </c>
      <c r="BQ62" s="45">
        <f t="shared" si="9"/>
        <v>849743.49070763704</v>
      </c>
      <c r="BT62" s="3">
        <v>17250</v>
      </c>
    </row>
    <row r="63" spans="1:72" x14ac:dyDescent="0.25">
      <c r="A63" s="2">
        <v>17500</v>
      </c>
      <c r="B63" s="6">
        <v>139020000</v>
      </c>
      <c r="C63" s="6">
        <v>136780000</v>
      </c>
      <c r="D63" s="6">
        <v>141820000</v>
      </c>
      <c r="E63" s="6">
        <v>139580000</v>
      </c>
      <c r="F63" s="6">
        <v>134540000</v>
      </c>
      <c r="G63" s="6">
        <v>143780000</v>
      </c>
      <c r="H63" s="6">
        <v>142380000</v>
      </c>
      <c r="I63" s="6">
        <v>141820000</v>
      </c>
      <c r="J63" s="6">
        <v>135100000</v>
      </c>
      <c r="K63" s="11">
        <v>137900000</v>
      </c>
      <c r="L63" s="42">
        <f t="shared" si="0"/>
        <v>139272000</v>
      </c>
      <c r="M63" s="43">
        <f t="shared" si="1"/>
        <v>3016861.9457973214</v>
      </c>
      <c r="O63" s="2">
        <v>17500</v>
      </c>
      <c r="P63" s="6">
        <v>143500000</v>
      </c>
      <c r="Q63" s="6">
        <v>140980000</v>
      </c>
      <c r="R63" s="6">
        <v>142100000</v>
      </c>
      <c r="S63" s="6">
        <v>142380000</v>
      </c>
      <c r="T63" s="6">
        <v>141540000</v>
      </c>
      <c r="U63" s="6">
        <v>141540000</v>
      </c>
      <c r="V63" s="6">
        <v>141820000</v>
      </c>
      <c r="W63" s="6">
        <v>139300000</v>
      </c>
      <c r="X63" s="6">
        <v>142380000</v>
      </c>
      <c r="Y63" s="11">
        <v>141820000</v>
      </c>
      <c r="Z63" s="42">
        <f t="shared" si="2"/>
        <v>141736000</v>
      </c>
      <c r="AA63" s="43">
        <f t="shared" si="3"/>
        <v>1032968.5377590162</v>
      </c>
      <c r="AC63" s="2">
        <v>17500</v>
      </c>
      <c r="AD63" s="6">
        <v>137620000</v>
      </c>
      <c r="AE63" s="6">
        <v>139020000</v>
      </c>
      <c r="AF63" s="6">
        <v>140700000</v>
      </c>
      <c r="AG63" s="6">
        <v>139860000</v>
      </c>
      <c r="AH63" s="6">
        <v>140140000</v>
      </c>
      <c r="AI63" s="6">
        <v>140980000</v>
      </c>
      <c r="AJ63" s="6">
        <v>140140000</v>
      </c>
      <c r="AK63" s="6">
        <v>138180000</v>
      </c>
      <c r="AL63" s="6">
        <v>138180000</v>
      </c>
      <c r="AM63" s="11">
        <v>139300000</v>
      </c>
      <c r="AN63" s="42">
        <f t="shared" si="4"/>
        <v>139412000</v>
      </c>
      <c r="AO63" s="43">
        <f t="shared" si="5"/>
        <v>1085880.2880612577</v>
      </c>
      <c r="AQ63" s="2">
        <v>17500</v>
      </c>
      <c r="AR63" s="6">
        <v>143220000</v>
      </c>
      <c r="AS63" s="6">
        <v>143780000</v>
      </c>
      <c r="AT63" s="6">
        <v>144340000</v>
      </c>
      <c r="AU63" s="6">
        <v>139860000</v>
      </c>
      <c r="AV63" s="6">
        <v>141820000</v>
      </c>
      <c r="AW63" s="6">
        <v>142100000</v>
      </c>
      <c r="AX63" s="6">
        <v>142940000</v>
      </c>
      <c r="AY63" s="6">
        <v>140700000</v>
      </c>
      <c r="AZ63" s="6">
        <v>140420000</v>
      </c>
      <c r="BA63" s="11">
        <v>142660000</v>
      </c>
      <c r="BB63" s="42">
        <f t="shared" si="6"/>
        <v>142184000</v>
      </c>
      <c r="BC63" s="43">
        <f t="shared" si="7"/>
        <v>1411433.3140463987</v>
      </c>
      <c r="BE63" s="2">
        <v>17500</v>
      </c>
      <c r="BF63" s="6">
        <v>142100000</v>
      </c>
      <c r="BG63" s="6">
        <v>140420000</v>
      </c>
      <c r="BH63" s="6">
        <v>143500000</v>
      </c>
      <c r="BI63" s="6">
        <v>140140000</v>
      </c>
      <c r="BJ63" s="6">
        <v>140700000</v>
      </c>
      <c r="BK63" s="6">
        <v>140140000</v>
      </c>
      <c r="BL63" s="6">
        <v>140140000</v>
      </c>
      <c r="BM63" s="6">
        <v>142100000</v>
      </c>
      <c r="BN63" s="6">
        <v>141540000</v>
      </c>
      <c r="BO63" s="11">
        <v>141260000</v>
      </c>
      <c r="BP63" s="42">
        <f t="shared" si="8"/>
        <v>141204000</v>
      </c>
      <c r="BQ63" s="43">
        <f t="shared" si="9"/>
        <v>1061048.5380037993</v>
      </c>
      <c r="BT63" s="2">
        <v>17500</v>
      </c>
    </row>
    <row r="64" spans="1:72" x14ac:dyDescent="0.25">
      <c r="A64" s="3">
        <v>17750</v>
      </c>
      <c r="B64" s="7">
        <v>138670000</v>
      </c>
      <c r="C64" s="7">
        <v>136430000</v>
      </c>
      <c r="D64" s="7">
        <v>141470000</v>
      </c>
      <c r="E64" s="7">
        <v>139230000</v>
      </c>
      <c r="F64" s="7">
        <v>134190000</v>
      </c>
      <c r="G64" s="7">
        <v>142590000</v>
      </c>
      <c r="H64" s="7">
        <v>142030000</v>
      </c>
      <c r="I64" s="7">
        <v>140630000</v>
      </c>
      <c r="J64" s="7">
        <v>135590000</v>
      </c>
      <c r="K64" s="12">
        <v>136990000</v>
      </c>
      <c r="L64" s="44">
        <f t="shared" si="0"/>
        <v>138782000</v>
      </c>
      <c r="M64" s="45">
        <f t="shared" si="1"/>
        <v>2755404.8704319298</v>
      </c>
      <c r="O64" s="3">
        <v>17750</v>
      </c>
      <c r="P64" s="7">
        <v>142870000</v>
      </c>
      <c r="Q64" s="7">
        <v>139790000</v>
      </c>
      <c r="R64" s="7">
        <v>140910000</v>
      </c>
      <c r="S64" s="7">
        <v>141470000</v>
      </c>
      <c r="T64" s="7">
        <v>140910000</v>
      </c>
      <c r="U64" s="7">
        <v>140350000</v>
      </c>
      <c r="V64" s="7">
        <v>140630000</v>
      </c>
      <c r="W64" s="7">
        <v>138390000</v>
      </c>
      <c r="X64" s="7">
        <v>141750000</v>
      </c>
      <c r="Y64" s="12">
        <v>141190000</v>
      </c>
      <c r="Z64" s="44">
        <f t="shared" si="2"/>
        <v>140826000</v>
      </c>
      <c r="AA64" s="45">
        <f t="shared" si="3"/>
        <v>1134259.2296296293</v>
      </c>
      <c r="AC64" s="3">
        <v>17750</v>
      </c>
      <c r="AD64" s="7">
        <v>136710000</v>
      </c>
      <c r="AE64" s="7">
        <v>138390000</v>
      </c>
      <c r="AF64" s="7">
        <v>139510000</v>
      </c>
      <c r="AG64" s="7">
        <v>138670000</v>
      </c>
      <c r="AH64" s="7">
        <v>139790000</v>
      </c>
      <c r="AI64" s="7">
        <v>140630000</v>
      </c>
      <c r="AJ64" s="7">
        <v>140070000</v>
      </c>
      <c r="AK64" s="7">
        <v>137270000</v>
      </c>
      <c r="AL64" s="7">
        <v>138110000</v>
      </c>
      <c r="AM64" s="12">
        <v>138950000</v>
      </c>
      <c r="AN64" s="44">
        <f t="shared" si="4"/>
        <v>138810000</v>
      </c>
      <c r="AO64" s="45">
        <f t="shared" si="5"/>
        <v>1176333.2861056002</v>
      </c>
      <c r="AQ64" s="3">
        <v>17750</v>
      </c>
      <c r="AR64" s="7">
        <v>142310000</v>
      </c>
      <c r="AS64" s="7">
        <v>142590000</v>
      </c>
      <c r="AT64" s="7">
        <v>142870000</v>
      </c>
      <c r="AU64" s="7">
        <v>138670000</v>
      </c>
      <c r="AV64" s="7">
        <v>141470000</v>
      </c>
      <c r="AW64" s="7">
        <v>141470000</v>
      </c>
      <c r="AX64" s="7">
        <v>142030000</v>
      </c>
      <c r="AY64" s="7">
        <v>140350000</v>
      </c>
      <c r="AZ64" s="7">
        <v>140630000</v>
      </c>
      <c r="BA64" s="12">
        <v>142590000</v>
      </c>
      <c r="BB64" s="44">
        <f t="shared" si="6"/>
        <v>141498000</v>
      </c>
      <c r="BC64" s="45">
        <f t="shared" si="7"/>
        <v>1236129.4430600705</v>
      </c>
      <c r="BE64" s="3">
        <v>17750</v>
      </c>
      <c r="BF64" s="7">
        <v>141470000</v>
      </c>
      <c r="BG64" s="7">
        <v>139230000</v>
      </c>
      <c r="BH64" s="7">
        <v>143150000</v>
      </c>
      <c r="BI64" s="7">
        <v>139790000</v>
      </c>
      <c r="BJ64" s="7">
        <v>140070000</v>
      </c>
      <c r="BK64" s="7">
        <v>139790000</v>
      </c>
      <c r="BL64" s="7">
        <v>139510000</v>
      </c>
      <c r="BM64" s="7">
        <v>141470000</v>
      </c>
      <c r="BN64" s="7">
        <v>140350000</v>
      </c>
      <c r="BO64" s="12">
        <v>140910000</v>
      </c>
      <c r="BP64" s="44">
        <f t="shared" si="8"/>
        <v>140574000</v>
      </c>
      <c r="BQ64" s="45">
        <f t="shared" si="9"/>
        <v>1132529.9113047742</v>
      </c>
      <c r="BT64" s="3">
        <v>17750</v>
      </c>
    </row>
    <row r="65" spans="1:72" x14ac:dyDescent="0.25">
      <c r="A65" s="2">
        <v>18000</v>
      </c>
      <c r="B65" s="6">
        <v>139440000</v>
      </c>
      <c r="C65" s="6">
        <v>136640000</v>
      </c>
      <c r="D65" s="6">
        <v>141120000</v>
      </c>
      <c r="E65" s="6">
        <v>138600000</v>
      </c>
      <c r="F65" s="6">
        <v>133840000</v>
      </c>
      <c r="G65" s="6">
        <v>141960000</v>
      </c>
      <c r="H65" s="6">
        <v>140560000</v>
      </c>
      <c r="I65" s="6">
        <v>140280000</v>
      </c>
      <c r="J65" s="6">
        <v>134120000</v>
      </c>
      <c r="K65" s="11">
        <v>136080000</v>
      </c>
      <c r="L65" s="42">
        <f t="shared" si="0"/>
        <v>138264000</v>
      </c>
      <c r="M65" s="43">
        <f t="shared" si="1"/>
        <v>2771292.8390915315</v>
      </c>
      <c r="O65" s="2">
        <v>18000</v>
      </c>
      <c r="P65" s="6">
        <v>142240000</v>
      </c>
      <c r="Q65" s="6">
        <v>138600000</v>
      </c>
      <c r="R65" s="6">
        <v>140280000</v>
      </c>
      <c r="S65" s="6">
        <v>141120000</v>
      </c>
      <c r="T65" s="6">
        <v>140280000</v>
      </c>
      <c r="U65" s="6">
        <v>140000000</v>
      </c>
      <c r="V65" s="6">
        <v>139720000</v>
      </c>
      <c r="W65" s="6">
        <v>137200000</v>
      </c>
      <c r="X65" s="6">
        <v>140560000</v>
      </c>
      <c r="Y65" s="11">
        <v>140000000</v>
      </c>
      <c r="Z65" s="42">
        <f t="shared" si="2"/>
        <v>140000000</v>
      </c>
      <c r="AA65" s="43">
        <f t="shared" si="3"/>
        <v>1289216.8165207899</v>
      </c>
      <c r="AC65" s="2">
        <v>18000</v>
      </c>
      <c r="AD65" s="6">
        <v>135520000</v>
      </c>
      <c r="AE65" s="6">
        <v>137200000</v>
      </c>
      <c r="AF65" s="6">
        <v>139440000</v>
      </c>
      <c r="AG65" s="6">
        <v>138040000</v>
      </c>
      <c r="AH65" s="6">
        <v>139440000</v>
      </c>
      <c r="AI65" s="6">
        <v>140840000</v>
      </c>
      <c r="AJ65" s="6">
        <v>139440000</v>
      </c>
      <c r="AK65" s="6">
        <v>136640000</v>
      </c>
      <c r="AL65" s="6">
        <v>136640000</v>
      </c>
      <c r="AM65" s="11">
        <v>137760000</v>
      </c>
      <c r="AN65" s="42">
        <f t="shared" si="4"/>
        <v>138096000</v>
      </c>
      <c r="AO65" s="43">
        <f t="shared" si="5"/>
        <v>1572992.0533810717</v>
      </c>
      <c r="AQ65" s="2">
        <v>18000</v>
      </c>
      <c r="AR65" s="6">
        <v>140840000</v>
      </c>
      <c r="AS65" s="6">
        <v>141960000</v>
      </c>
      <c r="AT65" s="6">
        <v>142240000</v>
      </c>
      <c r="AU65" s="6">
        <v>138320000</v>
      </c>
      <c r="AV65" s="6">
        <v>141120000</v>
      </c>
      <c r="AW65" s="6">
        <v>140280000</v>
      </c>
      <c r="AX65" s="6">
        <v>141960000</v>
      </c>
      <c r="AY65" s="6">
        <v>140000000</v>
      </c>
      <c r="AZ65" s="6">
        <v>139440000</v>
      </c>
      <c r="BA65" s="11">
        <v>141960000</v>
      </c>
      <c r="BB65" s="42">
        <f t="shared" si="6"/>
        <v>140812000</v>
      </c>
      <c r="BC65" s="43">
        <f t="shared" si="7"/>
        <v>1229770.710335874</v>
      </c>
      <c r="BE65" s="2">
        <v>18000</v>
      </c>
      <c r="BF65" s="6">
        <v>140000000</v>
      </c>
      <c r="BG65" s="6">
        <v>138600000</v>
      </c>
      <c r="BH65" s="6">
        <v>142520000</v>
      </c>
      <c r="BI65" s="6">
        <v>138880000</v>
      </c>
      <c r="BJ65" s="6">
        <v>138880000</v>
      </c>
      <c r="BK65" s="6">
        <v>139160000</v>
      </c>
      <c r="BL65" s="6">
        <v>138040000</v>
      </c>
      <c r="BM65" s="6">
        <v>140280000</v>
      </c>
      <c r="BN65" s="6">
        <v>140000000</v>
      </c>
      <c r="BO65" s="11">
        <v>140000000</v>
      </c>
      <c r="BP65" s="42">
        <f t="shared" si="8"/>
        <v>139636000</v>
      </c>
      <c r="BQ65" s="43">
        <f t="shared" si="9"/>
        <v>1188269.3297396849</v>
      </c>
      <c r="BT65" s="2">
        <v>18000</v>
      </c>
    </row>
    <row r="66" spans="1:72" x14ac:dyDescent="0.25">
      <c r="A66" s="3">
        <v>18250</v>
      </c>
      <c r="B66" s="7">
        <v>139090000</v>
      </c>
      <c r="C66" s="7">
        <v>136010000</v>
      </c>
      <c r="D66" s="7">
        <v>139930000</v>
      </c>
      <c r="E66" s="7">
        <v>137970000</v>
      </c>
      <c r="F66" s="7">
        <v>132370000</v>
      </c>
      <c r="G66" s="7">
        <v>141050000</v>
      </c>
      <c r="H66" s="7">
        <v>141050000</v>
      </c>
      <c r="I66" s="7">
        <v>139650000</v>
      </c>
      <c r="J66" s="7">
        <v>132370000</v>
      </c>
      <c r="K66" s="12">
        <v>134890000</v>
      </c>
      <c r="L66" s="44">
        <f t="shared" si="0"/>
        <v>137438000</v>
      </c>
      <c r="M66" s="45">
        <f t="shared" si="1"/>
        <v>3164000</v>
      </c>
      <c r="O66" s="3">
        <v>18250</v>
      </c>
      <c r="P66" s="7">
        <v>140770000</v>
      </c>
      <c r="Q66" s="7">
        <v>137970000</v>
      </c>
      <c r="R66" s="7">
        <v>139650000</v>
      </c>
      <c r="S66" s="7">
        <v>139930000</v>
      </c>
      <c r="T66" s="7">
        <v>139650000</v>
      </c>
      <c r="U66" s="7">
        <v>138810000</v>
      </c>
      <c r="V66" s="7">
        <v>139930000</v>
      </c>
      <c r="W66" s="7">
        <v>136290000</v>
      </c>
      <c r="X66" s="7">
        <v>140490000</v>
      </c>
      <c r="Y66" s="12">
        <v>140490000</v>
      </c>
      <c r="Z66" s="44">
        <f t="shared" si="2"/>
        <v>139398000</v>
      </c>
      <c r="AA66" s="45">
        <f t="shared" si="3"/>
        <v>1304030.674485842</v>
      </c>
      <c r="AC66" s="3">
        <v>18250</v>
      </c>
      <c r="AD66" s="7">
        <v>134890000</v>
      </c>
      <c r="AE66" s="7">
        <v>136290000</v>
      </c>
      <c r="AF66" s="7">
        <v>138250000</v>
      </c>
      <c r="AG66" s="7">
        <v>137130000</v>
      </c>
      <c r="AH66" s="7">
        <v>138810000</v>
      </c>
      <c r="AI66" s="7">
        <v>139370000</v>
      </c>
      <c r="AJ66" s="7">
        <v>138250000</v>
      </c>
      <c r="AK66" s="7">
        <v>135170000</v>
      </c>
      <c r="AL66" s="7">
        <v>135730000</v>
      </c>
      <c r="AM66" s="12">
        <v>136850000</v>
      </c>
      <c r="AN66" s="44">
        <f t="shared" si="4"/>
        <v>137074000</v>
      </c>
      <c r="AO66" s="45">
        <f t="shared" si="5"/>
        <v>1480562.0554370559</v>
      </c>
      <c r="AQ66" s="3">
        <v>18250</v>
      </c>
      <c r="AR66" s="7">
        <v>139650000</v>
      </c>
      <c r="AS66" s="7">
        <v>141050000</v>
      </c>
      <c r="AT66" s="7">
        <v>141330000</v>
      </c>
      <c r="AU66" s="7">
        <v>137970000</v>
      </c>
      <c r="AV66" s="7">
        <v>140770000</v>
      </c>
      <c r="AW66" s="7">
        <v>139370000</v>
      </c>
      <c r="AX66" s="7">
        <v>140770000</v>
      </c>
      <c r="AY66" s="7">
        <v>138810000</v>
      </c>
      <c r="AZ66" s="7">
        <v>139650000</v>
      </c>
      <c r="BA66" s="12">
        <v>141330000</v>
      </c>
      <c r="BB66" s="44">
        <f t="shared" si="6"/>
        <v>140070000</v>
      </c>
      <c r="BC66" s="45">
        <f t="shared" si="7"/>
        <v>1093434.9546269316</v>
      </c>
      <c r="BE66" s="3">
        <v>18250</v>
      </c>
      <c r="BF66" s="7">
        <v>140210000</v>
      </c>
      <c r="BG66" s="7">
        <v>137130000</v>
      </c>
      <c r="BH66" s="7">
        <v>141610000</v>
      </c>
      <c r="BI66" s="7">
        <v>137970000</v>
      </c>
      <c r="BJ66" s="7">
        <v>137970000</v>
      </c>
      <c r="BK66" s="7">
        <v>138810000</v>
      </c>
      <c r="BL66" s="7">
        <v>137410000</v>
      </c>
      <c r="BM66" s="7">
        <v>139370000</v>
      </c>
      <c r="BN66" s="7">
        <v>138810000</v>
      </c>
      <c r="BO66" s="12">
        <v>139650000</v>
      </c>
      <c r="BP66" s="44">
        <f t="shared" si="8"/>
        <v>138894000</v>
      </c>
      <c r="BQ66" s="45">
        <f t="shared" si="9"/>
        <v>1301623.6015069794</v>
      </c>
      <c r="BT66" s="3">
        <v>18250</v>
      </c>
    </row>
    <row r="67" spans="1:72" x14ac:dyDescent="0.25">
      <c r="A67" s="2">
        <v>18500</v>
      </c>
      <c r="B67" s="6">
        <v>137620000</v>
      </c>
      <c r="C67" s="6">
        <v>135380000</v>
      </c>
      <c r="D67" s="6">
        <v>138460000</v>
      </c>
      <c r="E67" s="6">
        <v>137060000</v>
      </c>
      <c r="F67" s="6">
        <v>131180000</v>
      </c>
      <c r="G67" s="6">
        <v>140140000</v>
      </c>
      <c r="H67" s="6">
        <v>140700000</v>
      </c>
      <c r="I67" s="6">
        <v>138740000</v>
      </c>
      <c r="J67" s="6">
        <v>131460000</v>
      </c>
      <c r="K67" s="11">
        <v>134820000</v>
      </c>
      <c r="L67" s="42">
        <f t="shared" si="0"/>
        <v>136556000</v>
      </c>
      <c r="M67" s="43">
        <f t="shared" si="1"/>
        <v>3147478.9911927925</v>
      </c>
      <c r="O67" s="2">
        <v>18500</v>
      </c>
      <c r="P67" s="6">
        <v>139580000</v>
      </c>
      <c r="Q67" s="6">
        <v>137060000</v>
      </c>
      <c r="R67" s="6">
        <v>138740000</v>
      </c>
      <c r="S67" s="6">
        <v>139860000</v>
      </c>
      <c r="T67" s="6">
        <v>139020000</v>
      </c>
      <c r="U67" s="6">
        <v>137900000</v>
      </c>
      <c r="V67" s="6">
        <v>139020000</v>
      </c>
      <c r="W67" s="6">
        <v>136500000</v>
      </c>
      <c r="X67" s="6">
        <v>140140000</v>
      </c>
      <c r="Y67" s="11">
        <v>139580000</v>
      </c>
      <c r="Z67" s="42">
        <f t="shared" si="2"/>
        <v>138740000</v>
      </c>
      <c r="AA67" s="43">
        <f t="shared" si="3"/>
        <v>1154469.5751729449</v>
      </c>
      <c r="AC67" s="2">
        <v>18500</v>
      </c>
      <c r="AD67" s="6">
        <v>134260000</v>
      </c>
      <c r="AE67" s="6">
        <v>135100000</v>
      </c>
      <c r="AF67" s="6">
        <v>137340000</v>
      </c>
      <c r="AG67" s="6">
        <v>135380000</v>
      </c>
      <c r="AH67" s="6">
        <v>138460000</v>
      </c>
      <c r="AI67" s="6">
        <v>138460000</v>
      </c>
      <c r="AJ67" s="6">
        <v>137900000</v>
      </c>
      <c r="AK67" s="6">
        <v>134540000</v>
      </c>
      <c r="AL67" s="6">
        <v>134540000</v>
      </c>
      <c r="AM67" s="11">
        <v>136500000</v>
      </c>
      <c r="AN67" s="42">
        <f t="shared" si="4"/>
        <v>136248000</v>
      </c>
      <c r="AO67" s="43">
        <f t="shared" si="5"/>
        <v>1600904.7441993542</v>
      </c>
      <c r="AQ67" s="2">
        <v>18500</v>
      </c>
      <c r="AR67" s="6">
        <v>138740000</v>
      </c>
      <c r="AS67" s="6">
        <v>140980000</v>
      </c>
      <c r="AT67" s="6">
        <v>140700000</v>
      </c>
      <c r="AU67" s="6">
        <v>137620000</v>
      </c>
      <c r="AV67" s="6">
        <v>140140000</v>
      </c>
      <c r="AW67" s="6">
        <v>138180000</v>
      </c>
      <c r="AX67" s="6">
        <v>140140000</v>
      </c>
      <c r="AY67" s="6">
        <v>137060000</v>
      </c>
      <c r="AZ67" s="6">
        <v>138180000</v>
      </c>
      <c r="BA67" s="11">
        <v>140700000</v>
      </c>
      <c r="BB67" s="42">
        <f t="shared" si="6"/>
        <v>139244000</v>
      </c>
      <c r="BC67" s="43">
        <f t="shared" si="7"/>
        <v>1370570.6840582867</v>
      </c>
      <c r="BE67" s="2">
        <v>18500</v>
      </c>
      <c r="BF67" s="6">
        <v>138740000</v>
      </c>
      <c r="BG67" s="6">
        <v>136500000</v>
      </c>
      <c r="BH67" s="6">
        <v>141820000</v>
      </c>
      <c r="BI67" s="6">
        <v>136780000</v>
      </c>
      <c r="BJ67" s="6">
        <v>136780000</v>
      </c>
      <c r="BK67" s="6">
        <v>138740000</v>
      </c>
      <c r="BL67" s="6">
        <v>136780000</v>
      </c>
      <c r="BM67" s="6">
        <v>138460000</v>
      </c>
      <c r="BN67" s="6">
        <v>138740000</v>
      </c>
      <c r="BO67" s="11">
        <v>139300000</v>
      </c>
      <c r="BP67" s="42">
        <f t="shared" si="8"/>
        <v>138264000</v>
      </c>
      <c r="BQ67" s="43">
        <f t="shared" si="9"/>
        <v>1554189.1776743268</v>
      </c>
      <c r="BT67" s="2">
        <v>18500</v>
      </c>
    </row>
    <row r="68" spans="1:72" x14ac:dyDescent="0.25">
      <c r="A68" s="3">
        <v>18750</v>
      </c>
      <c r="B68" s="7">
        <v>136150000</v>
      </c>
      <c r="C68" s="7">
        <v>135030000</v>
      </c>
      <c r="D68" s="7">
        <v>137550000</v>
      </c>
      <c r="E68" s="7">
        <v>136710000</v>
      </c>
      <c r="F68" s="7">
        <v>130830000</v>
      </c>
      <c r="G68" s="7">
        <v>140070000</v>
      </c>
      <c r="H68" s="7">
        <v>139790000</v>
      </c>
      <c r="I68" s="7">
        <v>138390000</v>
      </c>
      <c r="J68" s="7">
        <v>130550000</v>
      </c>
      <c r="K68" s="12">
        <v>133630000</v>
      </c>
      <c r="L68" s="44">
        <f t="shared" si="0"/>
        <v>135870000</v>
      </c>
      <c r="M68" s="45">
        <f t="shared" si="1"/>
        <v>3199849.9964842102</v>
      </c>
      <c r="O68" s="3">
        <v>18750</v>
      </c>
      <c r="P68" s="7">
        <v>138950000</v>
      </c>
      <c r="Q68" s="7">
        <v>137270000</v>
      </c>
      <c r="R68" s="7">
        <v>137830000</v>
      </c>
      <c r="S68" s="7">
        <v>139230000</v>
      </c>
      <c r="T68" s="7">
        <v>137830000</v>
      </c>
      <c r="U68" s="7">
        <v>137550000</v>
      </c>
      <c r="V68" s="7">
        <v>137830000</v>
      </c>
      <c r="W68" s="7">
        <v>135310000</v>
      </c>
      <c r="X68" s="7">
        <v>139790000</v>
      </c>
      <c r="Y68" s="12">
        <v>139230000</v>
      </c>
      <c r="Z68" s="44">
        <f t="shared" si="2"/>
        <v>138082000</v>
      </c>
      <c r="AA68" s="45">
        <f t="shared" si="3"/>
        <v>1229770.710335874</v>
      </c>
      <c r="AC68" s="3">
        <v>18750</v>
      </c>
      <c r="AD68" s="7">
        <v>133350000</v>
      </c>
      <c r="AE68" s="7">
        <v>134190000</v>
      </c>
      <c r="AF68" s="7">
        <v>135870000</v>
      </c>
      <c r="AG68" s="7">
        <v>134750000</v>
      </c>
      <c r="AH68" s="7">
        <v>137550000</v>
      </c>
      <c r="AI68" s="7">
        <v>137550000</v>
      </c>
      <c r="AJ68" s="7">
        <v>137830000</v>
      </c>
      <c r="AK68" s="7">
        <v>133350000</v>
      </c>
      <c r="AL68" s="7">
        <v>133910000</v>
      </c>
      <c r="AM68" s="12">
        <v>135310000</v>
      </c>
      <c r="AN68" s="44">
        <f t="shared" si="4"/>
        <v>135366000</v>
      </c>
      <c r="AO68" s="45">
        <f t="shared" si="5"/>
        <v>1669701.7697780642</v>
      </c>
      <c r="AQ68" s="3">
        <v>18750</v>
      </c>
      <c r="AR68" s="7">
        <v>138110000</v>
      </c>
      <c r="AS68" s="7">
        <v>140350000</v>
      </c>
      <c r="AT68" s="7">
        <v>139790000</v>
      </c>
      <c r="AU68" s="7">
        <v>137550000</v>
      </c>
      <c r="AV68" s="7">
        <v>139230000</v>
      </c>
      <c r="AW68" s="7">
        <v>136430000</v>
      </c>
      <c r="AX68" s="7">
        <v>140350000</v>
      </c>
      <c r="AY68" s="7">
        <v>136430000</v>
      </c>
      <c r="AZ68" s="7">
        <v>136990000</v>
      </c>
      <c r="BA68" s="12">
        <v>139510000</v>
      </c>
      <c r="BB68" s="44">
        <f t="shared" si="6"/>
        <v>138474000</v>
      </c>
      <c r="BC68" s="45">
        <f t="shared" si="7"/>
        <v>1481885.285708715</v>
      </c>
      <c r="BE68" s="3">
        <v>18750</v>
      </c>
      <c r="BF68" s="7">
        <v>138670000</v>
      </c>
      <c r="BG68" s="7">
        <v>135590000</v>
      </c>
      <c r="BH68" s="7">
        <v>140630000</v>
      </c>
      <c r="BI68" s="7">
        <v>136150000</v>
      </c>
      <c r="BJ68" s="7">
        <v>135590000</v>
      </c>
      <c r="BK68" s="7">
        <v>137270000</v>
      </c>
      <c r="BL68" s="7">
        <v>136150000</v>
      </c>
      <c r="BM68" s="7">
        <v>137550000</v>
      </c>
      <c r="BN68" s="7">
        <v>138390000</v>
      </c>
      <c r="BO68" s="12">
        <v>138110000</v>
      </c>
      <c r="BP68" s="44">
        <f t="shared" si="8"/>
        <v>137410000</v>
      </c>
      <c r="BQ68" s="45">
        <f t="shared" si="9"/>
        <v>1524650.779686942</v>
      </c>
      <c r="BT68" s="3">
        <v>18750</v>
      </c>
    </row>
    <row r="69" spans="1:72" x14ac:dyDescent="0.25">
      <c r="A69" s="2">
        <v>19000</v>
      </c>
      <c r="B69" s="6">
        <v>134960000</v>
      </c>
      <c r="C69" s="6">
        <v>135240000</v>
      </c>
      <c r="D69" s="6">
        <v>138040000</v>
      </c>
      <c r="E69" s="6">
        <v>135800000</v>
      </c>
      <c r="F69" s="6">
        <v>130480000</v>
      </c>
      <c r="G69" s="6">
        <v>138600000</v>
      </c>
      <c r="H69" s="6">
        <v>140000000</v>
      </c>
      <c r="I69" s="6">
        <v>137200000</v>
      </c>
      <c r="J69" s="6">
        <v>129080000</v>
      </c>
      <c r="K69" s="11">
        <v>133000000</v>
      </c>
      <c r="L69" s="42">
        <f t="shared" si="0"/>
        <v>135240000</v>
      </c>
      <c r="M69" s="43">
        <f t="shared" si="1"/>
        <v>3341281.1913994909</v>
      </c>
      <c r="O69" s="2">
        <v>19000</v>
      </c>
      <c r="P69" s="6">
        <v>137760000</v>
      </c>
      <c r="Q69" s="6">
        <v>135800000</v>
      </c>
      <c r="R69" s="6">
        <v>137200000</v>
      </c>
      <c r="S69" s="6">
        <v>138880000</v>
      </c>
      <c r="T69" s="6">
        <v>136920000</v>
      </c>
      <c r="U69" s="6">
        <v>136920000</v>
      </c>
      <c r="V69" s="6">
        <v>136360000</v>
      </c>
      <c r="W69" s="6">
        <v>135240000</v>
      </c>
      <c r="X69" s="6">
        <v>138880000</v>
      </c>
      <c r="Y69" s="11">
        <v>138320000</v>
      </c>
      <c r="Z69" s="42">
        <f t="shared" si="2"/>
        <v>137228000</v>
      </c>
      <c r="AA69" s="43">
        <f t="shared" si="3"/>
        <v>1177665.4873095332</v>
      </c>
      <c r="AC69" s="2">
        <v>19000</v>
      </c>
      <c r="AD69" s="6">
        <v>133280000</v>
      </c>
      <c r="AE69" s="6">
        <v>133560000</v>
      </c>
      <c r="AF69" s="6">
        <v>135240000</v>
      </c>
      <c r="AG69" s="6">
        <v>133560000</v>
      </c>
      <c r="AH69" s="6">
        <v>136920000</v>
      </c>
      <c r="AI69" s="6">
        <v>137200000</v>
      </c>
      <c r="AJ69" s="6">
        <v>137200000</v>
      </c>
      <c r="AK69" s="6">
        <v>132440000</v>
      </c>
      <c r="AL69" s="6">
        <v>133000000</v>
      </c>
      <c r="AM69" s="11">
        <v>135240000</v>
      </c>
      <c r="AN69" s="42">
        <f t="shared" si="4"/>
        <v>134764000</v>
      </c>
      <c r="AO69" s="43">
        <f t="shared" si="5"/>
        <v>1748823.6045982454</v>
      </c>
      <c r="AQ69" s="2">
        <v>19000</v>
      </c>
      <c r="AR69" s="6">
        <v>137760000</v>
      </c>
      <c r="AS69" s="6">
        <v>139440000</v>
      </c>
      <c r="AT69" s="6">
        <v>138880000</v>
      </c>
      <c r="AU69" s="6">
        <v>136080000</v>
      </c>
      <c r="AV69" s="6">
        <v>138040000</v>
      </c>
      <c r="AW69" s="6">
        <v>135800000</v>
      </c>
      <c r="AX69" s="6">
        <v>139160000</v>
      </c>
      <c r="AY69" s="6">
        <v>136080000</v>
      </c>
      <c r="AZ69" s="6">
        <v>135800000</v>
      </c>
      <c r="BA69" s="11">
        <v>139440000</v>
      </c>
      <c r="BB69" s="42">
        <f t="shared" si="6"/>
        <v>137648000</v>
      </c>
      <c r="BC69" s="43">
        <f t="shared" si="7"/>
        <v>1487956.9886256794</v>
      </c>
      <c r="BE69" s="2">
        <v>19000</v>
      </c>
      <c r="BF69" s="6">
        <v>138040000</v>
      </c>
      <c r="BG69" s="6">
        <v>134680000</v>
      </c>
      <c r="BH69" s="6">
        <v>139160000</v>
      </c>
      <c r="BI69" s="6">
        <v>135520000</v>
      </c>
      <c r="BJ69" s="6">
        <v>134680000</v>
      </c>
      <c r="BK69" s="6">
        <v>136920000</v>
      </c>
      <c r="BL69" s="6">
        <v>134400000</v>
      </c>
      <c r="BM69" s="6">
        <v>135800000</v>
      </c>
      <c r="BN69" s="6">
        <v>136920000</v>
      </c>
      <c r="BO69" s="11">
        <v>137200000</v>
      </c>
      <c r="BP69" s="42">
        <f t="shared" si="8"/>
        <v>136332000</v>
      </c>
      <c r="BQ69" s="43">
        <f t="shared" si="9"/>
        <v>1499765.3149743129</v>
      </c>
      <c r="BT69" s="2">
        <v>19000</v>
      </c>
    </row>
    <row r="70" spans="1:72" x14ac:dyDescent="0.25">
      <c r="A70" s="3">
        <v>19250</v>
      </c>
      <c r="B70" s="7">
        <v>133770000</v>
      </c>
      <c r="C70" s="7">
        <v>134610000</v>
      </c>
      <c r="D70" s="7">
        <v>137410000</v>
      </c>
      <c r="E70" s="7">
        <v>136010000</v>
      </c>
      <c r="F70" s="7">
        <v>130410000</v>
      </c>
      <c r="G70" s="7">
        <v>137410000</v>
      </c>
      <c r="H70" s="7">
        <v>139370000</v>
      </c>
      <c r="I70" s="7">
        <v>136010000</v>
      </c>
      <c r="J70" s="7">
        <v>130130000</v>
      </c>
      <c r="K70" s="12">
        <v>133210000</v>
      </c>
      <c r="L70" s="44">
        <f t="shared" ref="L70:L93" si="10">AVERAGE(B70:K70)</f>
        <v>134834000</v>
      </c>
      <c r="M70" s="45">
        <f t="shared" ref="M70:M93" si="11">_xlfn.STDEV.P(B70:K70)</f>
        <v>2865865.3143509729</v>
      </c>
      <c r="O70" s="3">
        <v>19250</v>
      </c>
      <c r="P70" s="7">
        <v>137130000</v>
      </c>
      <c r="Q70" s="7">
        <v>134890000</v>
      </c>
      <c r="R70" s="7">
        <v>137130000</v>
      </c>
      <c r="S70" s="7">
        <v>137690000</v>
      </c>
      <c r="T70" s="7">
        <v>136850000</v>
      </c>
      <c r="U70" s="7">
        <v>136010000</v>
      </c>
      <c r="V70" s="7">
        <v>135730000</v>
      </c>
      <c r="W70" s="7">
        <v>133770000</v>
      </c>
      <c r="X70" s="7">
        <v>137970000</v>
      </c>
      <c r="Y70" s="12">
        <v>136570000</v>
      </c>
      <c r="Z70" s="44">
        <f t="shared" ref="Z70:Z93" si="12">AVERAGE(P70:Y70)</f>
        <v>136374000</v>
      </c>
      <c r="AA70" s="45">
        <f t="shared" ref="AA70:AA93" si="13">_xlfn.STDEV.P(P70:Y70)</f>
        <v>1233589.8832269986</v>
      </c>
      <c r="AC70" s="3">
        <v>19250</v>
      </c>
      <c r="AD70" s="7">
        <v>132650000</v>
      </c>
      <c r="AE70" s="7">
        <v>133210000</v>
      </c>
      <c r="AF70" s="7">
        <v>134890000</v>
      </c>
      <c r="AG70" s="7">
        <v>134050000</v>
      </c>
      <c r="AH70" s="7">
        <v>135450000</v>
      </c>
      <c r="AI70" s="7">
        <v>136290000</v>
      </c>
      <c r="AJ70" s="7">
        <v>136850000</v>
      </c>
      <c r="AK70" s="7">
        <v>132090000</v>
      </c>
      <c r="AL70" s="7">
        <v>132370000</v>
      </c>
      <c r="AM70" s="12">
        <v>134610000</v>
      </c>
      <c r="AN70" s="44">
        <f t="shared" ref="AN70:AN93" si="14">AVERAGE(AD70:AM70)</f>
        <v>134246000</v>
      </c>
      <c r="AO70" s="45">
        <f t="shared" ref="AO70:AO93" si="15">_xlfn.STDEV.P(AD70:AM70)</f>
        <v>1574237.593249507</v>
      </c>
      <c r="AQ70" s="3">
        <v>19250</v>
      </c>
      <c r="AR70" s="7">
        <v>136850000</v>
      </c>
      <c r="AS70" s="7">
        <v>138810000</v>
      </c>
      <c r="AT70" s="7">
        <v>137130000</v>
      </c>
      <c r="AU70" s="7">
        <v>134890000</v>
      </c>
      <c r="AV70" s="7">
        <v>137690000</v>
      </c>
      <c r="AW70" s="7">
        <v>136010000</v>
      </c>
      <c r="AX70" s="7">
        <v>138530000</v>
      </c>
      <c r="AY70" s="7">
        <v>134890000</v>
      </c>
      <c r="AZ70" s="7">
        <v>134890000</v>
      </c>
      <c r="BA70" s="12">
        <v>139090000</v>
      </c>
      <c r="BB70" s="44">
        <f t="shared" ref="BB70:BB93" si="16">AVERAGE(AR70:BA70)</f>
        <v>136878000</v>
      </c>
      <c r="BC70" s="45">
        <f t="shared" ref="BC70:BC93" si="17">_xlfn.STDEV.P(AR70:BA70)</f>
        <v>1571246.6388189984</v>
      </c>
      <c r="BE70" s="3">
        <v>19250</v>
      </c>
      <c r="BF70" s="7">
        <v>137690000</v>
      </c>
      <c r="BG70" s="7">
        <v>134050000</v>
      </c>
      <c r="BH70" s="7">
        <v>137970000</v>
      </c>
      <c r="BI70" s="7">
        <v>134890000</v>
      </c>
      <c r="BJ70" s="7">
        <v>134610000</v>
      </c>
      <c r="BK70" s="7">
        <v>136290000</v>
      </c>
      <c r="BL70" s="7">
        <v>134330000</v>
      </c>
      <c r="BM70" s="7">
        <v>134890000</v>
      </c>
      <c r="BN70" s="7">
        <v>135730000</v>
      </c>
      <c r="BO70" s="12">
        <v>135730000</v>
      </c>
      <c r="BP70" s="44">
        <f t="shared" ref="BP70:BP93" si="18">AVERAGE(BF70:BO70)</f>
        <v>135618000</v>
      </c>
      <c r="BQ70" s="45">
        <f t="shared" ref="BQ70:BQ93" si="19">_xlfn.STDEV.P(BF70:BO70)</f>
        <v>1284342.6334121281</v>
      </c>
      <c r="BT70" s="3">
        <v>19250</v>
      </c>
    </row>
    <row r="71" spans="1:72" x14ac:dyDescent="0.25">
      <c r="A71" s="2">
        <v>19500</v>
      </c>
      <c r="B71" s="6">
        <v>133420000</v>
      </c>
      <c r="C71" s="6">
        <v>133980000</v>
      </c>
      <c r="D71" s="6">
        <v>136780000</v>
      </c>
      <c r="E71" s="6">
        <v>135100000</v>
      </c>
      <c r="F71" s="6">
        <v>129220000</v>
      </c>
      <c r="G71" s="6">
        <v>135660000</v>
      </c>
      <c r="H71" s="6">
        <v>138180000</v>
      </c>
      <c r="I71" s="6">
        <v>134820000</v>
      </c>
      <c r="J71" s="6">
        <v>129500000</v>
      </c>
      <c r="K71" s="11">
        <v>132300000</v>
      </c>
      <c r="L71" s="42">
        <f t="shared" si="10"/>
        <v>133896000</v>
      </c>
      <c r="M71" s="43">
        <f t="shared" si="11"/>
        <v>2757822.3293025969</v>
      </c>
      <c r="O71" s="2">
        <v>19500</v>
      </c>
      <c r="P71" s="6">
        <v>136220000</v>
      </c>
      <c r="Q71" s="6">
        <v>133420000</v>
      </c>
      <c r="R71" s="6">
        <v>136500000</v>
      </c>
      <c r="S71" s="6">
        <v>136780000</v>
      </c>
      <c r="T71" s="6">
        <v>136500000</v>
      </c>
      <c r="U71" s="6">
        <v>135660000</v>
      </c>
      <c r="V71" s="6">
        <v>134820000</v>
      </c>
      <c r="W71" s="6">
        <v>133700000</v>
      </c>
      <c r="X71" s="6">
        <v>137340000</v>
      </c>
      <c r="Y71" s="11">
        <v>135100000</v>
      </c>
      <c r="Z71" s="42">
        <f t="shared" si="12"/>
        <v>135604000</v>
      </c>
      <c r="AA71" s="43">
        <f t="shared" si="13"/>
        <v>1250945.2426065658</v>
      </c>
      <c r="AC71" s="2">
        <v>19500</v>
      </c>
      <c r="AD71" s="6">
        <v>131460000</v>
      </c>
      <c r="AE71" s="6">
        <v>132300000</v>
      </c>
      <c r="AF71" s="6">
        <v>133980000</v>
      </c>
      <c r="AG71" s="6">
        <v>132860000</v>
      </c>
      <c r="AH71" s="6">
        <v>134260000</v>
      </c>
      <c r="AI71" s="6">
        <v>134820000</v>
      </c>
      <c r="AJ71" s="6">
        <v>135940000</v>
      </c>
      <c r="AK71" s="6">
        <v>131180000</v>
      </c>
      <c r="AL71" s="6">
        <v>132300000</v>
      </c>
      <c r="AM71" s="11">
        <v>134260000</v>
      </c>
      <c r="AN71" s="42">
        <f t="shared" si="14"/>
        <v>133336000</v>
      </c>
      <c r="AO71" s="43">
        <f t="shared" si="15"/>
        <v>1471266.1214070008</v>
      </c>
      <c r="AQ71" s="2">
        <v>19500</v>
      </c>
      <c r="AR71" s="6">
        <v>136220000</v>
      </c>
      <c r="AS71" s="6">
        <v>137900000</v>
      </c>
      <c r="AT71" s="6">
        <v>136500000</v>
      </c>
      <c r="AU71" s="6">
        <v>135100000</v>
      </c>
      <c r="AV71" s="6">
        <v>136500000</v>
      </c>
      <c r="AW71" s="6">
        <v>135380000</v>
      </c>
      <c r="AX71" s="6">
        <v>138180000</v>
      </c>
      <c r="AY71" s="6">
        <v>134540000</v>
      </c>
      <c r="AZ71" s="6">
        <v>133700000</v>
      </c>
      <c r="BA71" s="11">
        <v>137620000</v>
      </c>
      <c r="BB71" s="42">
        <f t="shared" si="16"/>
        <v>136164000</v>
      </c>
      <c r="BC71" s="43">
        <f t="shared" si="17"/>
        <v>1410043.9709455871</v>
      </c>
      <c r="BE71" s="2">
        <v>19500</v>
      </c>
      <c r="BF71" s="6">
        <v>136780000</v>
      </c>
      <c r="BG71" s="6">
        <v>133700000</v>
      </c>
      <c r="BH71" s="6">
        <v>137340000</v>
      </c>
      <c r="BI71" s="6">
        <v>133980000</v>
      </c>
      <c r="BJ71" s="6">
        <v>133420000</v>
      </c>
      <c r="BK71" s="6">
        <v>135380000</v>
      </c>
      <c r="BL71" s="6">
        <v>132580000</v>
      </c>
      <c r="BM71" s="6">
        <v>134260000</v>
      </c>
      <c r="BN71" s="6">
        <v>135100000</v>
      </c>
      <c r="BO71" s="11">
        <v>134820000</v>
      </c>
      <c r="BP71" s="42">
        <f t="shared" si="18"/>
        <v>134736000</v>
      </c>
      <c r="BQ71" s="43">
        <f t="shared" si="19"/>
        <v>1405867.7035909176</v>
      </c>
      <c r="BT71" s="2">
        <v>19500</v>
      </c>
    </row>
    <row r="72" spans="1:72" x14ac:dyDescent="0.25">
      <c r="A72" s="3">
        <v>19750</v>
      </c>
      <c r="B72" s="7">
        <v>132790000</v>
      </c>
      <c r="C72" s="7">
        <v>133350000</v>
      </c>
      <c r="D72" s="7">
        <v>135870000</v>
      </c>
      <c r="E72" s="7">
        <v>134750000</v>
      </c>
      <c r="F72" s="7">
        <v>129710000</v>
      </c>
      <c r="G72" s="7">
        <v>134470000</v>
      </c>
      <c r="H72" s="7">
        <v>137270000</v>
      </c>
      <c r="I72" s="7">
        <v>133630000</v>
      </c>
      <c r="J72" s="7">
        <v>128030000</v>
      </c>
      <c r="K72" s="12">
        <v>131670000</v>
      </c>
      <c r="L72" s="44">
        <f t="shared" si="10"/>
        <v>133154000</v>
      </c>
      <c r="M72" s="45">
        <f t="shared" si="11"/>
        <v>2632744.5755332969</v>
      </c>
      <c r="O72" s="3">
        <v>19750</v>
      </c>
      <c r="P72" s="7">
        <v>136150000</v>
      </c>
      <c r="Q72" s="7">
        <v>133910000</v>
      </c>
      <c r="R72" s="7">
        <v>135030000</v>
      </c>
      <c r="S72" s="7">
        <v>135870000</v>
      </c>
      <c r="T72" s="7">
        <v>135310000</v>
      </c>
      <c r="U72" s="7">
        <v>134470000</v>
      </c>
      <c r="V72" s="7">
        <v>133910000</v>
      </c>
      <c r="W72" s="7">
        <v>132790000</v>
      </c>
      <c r="X72" s="7">
        <v>136990000</v>
      </c>
      <c r="Y72" s="12">
        <v>133910000</v>
      </c>
      <c r="Z72" s="44">
        <f t="shared" si="12"/>
        <v>134834000</v>
      </c>
      <c r="AA72" s="45">
        <f t="shared" si="13"/>
        <v>1207900.6581668875</v>
      </c>
      <c r="AC72" s="3">
        <v>19750</v>
      </c>
      <c r="AD72" s="7">
        <v>130550000</v>
      </c>
      <c r="AE72" s="7">
        <v>131110000</v>
      </c>
      <c r="AF72" s="7">
        <v>133910000</v>
      </c>
      <c r="AG72" s="7">
        <v>132510000</v>
      </c>
      <c r="AH72" s="7">
        <v>133070000</v>
      </c>
      <c r="AI72" s="7">
        <v>134190000</v>
      </c>
      <c r="AJ72" s="7">
        <v>135310000</v>
      </c>
      <c r="AK72" s="7">
        <v>130270000</v>
      </c>
      <c r="AL72" s="7">
        <v>132230000</v>
      </c>
      <c r="AM72" s="12">
        <v>133070000</v>
      </c>
      <c r="AN72" s="44">
        <f t="shared" si="14"/>
        <v>132622000</v>
      </c>
      <c r="AO72" s="45">
        <f t="shared" si="15"/>
        <v>1549895.4803469814</v>
      </c>
      <c r="AQ72" s="3">
        <v>19750</v>
      </c>
      <c r="AR72" s="7">
        <v>135590000</v>
      </c>
      <c r="AS72" s="7">
        <v>136990000</v>
      </c>
      <c r="AT72" s="7">
        <v>136430000</v>
      </c>
      <c r="AU72" s="7">
        <v>133350000</v>
      </c>
      <c r="AV72" s="7">
        <v>135590000</v>
      </c>
      <c r="AW72" s="7">
        <v>135030000</v>
      </c>
      <c r="AX72" s="7">
        <v>137550000</v>
      </c>
      <c r="AY72" s="7">
        <v>133630000</v>
      </c>
      <c r="AZ72" s="7">
        <v>133070000</v>
      </c>
      <c r="BA72" s="12">
        <v>136990000</v>
      </c>
      <c r="BB72" s="44">
        <f t="shared" si="16"/>
        <v>135422000</v>
      </c>
      <c r="BC72" s="45">
        <f t="shared" si="17"/>
        <v>1539745.4335051621</v>
      </c>
      <c r="BE72" s="3">
        <v>19750</v>
      </c>
      <c r="BF72" s="7">
        <v>135870000</v>
      </c>
      <c r="BG72" s="7">
        <v>132790000</v>
      </c>
      <c r="BH72" s="7">
        <v>136710000</v>
      </c>
      <c r="BI72" s="7">
        <v>132510000</v>
      </c>
      <c r="BJ72" s="7">
        <v>133910000</v>
      </c>
      <c r="BK72" s="7">
        <v>134190000</v>
      </c>
      <c r="BL72" s="7">
        <v>131110000</v>
      </c>
      <c r="BM72" s="7">
        <v>132790000</v>
      </c>
      <c r="BN72" s="7">
        <v>133630000</v>
      </c>
      <c r="BO72" s="12">
        <v>133630000</v>
      </c>
      <c r="BP72" s="44">
        <f t="shared" si="18"/>
        <v>133714000</v>
      </c>
      <c r="BQ72" s="45">
        <f t="shared" si="19"/>
        <v>1544067.3560437704</v>
      </c>
      <c r="BT72" s="3">
        <v>19750</v>
      </c>
    </row>
    <row r="73" spans="1:72" x14ac:dyDescent="0.25">
      <c r="A73" s="2">
        <v>20000</v>
      </c>
      <c r="B73" s="6">
        <v>131040000</v>
      </c>
      <c r="C73" s="6">
        <v>132720000</v>
      </c>
      <c r="D73" s="6">
        <v>134680000</v>
      </c>
      <c r="E73" s="6">
        <v>133840000</v>
      </c>
      <c r="F73" s="6">
        <v>129080000</v>
      </c>
      <c r="G73" s="6">
        <v>133000000</v>
      </c>
      <c r="H73" s="6">
        <v>135800000</v>
      </c>
      <c r="I73" s="6">
        <v>133560000</v>
      </c>
      <c r="J73" s="6">
        <v>127400000</v>
      </c>
      <c r="K73" s="11">
        <v>131600000</v>
      </c>
      <c r="L73" s="42">
        <f t="shared" si="10"/>
        <v>132272000</v>
      </c>
      <c r="M73" s="43">
        <f t="shared" si="11"/>
        <v>2428747.8255265611</v>
      </c>
      <c r="O73" s="2">
        <v>20000</v>
      </c>
      <c r="P73" s="6">
        <v>135240000</v>
      </c>
      <c r="Q73" s="6">
        <v>132720000</v>
      </c>
      <c r="R73" s="6">
        <v>133840000</v>
      </c>
      <c r="S73" s="6">
        <v>134680000</v>
      </c>
      <c r="T73" s="6">
        <v>134680000</v>
      </c>
      <c r="U73" s="6">
        <v>133280000</v>
      </c>
      <c r="V73" s="6">
        <v>133000000</v>
      </c>
      <c r="W73" s="6">
        <v>132160000</v>
      </c>
      <c r="X73" s="6">
        <v>136640000</v>
      </c>
      <c r="Y73" s="11">
        <v>133280000</v>
      </c>
      <c r="Z73" s="42">
        <f t="shared" si="12"/>
        <v>133952000</v>
      </c>
      <c r="AA73" s="43">
        <f t="shared" si="13"/>
        <v>1284342.6334121281</v>
      </c>
      <c r="AC73" s="2">
        <v>20000</v>
      </c>
      <c r="AD73" s="6">
        <v>130480000</v>
      </c>
      <c r="AE73" s="6">
        <v>130200000</v>
      </c>
      <c r="AF73" s="6">
        <v>132720000</v>
      </c>
      <c r="AG73" s="6">
        <v>131600000</v>
      </c>
      <c r="AH73" s="6">
        <v>133000000</v>
      </c>
      <c r="AI73" s="6">
        <v>132720000</v>
      </c>
      <c r="AJ73" s="6">
        <v>134120000</v>
      </c>
      <c r="AK73" s="6">
        <v>129640000</v>
      </c>
      <c r="AL73" s="6">
        <v>132160000</v>
      </c>
      <c r="AM73" s="11">
        <v>132440000</v>
      </c>
      <c r="AN73" s="42">
        <f t="shared" si="14"/>
        <v>131908000</v>
      </c>
      <c r="AO73" s="43">
        <f t="shared" si="15"/>
        <v>1339617.8559574368</v>
      </c>
      <c r="AQ73" s="2">
        <v>20000</v>
      </c>
      <c r="AR73" s="6">
        <v>134400000</v>
      </c>
      <c r="AS73" s="6">
        <v>136920000</v>
      </c>
      <c r="AT73" s="6">
        <v>136360000</v>
      </c>
      <c r="AU73" s="6">
        <v>133000000</v>
      </c>
      <c r="AV73" s="6">
        <v>134680000</v>
      </c>
      <c r="AW73" s="6">
        <v>133840000</v>
      </c>
      <c r="AX73" s="6">
        <v>136360000</v>
      </c>
      <c r="AY73" s="6">
        <v>131880000</v>
      </c>
      <c r="AZ73" s="6">
        <v>133000000</v>
      </c>
      <c r="BA73" s="11">
        <v>135800000</v>
      </c>
      <c r="BB73" s="42">
        <f t="shared" si="16"/>
        <v>134624000</v>
      </c>
      <c r="BC73" s="43">
        <f t="shared" si="17"/>
        <v>1617227.2567576889</v>
      </c>
      <c r="BE73" s="2">
        <v>20000</v>
      </c>
      <c r="BF73" s="6">
        <v>135240000</v>
      </c>
      <c r="BG73" s="6">
        <v>131880000</v>
      </c>
      <c r="BH73" s="6">
        <v>135240000</v>
      </c>
      <c r="BI73" s="6">
        <v>131880000</v>
      </c>
      <c r="BJ73" s="6">
        <v>132440000</v>
      </c>
      <c r="BK73" s="6">
        <v>133000000</v>
      </c>
      <c r="BL73" s="6">
        <v>130480000</v>
      </c>
      <c r="BM73" s="6">
        <v>131880000</v>
      </c>
      <c r="BN73" s="6">
        <v>132720000</v>
      </c>
      <c r="BO73" s="11">
        <v>131880000</v>
      </c>
      <c r="BP73" s="42">
        <f t="shared" si="18"/>
        <v>132664000</v>
      </c>
      <c r="BQ73" s="43">
        <f t="shared" si="19"/>
        <v>1437575.7371352648</v>
      </c>
      <c r="BT73" s="2">
        <v>20000</v>
      </c>
    </row>
    <row r="74" spans="1:72" x14ac:dyDescent="0.25">
      <c r="A74" s="3">
        <v>20250</v>
      </c>
      <c r="B74" s="7">
        <v>130130000</v>
      </c>
      <c r="C74" s="7">
        <v>132090000</v>
      </c>
      <c r="D74" s="7">
        <v>133490000</v>
      </c>
      <c r="E74" s="7">
        <v>132930000</v>
      </c>
      <c r="F74" s="7">
        <v>128730000</v>
      </c>
      <c r="G74" s="7">
        <v>132650000</v>
      </c>
      <c r="H74" s="7">
        <v>134890000</v>
      </c>
      <c r="I74" s="7">
        <v>132370000</v>
      </c>
      <c r="J74" s="7">
        <v>127050000</v>
      </c>
      <c r="K74" s="12">
        <v>131250000</v>
      </c>
      <c r="L74" s="44">
        <f t="shared" si="10"/>
        <v>131558000</v>
      </c>
      <c r="M74" s="45">
        <f t="shared" si="11"/>
        <v>2220490.0360055659</v>
      </c>
      <c r="O74" s="3">
        <v>20250</v>
      </c>
      <c r="P74" s="7">
        <v>134050000</v>
      </c>
      <c r="Q74" s="7">
        <v>132090000</v>
      </c>
      <c r="R74" s="7">
        <v>133210000</v>
      </c>
      <c r="S74" s="7">
        <v>134050000</v>
      </c>
      <c r="T74" s="7">
        <v>133210000</v>
      </c>
      <c r="U74" s="7">
        <v>132930000</v>
      </c>
      <c r="V74" s="7">
        <v>131250000</v>
      </c>
      <c r="W74" s="7">
        <v>131810000</v>
      </c>
      <c r="X74" s="7">
        <v>135450000</v>
      </c>
      <c r="Y74" s="12">
        <v>132370000</v>
      </c>
      <c r="Z74" s="44">
        <f t="shared" si="12"/>
        <v>133042000</v>
      </c>
      <c r="AA74" s="45">
        <f t="shared" si="13"/>
        <v>1182647.8765888012</v>
      </c>
      <c r="AC74" s="3">
        <v>20250</v>
      </c>
      <c r="AD74" s="7">
        <v>129290000</v>
      </c>
      <c r="AE74" s="7">
        <v>129570000</v>
      </c>
      <c r="AF74" s="7">
        <v>131530000</v>
      </c>
      <c r="AG74" s="7">
        <v>131530000</v>
      </c>
      <c r="AH74" s="7">
        <v>131530000</v>
      </c>
      <c r="AI74" s="7">
        <v>132090000</v>
      </c>
      <c r="AJ74" s="7">
        <v>133770000</v>
      </c>
      <c r="AK74" s="7">
        <v>129010000</v>
      </c>
      <c r="AL74" s="7">
        <v>132090000</v>
      </c>
      <c r="AM74" s="12">
        <v>131530000</v>
      </c>
      <c r="AN74" s="44">
        <f t="shared" si="14"/>
        <v>131194000</v>
      </c>
      <c r="AO74" s="45">
        <f t="shared" si="15"/>
        <v>1404472.8548462586</v>
      </c>
      <c r="AQ74" s="3">
        <v>20250</v>
      </c>
      <c r="AR74" s="7">
        <v>132650000</v>
      </c>
      <c r="AS74" s="7">
        <v>136010000</v>
      </c>
      <c r="AT74" s="7">
        <v>134890000</v>
      </c>
      <c r="AU74" s="7">
        <v>132650000</v>
      </c>
      <c r="AV74" s="7">
        <v>133770000</v>
      </c>
      <c r="AW74" s="7">
        <v>132650000</v>
      </c>
      <c r="AX74" s="7">
        <v>134610000</v>
      </c>
      <c r="AY74" s="7">
        <v>131250000</v>
      </c>
      <c r="AZ74" s="7">
        <v>133490000</v>
      </c>
      <c r="BA74" s="12">
        <v>134610000</v>
      </c>
      <c r="BB74" s="44">
        <f t="shared" si="16"/>
        <v>133658000</v>
      </c>
      <c r="BC74" s="45">
        <f t="shared" si="17"/>
        <v>1332282.2523774758</v>
      </c>
      <c r="BE74" s="3">
        <v>20250</v>
      </c>
      <c r="BF74" s="7">
        <v>133490000</v>
      </c>
      <c r="BG74" s="7">
        <v>130970000</v>
      </c>
      <c r="BH74" s="7">
        <v>133770000</v>
      </c>
      <c r="BI74" s="7">
        <v>130690000</v>
      </c>
      <c r="BJ74" s="7">
        <v>131250000</v>
      </c>
      <c r="BK74" s="7">
        <v>133210000</v>
      </c>
      <c r="BL74" s="7">
        <v>130130000</v>
      </c>
      <c r="BM74" s="7">
        <v>130970000</v>
      </c>
      <c r="BN74" s="7">
        <v>131530000</v>
      </c>
      <c r="BO74" s="12">
        <v>130690000</v>
      </c>
      <c r="BP74" s="44">
        <f t="shared" si="18"/>
        <v>131670000</v>
      </c>
      <c r="BQ74" s="45">
        <f t="shared" si="19"/>
        <v>1247493.4869569461</v>
      </c>
      <c r="BT74" s="3">
        <v>20250</v>
      </c>
    </row>
    <row r="75" spans="1:72" x14ac:dyDescent="0.25">
      <c r="A75" s="2">
        <v>20500</v>
      </c>
      <c r="B75" s="6">
        <v>129500000</v>
      </c>
      <c r="C75" s="6">
        <v>131460000</v>
      </c>
      <c r="D75" s="6">
        <v>132580000</v>
      </c>
      <c r="E75" s="6">
        <v>132580000</v>
      </c>
      <c r="F75" s="6">
        <v>127820000</v>
      </c>
      <c r="G75" s="6">
        <v>131740000</v>
      </c>
      <c r="H75" s="6">
        <v>133700000</v>
      </c>
      <c r="I75" s="6">
        <v>131740000</v>
      </c>
      <c r="J75" s="6">
        <v>126700000</v>
      </c>
      <c r="K75" s="11">
        <v>130340000</v>
      </c>
      <c r="L75" s="42">
        <f t="shared" si="10"/>
        <v>130816000</v>
      </c>
      <c r="M75" s="43">
        <f t="shared" si="11"/>
        <v>2110427.4448556625</v>
      </c>
      <c r="O75" s="2">
        <v>20500</v>
      </c>
      <c r="P75" s="6">
        <v>133980000</v>
      </c>
      <c r="Q75" s="6">
        <v>130900000</v>
      </c>
      <c r="R75" s="6">
        <v>131740000</v>
      </c>
      <c r="S75" s="6">
        <v>132860000</v>
      </c>
      <c r="T75" s="6">
        <v>131460000</v>
      </c>
      <c r="U75" s="6">
        <v>131180000</v>
      </c>
      <c r="V75" s="6">
        <v>130060000</v>
      </c>
      <c r="W75" s="6">
        <v>130340000</v>
      </c>
      <c r="X75" s="6">
        <v>134540000</v>
      </c>
      <c r="Y75" s="11">
        <v>131180000</v>
      </c>
      <c r="Z75" s="42">
        <f t="shared" si="12"/>
        <v>131824000</v>
      </c>
      <c r="AA75" s="43">
        <f t="shared" si="13"/>
        <v>1422499.2091386202</v>
      </c>
      <c r="AC75" s="2">
        <v>20500</v>
      </c>
      <c r="AD75" s="6">
        <v>128940000</v>
      </c>
      <c r="AE75" s="6">
        <v>128660000</v>
      </c>
      <c r="AF75" s="6">
        <v>130620000</v>
      </c>
      <c r="AG75" s="6">
        <v>131180000</v>
      </c>
      <c r="AH75" s="6">
        <v>131460000</v>
      </c>
      <c r="AI75" s="6">
        <v>130900000</v>
      </c>
      <c r="AJ75" s="6">
        <v>133420000</v>
      </c>
      <c r="AK75" s="6">
        <v>128100000</v>
      </c>
      <c r="AL75" s="6">
        <v>130900000</v>
      </c>
      <c r="AM75" s="11">
        <v>131460000</v>
      </c>
      <c r="AN75" s="42">
        <f t="shared" si="14"/>
        <v>130564000</v>
      </c>
      <c r="AO75" s="43">
        <f t="shared" si="15"/>
        <v>1506805.8932722555</v>
      </c>
      <c r="AQ75" s="2">
        <v>20500</v>
      </c>
      <c r="AR75" s="6">
        <v>132300000</v>
      </c>
      <c r="AS75" s="6">
        <v>135100000</v>
      </c>
      <c r="AT75" s="6">
        <v>133420000</v>
      </c>
      <c r="AU75" s="6">
        <v>131460000</v>
      </c>
      <c r="AV75" s="6">
        <v>132300000</v>
      </c>
      <c r="AW75" s="6">
        <v>132020000</v>
      </c>
      <c r="AX75" s="6">
        <v>134540000</v>
      </c>
      <c r="AY75" s="6">
        <v>130340000</v>
      </c>
      <c r="AZ75" s="6">
        <v>132580000</v>
      </c>
      <c r="BA75" s="11">
        <v>133420000</v>
      </c>
      <c r="BB75" s="42">
        <f t="shared" si="16"/>
        <v>132748000</v>
      </c>
      <c r="BC75" s="43">
        <f t="shared" si="17"/>
        <v>1344000</v>
      </c>
      <c r="BE75" s="2">
        <v>20500</v>
      </c>
      <c r="BF75" s="6">
        <v>132020000</v>
      </c>
      <c r="BG75" s="6">
        <v>129780000</v>
      </c>
      <c r="BH75" s="6">
        <v>132580000</v>
      </c>
      <c r="BI75" s="6">
        <v>129500000</v>
      </c>
      <c r="BJ75" s="6">
        <v>131180000</v>
      </c>
      <c r="BK75" s="6">
        <v>132020000</v>
      </c>
      <c r="BL75" s="6">
        <v>128940000</v>
      </c>
      <c r="BM75" s="6">
        <v>130340000</v>
      </c>
      <c r="BN75" s="6">
        <v>130340000</v>
      </c>
      <c r="BO75" s="11">
        <v>130060000</v>
      </c>
      <c r="BP75" s="42">
        <f t="shared" si="18"/>
        <v>130676000</v>
      </c>
      <c r="BQ75" s="43">
        <f t="shared" si="19"/>
        <v>1153110.575790544</v>
      </c>
      <c r="BT75" s="2">
        <v>20500</v>
      </c>
    </row>
    <row r="76" spans="1:72" x14ac:dyDescent="0.25">
      <c r="A76" s="3">
        <v>20750</v>
      </c>
      <c r="B76" s="7">
        <v>128870000</v>
      </c>
      <c r="C76" s="7">
        <v>130830000</v>
      </c>
      <c r="D76" s="7">
        <v>131390000</v>
      </c>
      <c r="E76" s="7">
        <v>131950000</v>
      </c>
      <c r="F76" s="7">
        <v>128030000</v>
      </c>
      <c r="G76" s="7">
        <v>131110000</v>
      </c>
      <c r="H76" s="7">
        <v>132230000</v>
      </c>
      <c r="I76" s="7">
        <v>130830000</v>
      </c>
      <c r="J76" s="7">
        <v>126070000</v>
      </c>
      <c r="K76" s="12">
        <v>129430000</v>
      </c>
      <c r="L76" s="44">
        <f t="shared" si="10"/>
        <v>130074000</v>
      </c>
      <c r="M76" s="45">
        <f t="shared" si="11"/>
        <v>1849060.3018830942</v>
      </c>
      <c r="O76" s="3">
        <v>20750</v>
      </c>
      <c r="P76" s="7">
        <v>132790000</v>
      </c>
      <c r="Q76" s="7">
        <v>129990000</v>
      </c>
      <c r="R76" s="7">
        <v>130550000</v>
      </c>
      <c r="S76" s="7">
        <v>131950000</v>
      </c>
      <c r="T76" s="7">
        <v>131390000</v>
      </c>
      <c r="U76" s="7">
        <v>130270000</v>
      </c>
      <c r="V76" s="7">
        <v>129710000</v>
      </c>
      <c r="W76" s="7">
        <v>129430000</v>
      </c>
      <c r="X76" s="7">
        <v>133350000</v>
      </c>
      <c r="Y76" s="12">
        <v>129710000</v>
      </c>
      <c r="Z76" s="44">
        <f t="shared" si="12"/>
        <v>130914000</v>
      </c>
      <c r="AA76" s="45">
        <f t="shared" si="13"/>
        <v>1313614.8598428688</v>
      </c>
      <c r="AC76" s="3">
        <v>20750</v>
      </c>
      <c r="AD76" s="7">
        <v>128590000</v>
      </c>
      <c r="AE76" s="7">
        <v>128030000</v>
      </c>
      <c r="AF76" s="7">
        <v>129710000</v>
      </c>
      <c r="AG76" s="7">
        <v>130830000</v>
      </c>
      <c r="AH76" s="7">
        <v>131110000</v>
      </c>
      <c r="AI76" s="7">
        <v>129990000</v>
      </c>
      <c r="AJ76" s="7">
        <v>132790000</v>
      </c>
      <c r="AK76" s="7">
        <v>126350000</v>
      </c>
      <c r="AL76" s="7">
        <v>130550000</v>
      </c>
      <c r="AM76" s="12">
        <v>130270000</v>
      </c>
      <c r="AN76" s="44">
        <f t="shared" si="14"/>
        <v>129822000</v>
      </c>
      <c r="AO76" s="45">
        <f t="shared" si="15"/>
        <v>1704093.8941267291</v>
      </c>
      <c r="AQ76" s="3">
        <v>20750</v>
      </c>
      <c r="AR76" s="7">
        <v>130830000</v>
      </c>
      <c r="AS76" s="7">
        <v>133910000</v>
      </c>
      <c r="AT76" s="7">
        <v>132510000</v>
      </c>
      <c r="AU76" s="7">
        <v>131110000</v>
      </c>
      <c r="AV76" s="7">
        <v>131390000</v>
      </c>
      <c r="AW76" s="7">
        <v>130830000</v>
      </c>
      <c r="AX76" s="7">
        <v>134470000</v>
      </c>
      <c r="AY76" s="7">
        <v>129990000</v>
      </c>
      <c r="AZ76" s="7">
        <v>132230000</v>
      </c>
      <c r="BA76" s="12">
        <v>131670000</v>
      </c>
      <c r="BB76" s="44">
        <f t="shared" si="16"/>
        <v>131894000</v>
      </c>
      <c r="BC76" s="45">
        <f t="shared" si="17"/>
        <v>1341664.6376796253</v>
      </c>
      <c r="BE76" s="3">
        <v>20750</v>
      </c>
      <c r="BF76" s="7">
        <v>130830000</v>
      </c>
      <c r="BG76" s="7">
        <v>128590000</v>
      </c>
      <c r="BH76" s="7">
        <v>130830000</v>
      </c>
      <c r="BI76" s="7">
        <v>129150000</v>
      </c>
      <c r="BJ76" s="7">
        <v>130270000</v>
      </c>
      <c r="BK76" s="7">
        <v>131390000</v>
      </c>
      <c r="BL76" s="7">
        <v>128310000</v>
      </c>
      <c r="BM76" s="7">
        <v>129710000</v>
      </c>
      <c r="BN76" s="7">
        <v>129150000</v>
      </c>
      <c r="BO76" s="12">
        <v>128310000</v>
      </c>
      <c r="BP76" s="44">
        <f t="shared" si="18"/>
        <v>129654000</v>
      </c>
      <c r="BQ76" s="45">
        <f t="shared" si="19"/>
        <v>1068411.9055869791</v>
      </c>
      <c r="BT76" s="3">
        <v>20750</v>
      </c>
    </row>
    <row r="77" spans="1:72" x14ac:dyDescent="0.25">
      <c r="A77" s="2">
        <v>21000</v>
      </c>
      <c r="B77" s="6">
        <v>128520000</v>
      </c>
      <c r="C77" s="6">
        <v>130200000</v>
      </c>
      <c r="D77" s="6">
        <v>130480000</v>
      </c>
      <c r="E77" s="6">
        <v>130760000</v>
      </c>
      <c r="F77" s="6">
        <v>127960000</v>
      </c>
      <c r="G77" s="6">
        <v>130480000</v>
      </c>
      <c r="H77" s="6">
        <v>131600000</v>
      </c>
      <c r="I77" s="6">
        <v>129080000</v>
      </c>
      <c r="J77" s="6">
        <v>125720000</v>
      </c>
      <c r="K77" s="11">
        <v>129360000</v>
      </c>
      <c r="L77" s="42">
        <f t="shared" si="10"/>
        <v>129416000</v>
      </c>
      <c r="M77" s="43">
        <f t="shared" si="11"/>
        <v>1617227.2567576889</v>
      </c>
      <c r="O77" s="2">
        <v>21000</v>
      </c>
      <c r="P77" s="6">
        <v>131600000</v>
      </c>
      <c r="Q77" s="6">
        <v>129920000</v>
      </c>
      <c r="R77" s="6">
        <v>129360000</v>
      </c>
      <c r="S77" s="6">
        <v>130200000</v>
      </c>
      <c r="T77" s="6">
        <v>130760000</v>
      </c>
      <c r="U77" s="6">
        <v>129360000</v>
      </c>
      <c r="V77" s="6">
        <v>129080000</v>
      </c>
      <c r="W77" s="6">
        <v>128240000</v>
      </c>
      <c r="X77" s="6">
        <v>132440000</v>
      </c>
      <c r="Y77" s="11">
        <v>128800000</v>
      </c>
      <c r="Z77" s="42">
        <f t="shared" si="12"/>
        <v>129976000</v>
      </c>
      <c r="AA77" s="43">
        <f t="shared" si="13"/>
        <v>1238347.285699775</v>
      </c>
      <c r="AC77" s="2">
        <v>21000</v>
      </c>
      <c r="AD77" s="6">
        <v>127400000</v>
      </c>
      <c r="AE77" s="6">
        <v>127120000</v>
      </c>
      <c r="AF77" s="6">
        <v>128800000</v>
      </c>
      <c r="AG77" s="6">
        <v>130200000</v>
      </c>
      <c r="AH77" s="6">
        <v>130480000</v>
      </c>
      <c r="AI77" s="6">
        <v>130200000</v>
      </c>
      <c r="AJ77" s="6">
        <v>132440000</v>
      </c>
      <c r="AK77" s="6">
        <v>125160000</v>
      </c>
      <c r="AL77" s="6">
        <v>129360000</v>
      </c>
      <c r="AM77" s="11">
        <v>128520000</v>
      </c>
      <c r="AN77" s="42">
        <f t="shared" si="14"/>
        <v>128968000</v>
      </c>
      <c r="AO77" s="43">
        <f t="shared" si="15"/>
        <v>1952786.7267062217</v>
      </c>
      <c r="AQ77" s="2">
        <v>21000</v>
      </c>
      <c r="AR77" s="6">
        <v>130480000</v>
      </c>
      <c r="AS77" s="6">
        <v>132440000</v>
      </c>
      <c r="AT77" s="6">
        <v>131880000</v>
      </c>
      <c r="AU77" s="6">
        <v>129920000</v>
      </c>
      <c r="AV77" s="6">
        <v>129920000</v>
      </c>
      <c r="AW77" s="6">
        <v>129920000</v>
      </c>
      <c r="AX77" s="6">
        <v>133560000</v>
      </c>
      <c r="AY77" s="6">
        <v>129080000</v>
      </c>
      <c r="AZ77" s="6">
        <v>131600000</v>
      </c>
      <c r="BA77" s="11">
        <v>130760000</v>
      </c>
      <c r="BB77" s="42">
        <f t="shared" si="16"/>
        <v>130956000</v>
      </c>
      <c r="BC77" s="43">
        <f t="shared" si="17"/>
        <v>1313614.8598428688</v>
      </c>
      <c r="BE77" s="2">
        <v>21000</v>
      </c>
      <c r="BF77" s="6">
        <v>130480000</v>
      </c>
      <c r="BG77" s="6">
        <v>127400000</v>
      </c>
      <c r="BH77" s="6">
        <v>129080000</v>
      </c>
      <c r="BI77" s="6">
        <v>127680000</v>
      </c>
      <c r="BJ77" s="6">
        <v>129640000</v>
      </c>
      <c r="BK77" s="6">
        <v>129640000</v>
      </c>
      <c r="BL77" s="6">
        <v>128520000</v>
      </c>
      <c r="BM77" s="6">
        <v>129360000</v>
      </c>
      <c r="BN77" s="6">
        <v>128800000</v>
      </c>
      <c r="BO77" s="11">
        <v>127120000</v>
      </c>
      <c r="BP77" s="42">
        <f t="shared" si="18"/>
        <v>128772000</v>
      </c>
      <c r="BQ77" s="43">
        <f t="shared" si="19"/>
        <v>1036000</v>
      </c>
      <c r="BT77" s="2">
        <v>21000</v>
      </c>
    </row>
    <row r="78" spans="1:72" x14ac:dyDescent="0.25">
      <c r="A78" s="3">
        <v>21250</v>
      </c>
      <c r="B78" s="7">
        <v>127050000</v>
      </c>
      <c r="C78" s="7">
        <v>129850000</v>
      </c>
      <c r="D78" s="7">
        <v>130410000</v>
      </c>
      <c r="E78" s="7">
        <v>129290000</v>
      </c>
      <c r="F78" s="7">
        <v>128450000</v>
      </c>
      <c r="G78" s="7">
        <v>129570000</v>
      </c>
      <c r="H78" s="7">
        <v>130130000</v>
      </c>
      <c r="I78" s="7">
        <v>128730000</v>
      </c>
      <c r="J78" s="7">
        <v>125370000</v>
      </c>
      <c r="K78" s="12">
        <v>128450000</v>
      </c>
      <c r="L78" s="44">
        <f t="shared" si="10"/>
        <v>128730000</v>
      </c>
      <c r="M78" s="45">
        <f t="shared" si="11"/>
        <v>1460301.3387653932</v>
      </c>
      <c r="O78" s="3">
        <v>21250</v>
      </c>
      <c r="P78" s="7">
        <v>130690000</v>
      </c>
      <c r="Q78" s="7">
        <v>129570000</v>
      </c>
      <c r="R78" s="7">
        <v>127890000</v>
      </c>
      <c r="S78" s="7">
        <v>128730000</v>
      </c>
      <c r="T78" s="7">
        <v>129850000</v>
      </c>
      <c r="U78" s="7">
        <v>128170000</v>
      </c>
      <c r="V78" s="7">
        <v>129010000</v>
      </c>
      <c r="W78" s="7">
        <v>126770000</v>
      </c>
      <c r="X78" s="7">
        <v>131250000</v>
      </c>
      <c r="Y78" s="12">
        <v>127330000</v>
      </c>
      <c r="Z78" s="44">
        <f t="shared" si="12"/>
        <v>128926000</v>
      </c>
      <c r="AA78" s="45">
        <f t="shared" si="13"/>
        <v>1366273.7646606555</v>
      </c>
      <c r="AC78" s="3">
        <v>21250</v>
      </c>
      <c r="AD78" s="7">
        <v>125930000</v>
      </c>
      <c r="AE78" s="7">
        <v>125650000</v>
      </c>
      <c r="AF78" s="7">
        <v>128170000</v>
      </c>
      <c r="AG78" s="7">
        <v>129850000</v>
      </c>
      <c r="AH78" s="7">
        <v>130410000</v>
      </c>
      <c r="AI78" s="7">
        <v>129290000</v>
      </c>
      <c r="AJ78" s="7">
        <v>130970000</v>
      </c>
      <c r="AK78" s="7">
        <v>124530000</v>
      </c>
      <c r="AL78" s="7">
        <v>127890000</v>
      </c>
      <c r="AM78" s="12">
        <v>127330000</v>
      </c>
      <c r="AN78" s="44">
        <f t="shared" si="14"/>
        <v>128002000</v>
      </c>
      <c r="AO78" s="45">
        <f t="shared" si="15"/>
        <v>2050701.3434432622</v>
      </c>
      <c r="AQ78" s="3">
        <v>21250</v>
      </c>
      <c r="AR78" s="7">
        <v>130690000</v>
      </c>
      <c r="AS78" s="7">
        <v>130690000</v>
      </c>
      <c r="AT78" s="7">
        <v>130690000</v>
      </c>
      <c r="AU78" s="7">
        <v>129010000</v>
      </c>
      <c r="AV78" s="7">
        <v>129290000</v>
      </c>
      <c r="AW78" s="7">
        <v>128450000</v>
      </c>
      <c r="AX78" s="7">
        <v>132370000</v>
      </c>
      <c r="AY78" s="7">
        <v>127330000</v>
      </c>
      <c r="AZ78" s="7">
        <v>130970000</v>
      </c>
      <c r="BA78" s="12">
        <v>130410000</v>
      </c>
      <c r="BB78" s="44">
        <f t="shared" si="16"/>
        <v>129990000</v>
      </c>
      <c r="BC78" s="45">
        <f t="shared" si="17"/>
        <v>1384514.3552885249</v>
      </c>
      <c r="BE78" s="3">
        <v>21250</v>
      </c>
      <c r="BF78" s="7">
        <v>128730000</v>
      </c>
      <c r="BG78" s="7">
        <v>126490000</v>
      </c>
      <c r="BH78" s="7">
        <v>127330000</v>
      </c>
      <c r="BI78" s="7">
        <v>127330000</v>
      </c>
      <c r="BJ78" s="7">
        <v>128450000</v>
      </c>
      <c r="BK78" s="7">
        <v>128170000</v>
      </c>
      <c r="BL78" s="7">
        <v>127050000</v>
      </c>
      <c r="BM78" s="7">
        <v>128730000</v>
      </c>
      <c r="BN78" s="7">
        <v>127050000</v>
      </c>
      <c r="BO78" s="12">
        <v>126490000</v>
      </c>
      <c r="BP78" s="44">
        <f t="shared" si="18"/>
        <v>127582000</v>
      </c>
      <c r="BQ78" s="45">
        <f t="shared" si="19"/>
        <v>825406.56648708577</v>
      </c>
      <c r="BT78" s="3">
        <v>21250</v>
      </c>
    </row>
    <row r="79" spans="1:72" x14ac:dyDescent="0.25">
      <c r="A79" s="2">
        <v>21500</v>
      </c>
      <c r="B79" s="6">
        <v>125860000</v>
      </c>
      <c r="C79" s="6">
        <v>128660000</v>
      </c>
      <c r="D79" s="6">
        <v>130340000</v>
      </c>
      <c r="E79" s="6">
        <v>128100000</v>
      </c>
      <c r="F79" s="6">
        <v>128380000</v>
      </c>
      <c r="G79" s="6">
        <v>129220000</v>
      </c>
      <c r="H79" s="6">
        <v>128940000</v>
      </c>
      <c r="I79" s="6">
        <v>127820000</v>
      </c>
      <c r="J79" s="6">
        <v>124740000</v>
      </c>
      <c r="K79" s="11">
        <v>126980000</v>
      </c>
      <c r="L79" s="42">
        <f t="shared" si="10"/>
        <v>127904000</v>
      </c>
      <c r="M79" s="43">
        <f t="shared" si="11"/>
        <v>1569249.5021506299</v>
      </c>
      <c r="O79" s="2">
        <v>21500</v>
      </c>
      <c r="P79" s="6">
        <v>130060000</v>
      </c>
      <c r="Q79" s="6">
        <v>128380000</v>
      </c>
      <c r="R79" s="6">
        <v>127260000</v>
      </c>
      <c r="S79" s="6">
        <v>127260000</v>
      </c>
      <c r="T79" s="6">
        <v>129500000</v>
      </c>
      <c r="U79" s="6">
        <v>126980000</v>
      </c>
      <c r="V79" s="6">
        <v>128100000</v>
      </c>
      <c r="W79" s="6">
        <v>125300000</v>
      </c>
      <c r="X79" s="6">
        <v>130620000</v>
      </c>
      <c r="Y79" s="11">
        <v>125860000</v>
      </c>
      <c r="Z79" s="42">
        <f t="shared" si="12"/>
        <v>127932000</v>
      </c>
      <c r="AA79" s="43">
        <f t="shared" si="13"/>
        <v>1657448.641738259</v>
      </c>
      <c r="AC79" s="2">
        <v>21500</v>
      </c>
      <c r="AD79" s="6">
        <v>125860000</v>
      </c>
      <c r="AE79" s="6">
        <v>124460000</v>
      </c>
      <c r="AF79" s="6">
        <v>128100000</v>
      </c>
      <c r="AG79" s="6">
        <v>129220000</v>
      </c>
      <c r="AH79" s="6">
        <v>128940000</v>
      </c>
      <c r="AI79" s="6">
        <v>128100000</v>
      </c>
      <c r="AJ79" s="6">
        <v>129780000</v>
      </c>
      <c r="AK79" s="6">
        <v>123900000</v>
      </c>
      <c r="AL79" s="6">
        <v>126980000</v>
      </c>
      <c r="AM79" s="11">
        <v>127540000</v>
      </c>
      <c r="AN79" s="42">
        <f t="shared" si="14"/>
        <v>127288000</v>
      </c>
      <c r="AO79" s="43">
        <f t="shared" si="15"/>
        <v>1888495.6976387317</v>
      </c>
      <c r="AQ79" s="2">
        <v>21500</v>
      </c>
      <c r="AR79" s="6">
        <v>129500000</v>
      </c>
      <c r="AS79" s="6">
        <v>130060000</v>
      </c>
      <c r="AT79" s="6">
        <v>129500000</v>
      </c>
      <c r="AU79" s="6">
        <v>127540000</v>
      </c>
      <c r="AV79" s="6">
        <v>128660000</v>
      </c>
      <c r="AW79" s="6">
        <v>127260000</v>
      </c>
      <c r="AX79" s="6">
        <v>131460000</v>
      </c>
      <c r="AY79" s="6">
        <v>127820000</v>
      </c>
      <c r="AZ79" s="6">
        <v>130340000</v>
      </c>
      <c r="BA79" s="11">
        <v>129780000</v>
      </c>
      <c r="BB79" s="42">
        <f t="shared" si="16"/>
        <v>129192000</v>
      </c>
      <c r="BC79" s="43">
        <f t="shared" si="17"/>
        <v>1279756.2267869611</v>
      </c>
      <c r="BE79" s="2">
        <v>21500</v>
      </c>
      <c r="BF79" s="6">
        <v>127540000</v>
      </c>
      <c r="BG79" s="6">
        <v>125020000</v>
      </c>
      <c r="BH79" s="6">
        <v>126140000</v>
      </c>
      <c r="BI79" s="6">
        <v>125860000</v>
      </c>
      <c r="BJ79" s="6">
        <v>128380000</v>
      </c>
      <c r="BK79" s="6">
        <v>127260000</v>
      </c>
      <c r="BL79" s="6">
        <v>126420000</v>
      </c>
      <c r="BM79" s="6">
        <v>128380000</v>
      </c>
      <c r="BN79" s="6">
        <v>125300000</v>
      </c>
      <c r="BO79" s="11">
        <v>125300000</v>
      </c>
      <c r="BP79" s="42">
        <f t="shared" si="18"/>
        <v>126560000</v>
      </c>
      <c r="BQ79" s="43">
        <f t="shared" si="19"/>
        <v>1196160.5243444543</v>
      </c>
      <c r="BT79" s="2">
        <v>21500</v>
      </c>
    </row>
    <row r="80" spans="1:72" x14ac:dyDescent="0.25">
      <c r="A80" s="3">
        <v>21750</v>
      </c>
      <c r="B80" s="7">
        <v>125510000</v>
      </c>
      <c r="C80" s="7">
        <v>126910000</v>
      </c>
      <c r="D80" s="7">
        <v>129710000</v>
      </c>
      <c r="E80" s="7">
        <v>126630000</v>
      </c>
      <c r="F80" s="7">
        <v>128310000</v>
      </c>
      <c r="G80" s="7">
        <v>128590000</v>
      </c>
      <c r="H80" s="7">
        <v>128310000</v>
      </c>
      <c r="I80" s="7">
        <v>127190000</v>
      </c>
      <c r="J80" s="7">
        <v>124110000</v>
      </c>
      <c r="K80" s="12">
        <v>126070000</v>
      </c>
      <c r="L80" s="44">
        <f t="shared" si="10"/>
        <v>127134000</v>
      </c>
      <c r="M80" s="45">
        <f t="shared" si="11"/>
        <v>1572992.0533810717</v>
      </c>
      <c r="O80" s="3">
        <v>21750</v>
      </c>
      <c r="P80" s="7">
        <v>129150000</v>
      </c>
      <c r="Q80" s="7">
        <v>127470000</v>
      </c>
      <c r="R80" s="7">
        <v>126070000</v>
      </c>
      <c r="S80" s="7">
        <v>126630000</v>
      </c>
      <c r="T80" s="7">
        <v>128310000</v>
      </c>
      <c r="U80" s="7">
        <v>126350000</v>
      </c>
      <c r="V80" s="7">
        <v>126910000</v>
      </c>
      <c r="W80" s="7">
        <v>124390000</v>
      </c>
      <c r="X80" s="7">
        <v>128870000</v>
      </c>
      <c r="Y80" s="12">
        <v>124950000</v>
      </c>
      <c r="Z80" s="44">
        <f t="shared" si="12"/>
        <v>126910000</v>
      </c>
      <c r="AA80" s="45">
        <f t="shared" si="13"/>
        <v>1497411.0991975451</v>
      </c>
      <c r="AC80" s="3">
        <v>21750</v>
      </c>
      <c r="AD80" s="7">
        <v>124670000</v>
      </c>
      <c r="AE80" s="7">
        <v>123270000</v>
      </c>
      <c r="AF80" s="7">
        <v>126910000</v>
      </c>
      <c r="AG80" s="7">
        <v>128590000</v>
      </c>
      <c r="AH80" s="7">
        <v>127750000</v>
      </c>
      <c r="AI80" s="7">
        <v>128030000</v>
      </c>
      <c r="AJ80" s="7">
        <v>128310000</v>
      </c>
      <c r="AK80" s="7">
        <v>122990000</v>
      </c>
      <c r="AL80" s="7">
        <v>126630000</v>
      </c>
      <c r="AM80" s="12">
        <v>127190000</v>
      </c>
      <c r="AN80" s="44">
        <f t="shared" si="14"/>
        <v>126434000</v>
      </c>
      <c r="AO80" s="45">
        <f t="shared" si="15"/>
        <v>1956196.3091673597</v>
      </c>
      <c r="AQ80" s="3">
        <v>21750</v>
      </c>
      <c r="AR80" s="7">
        <v>128030000</v>
      </c>
      <c r="AS80" s="7">
        <v>128870000</v>
      </c>
      <c r="AT80" s="7">
        <v>129150000</v>
      </c>
      <c r="AU80" s="7">
        <v>126350000</v>
      </c>
      <c r="AV80" s="7">
        <v>127470000</v>
      </c>
      <c r="AW80" s="7">
        <v>126910000</v>
      </c>
      <c r="AX80" s="7">
        <v>130270000</v>
      </c>
      <c r="AY80" s="7">
        <v>126630000</v>
      </c>
      <c r="AZ80" s="7">
        <v>128870000</v>
      </c>
      <c r="BA80" s="12">
        <v>129150000</v>
      </c>
      <c r="BB80" s="44">
        <f t="shared" si="16"/>
        <v>128170000</v>
      </c>
      <c r="BC80" s="45">
        <f t="shared" si="17"/>
        <v>1228495.014234897</v>
      </c>
      <c r="BE80" s="3">
        <v>21750</v>
      </c>
      <c r="BF80" s="7">
        <v>126070000</v>
      </c>
      <c r="BG80" s="7">
        <v>124950000</v>
      </c>
      <c r="BH80" s="7">
        <v>126350000</v>
      </c>
      <c r="BI80" s="7">
        <v>124110000</v>
      </c>
      <c r="BJ80" s="7">
        <v>127190000</v>
      </c>
      <c r="BK80" s="7">
        <v>126070000</v>
      </c>
      <c r="BL80" s="7">
        <v>126070000</v>
      </c>
      <c r="BM80" s="7">
        <v>126910000</v>
      </c>
      <c r="BN80" s="7">
        <v>125230000</v>
      </c>
      <c r="BO80" s="12">
        <v>124670000</v>
      </c>
      <c r="BP80" s="44">
        <f t="shared" si="18"/>
        <v>125762000</v>
      </c>
      <c r="BQ80" s="45">
        <f t="shared" si="19"/>
        <v>940816.66651904082</v>
      </c>
      <c r="BT80" s="3">
        <v>21750</v>
      </c>
    </row>
    <row r="81" spans="1:72" x14ac:dyDescent="0.25">
      <c r="A81" s="2">
        <v>22000</v>
      </c>
      <c r="B81" s="6">
        <v>124040000</v>
      </c>
      <c r="C81" s="6">
        <v>126000000</v>
      </c>
      <c r="D81" s="6">
        <v>128240000</v>
      </c>
      <c r="E81" s="6">
        <v>125440000</v>
      </c>
      <c r="F81" s="6">
        <v>126840000</v>
      </c>
      <c r="G81" s="6">
        <v>127400000</v>
      </c>
      <c r="H81" s="6">
        <v>127120000</v>
      </c>
      <c r="I81" s="6">
        <v>126000000</v>
      </c>
      <c r="J81" s="6">
        <v>123200000</v>
      </c>
      <c r="K81" s="11">
        <v>124600000</v>
      </c>
      <c r="L81" s="42">
        <f t="shared" si="10"/>
        <v>125888000</v>
      </c>
      <c r="M81" s="43">
        <f t="shared" si="11"/>
        <v>1508885.6815544376</v>
      </c>
      <c r="O81" s="2">
        <v>22000</v>
      </c>
      <c r="P81" s="6">
        <v>127400000</v>
      </c>
      <c r="Q81" s="6">
        <v>127680000</v>
      </c>
      <c r="R81" s="6">
        <v>125440000</v>
      </c>
      <c r="S81" s="6">
        <v>125720000</v>
      </c>
      <c r="T81" s="6">
        <v>126840000</v>
      </c>
      <c r="U81" s="6">
        <v>126000000</v>
      </c>
      <c r="V81" s="6">
        <v>125720000</v>
      </c>
      <c r="W81" s="6">
        <v>124040000</v>
      </c>
      <c r="X81" s="6">
        <v>127400000</v>
      </c>
      <c r="Y81" s="11">
        <v>123480000</v>
      </c>
      <c r="Z81" s="42">
        <f t="shared" si="12"/>
        <v>125972000</v>
      </c>
      <c r="AA81" s="43">
        <f t="shared" si="13"/>
        <v>1345457.542994204</v>
      </c>
      <c r="AC81" s="2">
        <v>22000</v>
      </c>
      <c r="AD81" s="6">
        <v>124040000</v>
      </c>
      <c r="AE81" s="6">
        <v>121800000</v>
      </c>
      <c r="AF81" s="6">
        <v>126000000</v>
      </c>
      <c r="AG81" s="6">
        <v>128800000</v>
      </c>
      <c r="AH81" s="6">
        <v>127120000</v>
      </c>
      <c r="AI81" s="6">
        <v>126560000</v>
      </c>
      <c r="AJ81" s="6">
        <v>127960000</v>
      </c>
      <c r="AK81" s="6">
        <v>121520000</v>
      </c>
      <c r="AL81" s="6">
        <v>126000000</v>
      </c>
      <c r="AM81" s="11">
        <v>125720000</v>
      </c>
      <c r="AN81" s="42">
        <f t="shared" si="14"/>
        <v>125552000</v>
      </c>
      <c r="AO81" s="43">
        <f t="shared" si="15"/>
        <v>2299412.0987765547</v>
      </c>
      <c r="AQ81" s="2">
        <v>22000</v>
      </c>
      <c r="AR81" s="6">
        <v>126560000</v>
      </c>
      <c r="AS81" s="6">
        <v>127960000</v>
      </c>
      <c r="AT81" s="6">
        <v>128520000</v>
      </c>
      <c r="AU81" s="6">
        <v>125440000</v>
      </c>
      <c r="AV81" s="6">
        <v>126840000</v>
      </c>
      <c r="AW81" s="6">
        <v>125440000</v>
      </c>
      <c r="AX81" s="6">
        <v>129080000</v>
      </c>
      <c r="AY81" s="6">
        <v>125440000</v>
      </c>
      <c r="AZ81" s="6">
        <v>127960000</v>
      </c>
      <c r="BA81" s="11">
        <v>128520000</v>
      </c>
      <c r="BB81" s="42">
        <f t="shared" si="16"/>
        <v>127176000</v>
      </c>
      <c r="BC81" s="43">
        <f t="shared" si="17"/>
        <v>1341664.6376796253</v>
      </c>
      <c r="BE81" s="2">
        <v>22000</v>
      </c>
      <c r="BF81" s="6">
        <v>124600000</v>
      </c>
      <c r="BG81" s="6">
        <v>123760000</v>
      </c>
      <c r="BH81" s="6">
        <v>125160000</v>
      </c>
      <c r="BI81" s="6">
        <v>123760000</v>
      </c>
      <c r="BJ81" s="6">
        <v>126000000</v>
      </c>
      <c r="BK81" s="6">
        <v>124600000</v>
      </c>
      <c r="BL81" s="6">
        <v>125440000</v>
      </c>
      <c r="BM81" s="6">
        <v>126000000</v>
      </c>
      <c r="BN81" s="6">
        <v>124320000</v>
      </c>
      <c r="BO81" s="11">
        <v>123480000</v>
      </c>
      <c r="BP81" s="42">
        <f t="shared" si="18"/>
        <v>124712000</v>
      </c>
      <c r="BQ81" s="43">
        <f t="shared" si="19"/>
        <v>869353.78299056133</v>
      </c>
      <c r="BT81" s="2">
        <v>22000</v>
      </c>
    </row>
    <row r="82" spans="1:72" x14ac:dyDescent="0.25">
      <c r="A82" s="3">
        <v>22250</v>
      </c>
      <c r="B82" s="7">
        <v>122850000</v>
      </c>
      <c r="C82" s="7">
        <v>124810000</v>
      </c>
      <c r="D82" s="7">
        <v>127610000</v>
      </c>
      <c r="E82" s="7">
        <v>124530000</v>
      </c>
      <c r="F82" s="7">
        <v>125370000</v>
      </c>
      <c r="G82" s="7">
        <v>126210000</v>
      </c>
      <c r="H82" s="7">
        <v>126210000</v>
      </c>
      <c r="I82" s="7">
        <v>125090000</v>
      </c>
      <c r="J82" s="7">
        <v>122010000</v>
      </c>
      <c r="K82" s="12">
        <v>123410000</v>
      </c>
      <c r="L82" s="44">
        <f t="shared" si="10"/>
        <v>124810000</v>
      </c>
      <c r="M82" s="45">
        <f t="shared" si="11"/>
        <v>1608477.5410306479</v>
      </c>
      <c r="O82" s="3">
        <v>22250</v>
      </c>
      <c r="P82" s="7">
        <v>125930000</v>
      </c>
      <c r="Q82" s="7">
        <v>127050000</v>
      </c>
      <c r="R82" s="7">
        <v>124250000</v>
      </c>
      <c r="S82" s="7">
        <v>124810000</v>
      </c>
      <c r="T82" s="7">
        <v>125650000</v>
      </c>
      <c r="U82" s="7">
        <v>124810000</v>
      </c>
      <c r="V82" s="7">
        <v>124530000</v>
      </c>
      <c r="W82" s="7">
        <v>123130000</v>
      </c>
      <c r="X82" s="7">
        <v>126770000</v>
      </c>
      <c r="Y82" s="12">
        <v>122570000</v>
      </c>
      <c r="Z82" s="44">
        <f t="shared" si="12"/>
        <v>124950000</v>
      </c>
      <c r="AA82" s="45">
        <f t="shared" si="13"/>
        <v>1373142.3815467935</v>
      </c>
      <c r="AC82" s="3">
        <v>22250</v>
      </c>
      <c r="AD82" s="7">
        <v>123690000</v>
      </c>
      <c r="AE82" s="7">
        <v>121170000</v>
      </c>
      <c r="AF82" s="7">
        <v>125650000</v>
      </c>
      <c r="AG82" s="7">
        <v>127610000</v>
      </c>
      <c r="AH82" s="7">
        <v>125650000</v>
      </c>
      <c r="AI82" s="7">
        <v>125370000</v>
      </c>
      <c r="AJ82" s="7">
        <v>126770000</v>
      </c>
      <c r="AK82" s="7">
        <v>121170000</v>
      </c>
      <c r="AL82" s="7">
        <v>125370000</v>
      </c>
      <c r="AM82" s="12">
        <v>125090000</v>
      </c>
      <c r="AN82" s="44">
        <f t="shared" si="14"/>
        <v>124754000</v>
      </c>
      <c r="AO82" s="45">
        <f t="shared" si="15"/>
        <v>2037661.4046499482</v>
      </c>
      <c r="AQ82" s="3">
        <v>22250</v>
      </c>
      <c r="AR82" s="7">
        <v>125930000</v>
      </c>
      <c r="AS82" s="7">
        <v>126490000</v>
      </c>
      <c r="AT82" s="7">
        <v>126770000</v>
      </c>
      <c r="AU82" s="7">
        <v>125090000</v>
      </c>
      <c r="AV82" s="7">
        <v>125930000</v>
      </c>
      <c r="AW82" s="7">
        <v>124530000</v>
      </c>
      <c r="AX82" s="7">
        <v>127610000</v>
      </c>
      <c r="AY82" s="7">
        <v>124250000</v>
      </c>
      <c r="AZ82" s="7">
        <v>127330000</v>
      </c>
      <c r="BA82" s="12">
        <v>127610000</v>
      </c>
      <c r="BB82" s="44">
        <f t="shared" si="16"/>
        <v>126154000</v>
      </c>
      <c r="BC82" s="45">
        <f t="shared" si="17"/>
        <v>1166629.3327359809</v>
      </c>
      <c r="BE82" s="3">
        <v>22250</v>
      </c>
      <c r="BF82" s="7">
        <v>123970000</v>
      </c>
      <c r="BG82" s="7">
        <v>123130000</v>
      </c>
      <c r="BH82" s="7">
        <v>123690000</v>
      </c>
      <c r="BI82" s="7">
        <v>123690000</v>
      </c>
      <c r="BJ82" s="7">
        <v>125370000</v>
      </c>
      <c r="BK82" s="7">
        <v>123130000</v>
      </c>
      <c r="BL82" s="7">
        <v>124530000</v>
      </c>
      <c r="BM82" s="7">
        <v>125090000</v>
      </c>
      <c r="BN82" s="7">
        <v>122570000</v>
      </c>
      <c r="BO82" s="12">
        <v>122290000</v>
      </c>
      <c r="BP82" s="44">
        <f t="shared" si="18"/>
        <v>123746000</v>
      </c>
      <c r="BQ82" s="45">
        <f t="shared" si="19"/>
        <v>968330.52208427258</v>
      </c>
      <c r="BT82" s="3">
        <v>22250</v>
      </c>
    </row>
    <row r="83" spans="1:72" x14ac:dyDescent="0.25">
      <c r="A83" s="2">
        <v>22500</v>
      </c>
      <c r="B83" s="6">
        <v>122780000</v>
      </c>
      <c r="C83" s="6">
        <v>123620000</v>
      </c>
      <c r="D83" s="6">
        <v>125860000</v>
      </c>
      <c r="E83" s="6">
        <v>124180000</v>
      </c>
      <c r="F83" s="6">
        <v>124460000</v>
      </c>
      <c r="G83" s="6">
        <v>124740000</v>
      </c>
      <c r="H83" s="6">
        <v>125300000</v>
      </c>
      <c r="I83" s="6">
        <v>123900000</v>
      </c>
      <c r="J83" s="6">
        <v>121380000</v>
      </c>
      <c r="K83" s="11">
        <v>122220000</v>
      </c>
      <c r="L83" s="42">
        <f t="shared" si="10"/>
        <v>123844000</v>
      </c>
      <c r="M83" s="43">
        <f t="shared" si="11"/>
        <v>1318083.4571452597</v>
      </c>
      <c r="O83" s="2">
        <v>22500</v>
      </c>
      <c r="P83" s="6">
        <v>124460000</v>
      </c>
      <c r="Q83" s="6">
        <v>126140000</v>
      </c>
      <c r="R83" s="6">
        <v>123060000</v>
      </c>
      <c r="S83" s="6">
        <v>123340000</v>
      </c>
      <c r="T83" s="6">
        <v>125020000</v>
      </c>
      <c r="U83" s="6">
        <v>123900000</v>
      </c>
      <c r="V83" s="6">
        <v>123340000</v>
      </c>
      <c r="W83" s="6">
        <v>122780000</v>
      </c>
      <c r="X83" s="6">
        <v>125020000</v>
      </c>
      <c r="Y83" s="11">
        <v>121100000</v>
      </c>
      <c r="Z83" s="42">
        <f t="shared" si="12"/>
        <v>123816000</v>
      </c>
      <c r="AA83" s="43">
        <f t="shared" si="13"/>
        <v>1348949.2206899414</v>
      </c>
      <c r="AC83" s="2">
        <v>22500</v>
      </c>
      <c r="AD83" s="6">
        <v>122780000</v>
      </c>
      <c r="AE83" s="6">
        <v>120260000</v>
      </c>
      <c r="AF83" s="6">
        <v>125300000</v>
      </c>
      <c r="AG83" s="6">
        <v>126140000</v>
      </c>
      <c r="AH83" s="6">
        <v>124180000</v>
      </c>
      <c r="AI83" s="6">
        <v>124460000</v>
      </c>
      <c r="AJ83" s="6">
        <v>125300000</v>
      </c>
      <c r="AK83" s="6">
        <v>120260000</v>
      </c>
      <c r="AL83" s="6">
        <v>124460000</v>
      </c>
      <c r="AM83" s="11">
        <v>123340000</v>
      </c>
      <c r="AN83" s="42">
        <f t="shared" si="14"/>
        <v>123648000</v>
      </c>
      <c r="AO83" s="43">
        <f t="shared" si="15"/>
        <v>1925496.2996588699</v>
      </c>
      <c r="AQ83" s="2">
        <v>22500</v>
      </c>
      <c r="AR83" s="6">
        <v>125300000</v>
      </c>
      <c r="AS83" s="6">
        <v>125860000</v>
      </c>
      <c r="AT83" s="6">
        <v>125580000</v>
      </c>
      <c r="AU83" s="6">
        <v>124180000</v>
      </c>
      <c r="AV83" s="6">
        <v>124180000</v>
      </c>
      <c r="AW83" s="6">
        <v>124740000</v>
      </c>
      <c r="AX83" s="6">
        <v>126700000</v>
      </c>
      <c r="AY83" s="6">
        <v>123620000</v>
      </c>
      <c r="AZ83" s="6">
        <v>126420000</v>
      </c>
      <c r="BA83" s="11">
        <v>126700000</v>
      </c>
      <c r="BB83" s="42">
        <f t="shared" si="16"/>
        <v>125328000</v>
      </c>
      <c r="BC83" s="43">
        <f t="shared" si="17"/>
        <v>1058459.2576004048</v>
      </c>
      <c r="BE83" s="2">
        <v>22500</v>
      </c>
      <c r="BF83" s="6">
        <v>122780000</v>
      </c>
      <c r="BG83" s="6">
        <v>121660000</v>
      </c>
      <c r="BH83" s="6">
        <v>123340000</v>
      </c>
      <c r="BI83" s="6">
        <v>122780000</v>
      </c>
      <c r="BJ83" s="6">
        <v>124180000</v>
      </c>
      <c r="BK83" s="6">
        <v>122220000</v>
      </c>
      <c r="BL83" s="6">
        <v>123060000</v>
      </c>
      <c r="BM83" s="6">
        <v>123900000</v>
      </c>
      <c r="BN83" s="6">
        <v>122220000</v>
      </c>
      <c r="BO83" s="11">
        <v>121940000</v>
      </c>
      <c r="BP83" s="42">
        <f t="shared" si="18"/>
        <v>122808000</v>
      </c>
      <c r="BQ83" s="43">
        <f t="shared" si="19"/>
        <v>786496.02669053583</v>
      </c>
      <c r="BT83" s="2">
        <v>22500</v>
      </c>
    </row>
    <row r="84" spans="1:72" x14ac:dyDescent="0.25">
      <c r="A84" s="3">
        <v>22750</v>
      </c>
      <c r="B84" s="7">
        <v>121870000</v>
      </c>
      <c r="C84" s="7">
        <v>123270000</v>
      </c>
      <c r="D84" s="7">
        <v>124950000</v>
      </c>
      <c r="E84" s="7">
        <v>123270000</v>
      </c>
      <c r="F84" s="7">
        <v>122990000</v>
      </c>
      <c r="G84" s="7">
        <v>124950000</v>
      </c>
      <c r="H84" s="7">
        <v>123830000</v>
      </c>
      <c r="I84" s="7">
        <v>122430000</v>
      </c>
      <c r="J84" s="7">
        <v>119910000</v>
      </c>
      <c r="K84" s="12">
        <v>120750000</v>
      </c>
      <c r="L84" s="44">
        <f t="shared" si="10"/>
        <v>122822000</v>
      </c>
      <c r="M84" s="45">
        <f t="shared" si="11"/>
        <v>1559979.4870446213</v>
      </c>
      <c r="O84" s="3">
        <v>22750</v>
      </c>
      <c r="P84" s="7">
        <v>122710000</v>
      </c>
      <c r="Q84" s="7">
        <v>124390000</v>
      </c>
      <c r="R84" s="7">
        <v>122430000</v>
      </c>
      <c r="S84" s="7">
        <v>122150000</v>
      </c>
      <c r="T84" s="7">
        <v>124390000</v>
      </c>
      <c r="U84" s="7">
        <v>122710000</v>
      </c>
      <c r="V84" s="7">
        <v>121870000</v>
      </c>
      <c r="W84" s="7">
        <v>122430000</v>
      </c>
      <c r="X84" s="7">
        <v>123550000</v>
      </c>
      <c r="Y84" s="12">
        <v>119350000</v>
      </c>
      <c r="Z84" s="44">
        <f t="shared" si="12"/>
        <v>122598000</v>
      </c>
      <c r="AA84" s="45">
        <f t="shared" si="13"/>
        <v>1367134.2289621746</v>
      </c>
      <c r="AC84" s="3">
        <v>22750</v>
      </c>
      <c r="AD84" s="7">
        <v>121310000</v>
      </c>
      <c r="AE84" s="7">
        <v>119630000</v>
      </c>
      <c r="AF84" s="7">
        <v>123830000</v>
      </c>
      <c r="AG84" s="7">
        <v>125510000</v>
      </c>
      <c r="AH84" s="7">
        <v>123270000</v>
      </c>
      <c r="AI84" s="7">
        <v>123830000</v>
      </c>
      <c r="AJ84" s="7">
        <v>124110000</v>
      </c>
      <c r="AK84" s="7">
        <v>119350000</v>
      </c>
      <c r="AL84" s="7">
        <v>123830000</v>
      </c>
      <c r="AM84" s="12">
        <v>122150000</v>
      </c>
      <c r="AN84" s="44">
        <f t="shared" si="14"/>
        <v>122682000</v>
      </c>
      <c r="AO84" s="45">
        <f t="shared" si="15"/>
        <v>1921420.3080013492</v>
      </c>
      <c r="AQ84" s="3">
        <v>22750</v>
      </c>
      <c r="AR84" s="7">
        <v>124670000</v>
      </c>
      <c r="AS84" s="7">
        <v>124950000</v>
      </c>
      <c r="AT84" s="7">
        <v>123830000</v>
      </c>
      <c r="AU84" s="7">
        <v>122710000</v>
      </c>
      <c r="AV84" s="7">
        <v>123270000</v>
      </c>
      <c r="AW84" s="7">
        <v>124670000</v>
      </c>
      <c r="AX84" s="7">
        <v>126070000</v>
      </c>
      <c r="AY84" s="7">
        <v>122150000</v>
      </c>
      <c r="AZ84" s="7">
        <v>126630000</v>
      </c>
      <c r="BA84" s="12">
        <v>125230000</v>
      </c>
      <c r="BB84" s="44">
        <f t="shared" si="16"/>
        <v>124418000</v>
      </c>
      <c r="BC84" s="45">
        <f t="shared" si="17"/>
        <v>1357061.531397895</v>
      </c>
      <c r="BE84" s="3">
        <v>22750</v>
      </c>
      <c r="BF84" s="7">
        <v>121310000</v>
      </c>
      <c r="BG84" s="7">
        <v>121590000</v>
      </c>
      <c r="BH84" s="7">
        <v>122430000</v>
      </c>
      <c r="BI84" s="7">
        <v>121590000</v>
      </c>
      <c r="BJ84" s="7">
        <v>124390000</v>
      </c>
      <c r="BK84" s="7">
        <v>122150000</v>
      </c>
      <c r="BL84" s="7">
        <v>122150000</v>
      </c>
      <c r="BM84" s="7">
        <v>122430000</v>
      </c>
      <c r="BN84" s="7">
        <v>120750000</v>
      </c>
      <c r="BO84" s="12">
        <v>120750000</v>
      </c>
      <c r="BP84" s="44">
        <f t="shared" si="18"/>
        <v>121954000</v>
      </c>
      <c r="BQ84" s="45">
        <f t="shared" si="19"/>
        <v>1002149.6894177037</v>
      </c>
      <c r="BT84" s="3">
        <v>22750</v>
      </c>
    </row>
    <row r="85" spans="1:72" x14ac:dyDescent="0.25">
      <c r="A85" s="2">
        <v>23000</v>
      </c>
      <c r="B85" s="6">
        <v>120960000</v>
      </c>
      <c r="C85" s="6">
        <v>121520000</v>
      </c>
      <c r="D85" s="6">
        <v>124040000</v>
      </c>
      <c r="E85" s="6">
        <v>122360000</v>
      </c>
      <c r="F85" s="6">
        <v>121520000</v>
      </c>
      <c r="G85" s="6">
        <v>123480000</v>
      </c>
      <c r="H85" s="6">
        <v>122640000</v>
      </c>
      <c r="I85" s="6">
        <v>121240000</v>
      </c>
      <c r="J85" s="6">
        <v>119000000</v>
      </c>
      <c r="K85" s="11">
        <v>119560000</v>
      </c>
      <c r="L85" s="42">
        <f t="shared" si="10"/>
        <v>121632000</v>
      </c>
      <c r="M85" s="43">
        <f t="shared" si="11"/>
        <v>1503680.8171949259</v>
      </c>
      <c r="O85" s="2">
        <v>23000</v>
      </c>
      <c r="P85" s="6">
        <v>121520000</v>
      </c>
      <c r="Q85" s="6">
        <v>122640000</v>
      </c>
      <c r="R85" s="6">
        <v>120680000</v>
      </c>
      <c r="S85" s="6">
        <v>121240000</v>
      </c>
      <c r="T85" s="6">
        <v>123480000</v>
      </c>
      <c r="U85" s="6">
        <v>121800000</v>
      </c>
      <c r="V85" s="6">
        <v>120960000</v>
      </c>
      <c r="W85" s="6">
        <v>121240000</v>
      </c>
      <c r="X85" s="6">
        <v>122640000</v>
      </c>
      <c r="Y85" s="11">
        <v>118160000</v>
      </c>
      <c r="Z85" s="42">
        <f t="shared" si="12"/>
        <v>121436000</v>
      </c>
      <c r="AA85" s="43">
        <f t="shared" si="13"/>
        <v>1372000</v>
      </c>
      <c r="AC85" s="2">
        <v>23000</v>
      </c>
      <c r="AD85" s="6">
        <v>119840000</v>
      </c>
      <c r="AE85" s="6">
        <v>119280000</v>
      </c>
      <c r="AF85" s="6">
        <v>122080000</v>
      </c>
      <c r="AG85" s="6">
        <v>124320000</v>
      </c>
      <c r="AH85" s="6">
        <v>122080000</v>
      </c>
      <c r="AI85" s="6">
        <v>122920000</v>
      </c>
      <c r="AJ85" s="6">
        <v>122360000</v>
      </c>
      <c r="AK85" s="6">
        <v>119280000</v>
      </c>
      <c r="AL85" s="6">
        <v>123200000</v>
      </c>
      <c r="AM85" s="11">
        <v>120680000</v>
      </c>
      <c r="AN85" s="42">
        <f t="shared" si="14"/>
        <v>121604000</v>
      </c>
      <c r="AO85" s="43">
        <f t="shared" si="15"/>
        <v>1656738.9655585457</v>
      </c>
      <c r="AQ85" s="2">
        <v>23000</v>
      </c>
      <c r="AR85" s="6">
        <v>123200000</v>
      </c>
      <c r="AS85" s="6">
        <v>123760000</v>
      </c>
      <c r="AT85" s="6">
        <v>122640000</v>
      </c>
      <c r="AU85" s="6">
        <v>121240000</v>
      </c>
      <c r="AV85" s="6">
        <v>122360000</v>
      </c>
      <c r="AW85" s="6">
        <v>123200000</v>
      </c>
      <c r="AX85" s="6">
        <v>125720000</v>
      </c>
      <c r="AY85" s="6">
        <v>120680000</v>
      </c>
      <c r="AZ85" s="6">
        <v>125160000</v>
      </c>
      <c r="BA85" s="11">
        <v>123760000</v>
      </c>
      <c r="BB85" s="42">
        <f t="shared" si="16"/>
        <v>123172000</v>
      </c>
      <c r="BC85" s="43">
        <f t="shared" si="17"/>
        <v>1484000</v>
      </c>
      <c r="BE85" s="2">
        <v>23000</v>
      </c>
      <c r="BF85" s="6">
        <v>120400000</v>
      </c>
      <c r="BG85" s="6">
        <v>120960000</v>
      </c>
      <c r="BH85" s="6">
        <v>122080000</v>
      </c>
      <c r="BI85" s="6">
        <v>120400000</v>
      </c>
      <c r="BJ85" s="6">
        <v>123200000</v>
      </c>
      <c r="BK85" s="6">
        <v>120400000</v>
      </c>
      <c r="BL85" s="6">
        <v>121520000</v>
      </c>
      <c r="BM85" s="6">
        <v>122080000</v>
      </c>
      <c r="BN85" s="6">
        <v>120120000</v>
      </c>
      <c r="BO85" s="11">
        <v>119560000</v>
      </c>
      <c r="BP85" s="42">
        <f t="shared" si="18"/>
        <v>121072000</v>
      </c>
      <c r="BQ85" s="43">
        <f t="shared" si="19"/>
        <v>1064000</v>
      </c>
      <c r="BT85" s="2">
        <v>23000</v>
      </c>
    </row>
    <row r="86" spans="1:72" x14ac:dyDescent="0.25">
      <c r="A86" s="3">
        <v>23250</v>
      </c>
      <c r="B86" s="7">
        <v>120050000</v>
      </c>
      <c r="C86" s="7">
        <v>120890000</v>
      </c>
      <c r="D86" s="7">
        <v>123690000</v>
      </c>
      <c r="E86" s="7">
        <v>120890000</v>
      </c>
      <c r="F86" s="7">
        <v>120610000</v>
      </c>
      <c r="G86" s="7">
        <v>122010000</v>
      </c>
      <c r="H86" s="7">
        <v>120890000</v>
      </c>
      <c r="I86" s="7">
        <v>121170000</v>
      </c>
      <c r="J86" s="7">
        <v>118090000</v>
      </c>
      <c r="K86" s="12">
        <v>119210000</v>
      </c>
      <c r="L86" s="44">
        <f t="shared" si="10"/>
        <v>120750000</v>
      </c>
      <c r="M86" s="45">
        <f t="shared" si="11"/>
        <v>1429097.6173795827</v>
      </c>
      <c r="O86" s="3">
        <v>23250</v>
      </c>
      <c r="P86" s="7">
        <v>120050000</v>
      </c>
      <c r="Q86" s="7">
        <v>121730000</v>
      </c>
      <c r="R86" s="7">
        <v>120610000</v>
      </c>
      <c r="S86" s="7">
        <v>119770000</v>
      </c>
      <c r="T86" s="7">
        <v>122850000</v>
      </c>
      <c r="U86" s="7">
        <v>121450000</v>
      </c>
      <c r="V86" s="7">
        <v>120050000</v>
      </c>
      <c r="W86" s="7">
        <v>120330000</v>
      </c>
      <c r="X86" s="7">
        <v>120890000</v>
      </c>
      <c r="Y86" s="12">
        <v>117530000</v>
      </c>
      <c r="Z86" s="44">
        <f t="shared" si="12"/>
        <v>120526000</v>
      </c>
      <c r="AA86" s="45">
        <f t="shared" si="13"/>
        <v>1337274.84086107</v>
      </c>
      <c r="AC86" s="3">
        <v>23250</v>
      </c>
      <c r="AD86" s="7">
        <v>118370000</v>
      </c>
      <c r="AE86" s="7">
        <v>118930000</v>
      </c>
      <c r="AF86" s="7">
        <v>120890000</v>
      </c>
      <c r="AG86" s="7">
        <v>122850000</v>
      </c>
      <c r="AH86" s="7">
        <v>120890000</v>
      </c>
      <c r="AI86" s="7">
        <v>122290000</v>
      </c>
      <c r="AJ86" s="7">
        <v>121730000</v>
      </c>
      <c r="AK86" s="7">
        <v>118090000</v>
      </c>
      <c r="AL86" s="7">
        <v>122290000</v>
      </c>
      <c r="AM86" s="12">
        <v>119210000</v>
      </c>
      <c r="AN86" s="44">
        <f t="shared" si="14"/>
        <v>120554000</v>
      </c>
      <c r="AO86" s="45">
        <f t="shared" si="15"/>
        <v>1679066.4072632743</v>
      </c>
      <c r="AQ86" s="3">
        <v>23250</v>
      </c>
      <c r="AR86" s="7">
        <v>121730000</v>
      </c>
      <c r="AS86" s="7">
        <v>122290000</v>
      </c>
      <c r="AT86" s="7">
        <v>122010000</v>
      </c>
      <c r="AU86" s="7">
        <v>120050000</v>
      </c>
      <c r="AV86" s="7">
        <v>121170000</v>
      </c>
      <c r="AW86" s="7">
        <v>122290000</v>
      </c>
      <c r="AX86" s="7">
        <v>124530000</v>
      </c>
      <c r="AY86" s="7">
        <v>119490000</v>
      </c>
      <c r="AZ86" s="7">
        <v>123970000</v>
      </c>
      <c r="BA86" s="12">
        <v>122290000</v>
      </c>
      <c r="BB86" s="44">
        <f t="shared" si="16"/>
        <v>121982000</v>
      </c>
      <c r="BC86" s="45">
        <f t="shared" si="17"/>
        <v>1462715.2833002054</v>
      </c>
      <c r="BE86" s="3">
        <v>23250</v>
      </c>
      <c r="BF86" s="7">
        <v>119210000</v>
      </c>
      <c r="BG86" s="7">
        <v>119770000</v>
      </c>
      <c r="BH86" s="7">
        <v>121450000</v>
      </c>
      <c r="BI86" s="7">
        <v>120050000</v>
      </c>
      <c r="BJ86" s="7">
        <v>121450000</v>
      </c>
      <c r="BK86" s="7">
        <v>119490000</v>
      </c>
      <c r="BL86" s="7">
        <v>120330000</v>
      </c>
      <c r="BM86" s="7">
        <v>120330000</v>
      </c>
      <c r="BN86" s="7">
        <v>119490000</v>
      </c>
      <c r="BO86" s="12">
        <v>117810000</v>
      </c>
      <c r="BP86" s="44">
        <f t="shared" si="18"/>
        <v>119938000</v>
      </c>
      <c r="BQ86" s="45">
        <f t="shared" si="19"/>
        <v>1018830.7023249741</v>
      </c>
      <c r="BT86" s="3">
        <v>23250</v>
      </c>
    </row>
    <row r="87" spans="1:72" x14ac:dyDescent="0.25">
      <c r="A87" s="2">
        <v>23500</v>
      </c>
      <c r="B87" s="6">
        <v>118860000</v>
      </c>
      <c r="C87" s="6">
        <v>119140000</v>
      </c>
      <c r="D87" s="6">
        <v>123340000</v>
      </c>
      <c r="E87" s="6">
        <v>119420000</v>
      </c>
      <c r="F87" s="6">
        <v>119140000</v>
      </c>
      <c r="G87" s="6">
        <v>121380000</v>
      </c>
      <c r="H87" s="6">
        <v>120260000</v>
      </c>
      <c r="I87" s="6">
        <v>119420000</v>
      </c>
      <c r="J87" s="6">
        <v>117740000</v>
      </c>
      <c r="K87" s="11">
        <v>118300000</v>
      </c>
      <c r="L87" s="42">
        <f t="shared" si="10"/>
        <v>119700000</v>
      </c>
      <c r="M87" s="43">
        <f t="shared" si="11"/>
        <v>1538726.7463718175</v>
      </c>
      <c r="O87" s="2">
        <v>23500</v>
      </c>
      <c r="P87" s="6">
        <v>118300000</v>
      </c>
      <c r="Q87" s="6">
        <v>121100000</v>
      </c>
      <c r="R87" s="6">
        <v>119980000</v>
      </c>
      <c r="S87" s="6">
        <v>118580000</v>
      </c>
      <c r="T87" s="6">
        <v>122220000</v>
      </c>
      <c r="U87" s="6">
        <v>119700000</v>
      </c>
      <c r="V87" s="6">
        <v>118860000</v>
      </c>
      <c r="W87" s="6">
        <v>119420000</v>
      </c>
      <c r="X87" s="6">
        <v>119420000</v>
      </c>
      <c r="Y87" s="11">
        <v>116620000</v>
      </c>
      <c r="Z87" s="42">
        <f t="shared" si="12"/>
        <v>119420000</v>
      </c>
      <c r="AA87" s="43">
        <f t="shared" si="13"/>
        <v>1454922.6783578568</v>
      </c>
      <c r="AC87" s="2">
        <v>23500</v>
      </c>
      <c r="AD87" s="6">
        <v>117460000</v>
      </c>
      <c r="AE87" s="6">
        <v>118860000</v>
      </c>
      <c r="AF87" s="6">
        <v>121100000</v>
      </c>
      <c r="AG87" s="6">
        <v>121660000</v>
      </c>
      <c r="AH87" s="6">
        <v>119980000</v>
      </c>
      <c r="AI87" s="6">
        <v>121380000</v>
      </c>
      <c r="AJ87" s="6">
        <v>120540000</v>
      </c>
      <c r="AK87" s="6">
        <v>117740000</v>
      </c>
      <c r="AL87" s="6">
        <v>121100000</v>
      </c>
      <c r="AM87" s="11">
        <v>118300000</v>
      </c>
      <c r="AN87" s="42">
        <f t="shared" si="14"/>
        <v>119812000</v>
      </c>
      <c r="AO87" s="43">
        <f t="shared" si="15"/>
        <v>1508885.6815544376</v>
      </c>
      <c r="AQ87" s="2">
        <v>23500</v>
      </c>
      <c r="AR87" s="6">
        <v>120260000</v>
      </c>
      <c r="AS87" s="6">
        <v>120820000</v>
      </c>
      <c r="AT87" s="6">
        <v>120540000</v>
      </c>
      <c r="AU87" s="6">
        <v>119420000</v>
      </c>
      <c r="AV87" s="6">
        <v>121100000</v>
      </c>
      <c r="AW87" s="6">
        <v>121380000</v>
      </c>
      <c r="AX87" s="6">
        <v>123620000</v>
      </c>
      <c r="AY87" s="6">
        <v>118300000</v>
      </c>
      <c r="AZ87" s="6">
        <v>122780000</v>
      </c>
      <c r="BA87" s="11">
        <v>121660000</v>
      </c>
      <c r="BB87" s="42">
        <f t="shared" si="16"/>
        <v>120988000</v>
      </c>
      <c r="BC87" s="43">
        <f t="shared" si="17"/>
        <v>1456000</v>
      </c>
      <c r="BE87" s="2">
        <v>23500</v>
      </c>
      <c r="BF87" s="6">
        <v>118580000</v>
      </c>
      <c r="BG87" s="6">
        <v>119140000</v>
      </c>
      <c r="BH87" s="6">
        <v>119980000</v>
      </c>
      <c r="BI87" s="6">
        <v>118300000</v>
      </c>
      <c r="BJ87" s="6">
        <v>120260000</v>
      </c>
      <c r="BK87" s="6">
        <v>118860000</v>
      </c>
      <c r="BL87" s="6">
        <v>119420000</v>
      </c>
      <c r="BM87" s="6">
        <v>119140000</v>
      </c>
      <c r="BN87" s="6">
        <v>118300000</v>
      </c>
      <c r="BO87" s="11">
        <v>116340000</v>
      </c>
      <c r="BP87" s="42">
        <f t="shared" si="18"/>
        <v>118832000</v>
      </c>
      <c r="BQ87" s="43">
        <f t="shared" si="19"/>
        <v>1036000</v>
      </c>
      <c r="BT87" s="2">
        <v>23500</v>
      </c>
    </row>
    <row r="88" spans="1:72" x14ac:dyDescent="0.25">
      <c r="A88" s="3">
        <v>23750</v>
      </c>
      <c r="B88" s="7">
        <v>118510000</v>
      </c>
      <c r="C88" s="7">
        <v>117670000</v>
      </c>
      <c r="D88" s="7">
        <v>121870000</v>
      </c>
      <c r="E88" s="7">
        <v>118230000</v>
      </c>
      <c r="F88" s="7">
        <v>117950000</v>
      </c>
      <c r="G88" s="7">
        <v>120470000</v>
      </c>
      <c r="H88" s="7">
        <v>119070000</v>
      </c>
      <c r="I88" s="7">
        <v>118790000</v>
      </c>
      <c r="J88" s="7">
        <v>116270000</v>
      </c>
      <c r="K88" s="12">
        <v>116830000</v>
      </c>
      <c r="L88" s="44">
        <f t="shared" si="10"/>
        <v>118566000</v>
      </c>
      <c r="M88" s="45">
        <f t="shared" si="11"/>
        <v>1562992.0025387206</v>
      </c>
      <c r="O88" s="3">
        <v>23750</v>
      </c>
      <c r="P88" s="7">
        <v>116830000</v>
      </c>
      <c r="Q88" s="7">
        <v>119630000</v>
      </c>
      <c r="R88" s="7">
        <v>118790000</v>
      </c>
      <c r="S88" s="7">
        <v>117390000</v>
      </c>
      <c r="T88" s="7">
        <v>121030000</v>
      </c>
      <c r="U88" s="7">
        <v>118790000</v>
      </c>
      <c r="V88" s="7">
        <v>117390000</v>
      </c>
      <c r="W88" s="7">
        <v>118510000</v>
      </c>
      <c r="X88" s="7">
        <v>118230000</v>
      </c>
      <c r="Y88" s="12">
        <v>115430000</v>
      </c>
      <c r="Z88" s="44">
        <f t="shared" si="12"/>
        <v>118202000</v>
      </c>
      <c r="AA88" s="45">
        <f t="shared" si="13"/>
        <v>1473396.0770953614</v>
      </c>
      <c r="AC88" s="3">
        <v>23750</v>
      </c>
      <c r="AD88" s="7">
        <v>116550000</v>
      </c>
      <c r="AE88" s="7">
        <v>117670000</v>
      </c>
      <c r="AF88" s="7">
        <v>121030000</v>
      </c>
      <c r="AG88" s="7">
        <v>120190000</v>
      </c>
      <c r="AH88" s="7">
        <v>119070000</v>
      </c>
      <c r="AI88" s="7">
        <v>120190000</v>
      </c>
      <c r="AJ88" s="7">
        <v>119070000</v>
      </c>
      <c r="AK88" s="7">
        <v>117670000</v>
      </c>
      <c r="AL88" s="7">
        <v>121030000</v>
      </c>
      <c r="AM88" s="12">
        <v>117110000</v>
      </c>
      <c r="AN88" s="44">
        <f t="shared" si="14"/>
        <v>118958000</v>
      </c>
      <c r="AO88" s="45">
        <f t="shared" si="15"/>
        <v>1554945.6582144599</v>
      </c>
      <c r="AQ88" s="3">
        <v>23750</v>
      </c>
      <c r="AR88" s="7">
        <v>119910000</v>
      </c>
      <c r="AS88" s="7">
        <v>119910000</v>
      </c>
      <c r="AT88" s="7">
        <v>119910000</v>
      </c>
      <c r="AU88" s="7">
        <v>117950000</v>
      </c>
      <c r="AV88" s="7">
        <v>120470000</v>
      </c>
      <c r="AW88" s="7">
        <v>120750000</v>
      </c>
      <c r="AX88" s="7">
        <v>122150000</v>
      </c>
      <c r="AY88" s="7">
        <v>118230000</v>
      </c>
      <c r="AZ88" s="7">
        <v>121870000</v>
      </c>
      <c r="BA88" s="12">
        <v>121590000</v>
      </c>
      <c r="BB88" s="44">
        <f t="shared" si="16"/>
        <v>120274000</v>
      </c>
      <c r="BC88" s="45">
        <f t="shared" si="17"/>
        <v>1343124.7149836831</v>
      </c>
      <c r="BE88" s="3">
        <v>23750</v>
      </c>
      <c r="BF88" s="7">
        <v>117390000</v>
      </c>
      <c r="BG88" s="7">
        <v>117390000</v>
      </c>
      <c r="BH88" s="7">
        <v>118230000</v>
      </c>
      <c r="BI88" s="7">
        <v>116830000</v>
      </c>
      <c r="BJ88" s="7">
        <v>119350000</v>
      </c>
      <c r="BK88" s="7">
        <v>117950000</v>
      </c>
      <c r="BL88" s="7">
        <v>117950000</v>
      </c>
      <c r="BM88" s="7">
        <v>118230000</v>
      </c>
      <c r="BN88" s="7">
        <v>117670000</v>
      </c>
      <c r="BO88" s="12">
        <v>115430000</v>
      </c>
      <c r="BP88" s="44">
        <f t="shared" si="18"/>
        <v>117642000</v>
      </c>
      <c r="BQ88" s="45">
        <f t="shared" si="19"/>
        <v>973578.96443996776</v>
      </c>
      <c r="BT88" s="3">
        <v>23750</v>
      </c>
    </row>
    <row r="89" spans="1:72" x14ac:dyDescent="0.25">
      <c r="A89" s="2">
        <v>24000</v>
      </c>
      <c r="B89" s="6">
        <v>117600000</v>
      </c>
      <c r="C89" s="6">
        <v>117040000</v>
      </c>
      <c r="D89" s="6">
        <v>120680000</v>
      </c>
      <c r="E89" s="6">
        <v>117040000</v>
      </c>
      <c r="F89" s="6">
        <v>116480000</v>
      </c>
      <c r="G89" s="6">
        <v>119560000</v>
      </c>
      <c r="H89" s="6">
        <v>117600000</v>
      </c>
      <c r="I89" s="6">
        <v>117880000</v>
      </c>
      <c r="J89" s="6">
        <v>115360000</v>
      </c>
      <c r="K89" s="11">
        <v>115640000</v>
      </c>
      <c r="L89" s="42">
        <f t="shared" si="10"/>
        <v>117488000</v>
      </c>
      <c r="M89" s="43">
        <f t="shared" si="11"/>
        <v>1549895.4803469814</v>
      </c>
      <c r="O89" s="2">
        <v>24000</v>
      </c>
      <c r="P89" s="6">
        <v>115640000</v>
      </c>
      <c r="Q89" s="6">
        <v>117880000</v>
      </c>
      <c r="R89" s="6">
        <v>117040000</v>
      </c>
      <c r="S89" s="6">
        <v>117040000</v>
      </c>
      <c r="T89" s="6">
        <v>120120000</v>
      </c>
      <c r="U89" s="6">
        <v>117600000</v>
      </c>
      <c r="V89" s="6">
        <v>116200000</v>
      </c>
      <c r="W89" s="6">
        <v>117040000</v>
      </c>
      <c r="X89" s="6">
        <v>116760000</v>
      </c>
      <c r="Y89" s="11">
        <v>113960000</v>
      </c>
      <c r="Z89" s="42">
        <f t="shared" si="12"/>
        <v>116928000</v>
      </c>
      <c r="AA89" s="43">
        <f t="shared" si="13"/>
        <v>1503680.8171949259</v>
      </c>
      <c r="AC89" s="2">
        <v>24000</v>
      </c>
      <c r="AD89" s="6">
        <v>115920000</v>
      </c>
      <c r="AE89" s="6">
        <v>116760000</v>
      </c>
      <c r="AF89" s="6">
        <v>119560000</v>
      </c>
      <c r="AG89" s="6">
        <v>119560000</v>
      </c>
      <c r="AH89" s="6">
        <v>117880000</v>
      </c>
      <c r="AI89" s="6">
        <v>119560000</v>
      </c>
      <c r="AJ89" s="6">
        <v>118160000</v>
      </c>
      <c r="AK89" s="6">
        <v>116200000</v>
      </c>
      <c r="AL89" s="6">
        <v>119840000</v>
      </c>
      <c r="AM89" s="11">
        <v>116200000</v>
      </c>
      <c r="AN89" s="42">
        <f t="shared" si="14"/>
        <v>117964000</v>
      </c>
      <c r="AO89" s="43">
        <f t="shared" si="15"/>
        <v>1518467.6486510998</v>
      </c>
      <c r="AQ89" s="2">
        <v>24000</v>
      </c>
      <c r="AR89" s="6">
        <v>118720000</v>
      </c>
      <c r="AS89" s="6">
        <v>119000000</v>
      </c>
      <c r="AT89" s="6">
        <v>118440000</v>
      </c>
      <c r="AU89" s="6">
        <v>117600000</v>
      </c>
      <c r="AV89" s="6">
        <v>118720000</v>
      </c>
      <c r="AW89" s="6">
        <v>120120000</v>
      </c>
      <c r="AX89" s="6">
        <v>120960000</v>
      </c>
      <c r="AY89" s="6">
        <v>117040000</v>
      </c>
      <c r="AZ89" s="6">
        <v>120680000</v>
      </c>
      <c r="BA89" s="11">
        <v>120400000</v>
      </c>
      <c r="BB89" s="42">
        <f t="shared" si="16"/>
        <v>119168000</v>
      </c>
      <c r="BC89" s="43">
        <f t="shared" si="17"/>
        <v>1259688.8504706232</v>
      </c>
      <c r="BE89" s="2">
        <v>24000</v>
      </c>
      <c r="BF89" s="6">
        <v>115640000</v>
      </c>
      <c r="BG89" s="6">
        <v>115640000</v>
      </c>
      <c r="BH89" s="6">
        <v>117880000</v>
      </c>
      <c r="BI89" s="6">
        <v>115920000</v>
      </c>
      <c r="BJ89" s="6">
        <v>118440000</v>
      </c>
      <c r="BK89" s="6">
        <v>116480000</v>
      </c>
      <c r="BL89" s="6">
        <v>117600000</v>
      </c>
      <c r="BM89" s="6">
        <v>117040000</v>
      </c>
      <c r="BN89" s="6">
        <v>116200000</v>
      </c>
      <c r="BO89" s="11">
        <v>114800000</v>
      </c>
      <c r="BP89" s="42">
        <f t="shared" si="18"/>
        <v>116564000</v>
      </c>
      <c r="BQ89" s="43">
        <f t="shared" si="19"/>
        <v>1092000</v>
      </c>
      <c r="BT89" s="2">
        <v>24000</v>
      </c>
    </row>
    <row r="90" spans="1:72" x14ac:dyDescent="0.25">
      <c r="A90" s="3">
        <v>24250</v>
      </c>
      <c r="B90" s="7">
        <v>116970000</v>
      </c>
      <c r="C90" s="7">
        <v>117250000</v>
      </c>
      <c r="D90" s="7">
        <v>119210000</v>
      </c>
      <c r="E90" s="7">
        <v>115850000</v>
      </c>
      <c r="F90" s="7">
        <v>115290000</v>
      </c>
      <c r="G90" s="7">
        <v>119210000</v>
      </c>
      <c r="H90" s="7">
        <v>116130000</v>
      </c>
      <c r="I90" s="7">
        <v>117250000</v>
      </c>
      <c r="J90" s="7">
        <v>113890000</v>
      </c>
      <c r="K90" s="12">
        <v>114170000</v>
      </c>
      <c r="L90" s="44">
        <f t="shared" si="10"/>
        <v>116522000</v>
      </c>
      <c r="M90" s="45">
        <f t="shared" si="11"/>
        <v>1740510.2700070459</v>
      </c>
      <c r="O90" s="3">
        <v>24250</v>
      </c>
      <c r="P90" s="7">
        <v>114450000</v>
      </c>
      <c r="Q90" s="7">
        <v>117530000</v>
      </c>
      <c r="R90" s="7">
        <v>115570000</v>
      </c>
      <c r="S90" s="7">
        <v>116690000</v>
      </c>
      <c r="T90" s="7">
        <v>118650000</v>
      </c>
      <c r="U90" s="7">
        <v>116130000</v>
      </c>
      <c r="V90" s="7">
        <v>115290000</v>
      </c>
      <c r="W90" s="7">
        <v>115570000</v>
      </c>
      <c r="X90" s="7">
        <v>115850000</v>
      </c>
      <c r="Y90" s="12">
        <v>113050000</v>
      </c>
      <c r="Z90" s="44">
        <f t="shared" si="12"/>
        <v>115878000</v>
      </c>
      <c r="AA90" s="45">
        <f t="shared" si="13"/>
        <v>1473396.0770953614</v>
      </c>
      <c r="AC90" s="3">
        <v>24250</v>
      </c>
      <c r="AD90" s="7">
        <v>114730000</v>
      </c>
      <c r="AE90" s="7">
        <v>115570000</v>
      </c>
      <c r="AF90" s="7">
        <v>117810000</v>
      </c>
      <c r="AG90" s="7">
        <v>118930000</v>
      </c>
      <c r="AH90" s="7">
        <v>116130000</v>
      </c>
      <c r="AI90" s="7">
        <v>118370000</v>
      </c>
      <c r="AJ90" s="7">
        <v>116970000</v>
      </c>
      <c r="AK90" s="7">
        <v>115010000</v>
      </c>
      <c r="AL90" s="7">
        <v>118650000</v>
      </c>
      <c r="AM90" s="12">
        <v>115290000</v>
      </c>
      <c r="AN90" s="44">
        <f t="shared" si="14"/>
        <v>116746000</v>
      </c>
      <c r="AO90" s="45">
        <f t="shared" si="15"/>
        <v>1522335.0485356369</v>
      </c>
      <c r="AQ90" s="3">
        <v>24250</v>
      </c>
      <c r="AR90" s="7">
        <v>117810000</v>
      </c>
      <c r="AS90" s="7">
        <v>117810000</v>
      </c>
      <c r="AT90" s="7">
        <v>117250000</v>
      </c>
      <c r="AU90" s="7">
        <v>116130000</v>
      </c>
      <c r="AV90" s="7">
        <v>118090000</v>
      </c>
      <c r="AW90" s="7">
        <v>118930000</v>
      </c>
      <c r="AX90" s="7">
        <v>120050000</v>
      </c>
      <c r="AY90" s="7">
        <v>115850000</v>
      </c>
      <c r="AZ90" s="7">
        <v>118930000</v>
      </c>
      <c r="BA90" s="12">
        <v>119210000</v>
      </c>
      <c r="BB90" s="44">
        <f t="shared" si="16"/>
        <v>118006000</v>
      </c>
      <c r="BC90" s="45">
        <f t="shared" si="17"/>
        <v>1271150.6598354108</v>
      </c>
      <c r="BE90" s="3">
        <v>24250</v>
      </c>
      <c r="BF90" s="7">
        <v>114730000</v>
      </c>
      <c r="BG90" s="7">
        <v>113890000</v>
      </c>
      <c r="BH90" s="7">
        <v>116970000</v>
      </c>
      <c r="BI90" s="7">
        <v>115010000</v>
      </c>
      <c r="BJ90" s="7">
        <v>116970000</v>
      </c>
      <c r="BK90" s="7">
        <v>115290000</v>
      </c>
      <c r="BL90" s="7">
        <v>116410000</v>
      </c>
      <c r="BM90" s="7">
        <v>115850000</v>
      </c>
      <c r="BN90" s="7">
        <v>115850000</v>
      </c>
      <c r="BO90" s="12">
        <v>113610000</v>
      </c>
      <c r="BP90" s="44">
        <f t="shared" si="18"/>
        <v>115458000</v>
      </c>
      <c r="BQ90" s="45">
        <f t="shared" si="19"/>
        <v>1114385.9295594143</v>
      </c>
      <c r="BT90" s="3">
        <v>24250</v>
      </c>
    </row>
    <row r="91" spans="1:72" x14ac:dyDescent="0.25">
      <c r="A91" s="2">
        <v>24500</v>
      </c>
      <c r="B91" s="6">
        <v>115780000</v>
      </c>
      <c r="C91" s="6">
        <v>116900000</v>
      </c>
      <c r="D91" s="6">
        <v>118300000</v>
      </c>
      <c r="E91" s="6">
        <v>114660000</v>
      </c>
      <c r="F91" s="6">
        <v>114660000</v>
      </c>
      <c r="G91" s="6">
        <v>118020000</v>
      </c>
      <c r="H91" s="6">
        <v>115500000</v>
      </c>
      <c r="I91" s="6">
        <v>116060000</v>
      </c>
      <c r="J91" s="6">
        <v>112700000</v>
      </c>
      <c r="K91" s="11">
        <v>113260000</v>
      </c>
      <c r="L91" s="42">
        <f t="shared" si="10"/>
        <v>115584000</v>
      </c>
      <c r="M91" s="43">
        <f t="shared" si="11"/>
        <v>1753300.8868987663</v>
      </c>
      <c r="O91" s="2">
        <v>24500</v>
      </c>
      <c r="P91" s="6">
        <v>113260000</v>
      </c>
      <c r="Q91" s="6">
        <v>116900000</v>
      </c>
      <c r="R91" s="6">
        <v>114660000</v>
      </c>
      <c r="S91" s="6">
        <v>115500000</v>
      </c>
      <c r="T91" s="6">
        <v>117180000</v>
      </c>
      <c r="U91" s="6">
        <v>115500000</v>
      </c>
      <c r="V91" s="6">
        <v>114100000</v>
      </c>
      <c r="W91" s="6">
        <v>114940000</v>
      </c>
      <c r="X91" s="6">
        <v>114660000</v>
      </c>
      <c r="Y91" s="11">
        <v>112420000</v>
      </c>
      <c r="Z91" s="42">
        <f t="shared" si="12"/>
        <v>114912000</v>
      </c>
      <c r="AA91" s="43">
        <f t="shared" si="13"/>
        <v>1396916.6045258392</v>
      </c>
      <c r="AC91" s="2">
        <v>24500</v>
      </c>
      <c r="AD91" s="6">
        <v>113540000</v>
      </c>
      <c r="AE91" s="6">
        <v>114940000</v>
      </c>
      <c r="AF91" s="6">
        <v>116340000</v>
      </c>
      <c r="AG91" s="6">
        <v>117460000</v>
      </c>
      <c r="AH91" s="6">
        <v>115220000</v>
      </c>
      <c r="AI91" s="6">
        <v>117180000</v>
      </c>
      <c r="AJ91" s="6">
        <v>115500000</v>
      </c>
      <c r="AK91" s="6">
        <v>113260000</v>
      </c>
      <c r="AL91" s="6">
        <v>118020000</v>
      </c>
      <c r="AM91" s="11">
        <v>114660000</v>
      </c>
      <c r="AN91" s="42">
        <f t="shared" si="14"/>
        <v>115612000</v>
      </c>
      <c r="AO91" s="43">
        <f t="shared" si="15"/>
        <v>1534645.2358770089</v>
      </c>
      <c r="AQ91" s="2">
        <v>24500</v>
      </c>
      <c r="AR91" s="6">
        <v>116900000</v>
      </c>
      <c r="AS91" s="6">
        <v>117460000</v>
      </c>
      <c r="AT91" s="6">
        <v>116060000</v>
      </c>
      <c r="AU91" s="6">
        <v>114940000</v>
      </c>
      <c r="AV91" s="6">
        <v>116900000</v>
      </c>
      <c r="AW91" s="6">
        <v>117740000</v>
      </c>
      <c r="AX91" s="6">
        <v>118300000</v>
      </c>
      <c r="AY91" s="6">
        <v>114660000</v>
      </c>
      <c r="AZ91" s="6">
        <v>118300000</v>
      </c>
      <c r="BA91" s="11">
        <v>117740000</v>
      </c>
      <c r="BB91" s="42">
        <f t="shared" si="16"/>
        <v>116900000</v>
      </c>
      <c r="BC91" s="43">
        <f t="shared" si="17"/>
        <v>1233272.0705505335</v>
      </c>
      <c r="BE91" s="2">
        <v>24500</v>
      </c>
      <c r="BF91" s="6">
        <v>113820000</v>
      </c>
      <c r="BG91" s="6">
        <v>113540000</v>
      </c>
      <c r="BH91" s="6">
        <v>115220000</v>
      </c>
      <c r="BI91" s="6">
        <v>113820000</v>
      </c>
      <c r="BJ91" s="6">
        <v>115220000</v>
      </c>
      <c r="BK91" s="6">
        <v>114380000</v>
      </c>
      <c r="BL91" s="6">
        <v>115780000</v>
      </c>
      <c r="BM91" s="6">
        <v>115220000</v>
      </c>
      <c r="BN91" s="6">
        <v>114380000</v>
      </c>
      <c r="BO91" s="11">
        <v>112420000</v>
      </c>
      <c r="BP91" s="42">
        <f t="shared" si="18"/>
        <v>114380000</v>
      </c>
      <c r="BQ91" s="43">
        <f t="shared" si="19"/>
        <v>961831.5860897894</v>
      </c>
      <c r="BT91" s="2">
        <v>24500</v>
      </c>
    </row>
    <row r="92" spans="1:72" x14ac:dyDescent="0.25">
      <c r="A92" s="3">
        <v>24750</v>
      </c>
      <c r="B92" s="7">
        <v>114870000</v>
      </c>
      <c r="C92" s="7">
        <v>115710000</v>
      </c>
      <c r="D92" s="7">
        <v>117670000</v>
      </c>
      <c r="E92" s="7">
        <v>113750000</v>
      </c>
      <c r="F92" s="7">
        <v>113190000</v>
      </c>
      <c r="G92" s="7">
        <v>116270000</v>
      </c>
      <c r="H92" s="7">
        <v>115430000</v>
      </c>
      <c r="I92" s="7">
        <v>114310000</v>
      </c>
      <c r="J92" s="7">
        <v>111790000</v>
      </c>
      <c r="K92" s="12">
        <v>111790000</v>
      </c>
      <c r="L92" s="44">
        <f t="shared" si="10"/>
        <v>114478000</v>
      </c>
      <c r="M92" s="45">
        <f t="shared" si="11"/>
        <v>1806813.7701489879</v>
      </c>
      <c r="O92" s="3">
        <v>24750</v>
      </c>
      <c r="P92" s="7">
        <v>112910000</v>
      </c>
      <c r="Q92" s="7">
        <v>115430000</v>
      </c>
      <c r="R92" s="7">
        <v>113470000</v>
      </c>
      <c r="S92" s="7">
        <v>114030000</v>
      </c>
      <c r="T92" s="7">
        <v>115710000</v>
      </c>
      <c r="U92" s="7">
        <v>114030000</v>
      </c>
      <c r="V92" s="7">
        <v>112630000</v>
      </c>
      <c r="W92" s="7">
        <v>113470000</v>
      </c>
      <c r="X92" s="7">
        <v>112910000</v>
      </c>
      <c r="Y92" s="12">
        <v>111790000</v>
      </c>
      <c r="Z92" s="44">
        <f t="shared" si="12"/>
        <v>113638000</v>
      </c>
      <c r="AA92" s="45">
        <f t="shared" si="13"/>
        <v>1155826.9766708163</v>
      </c>
      <c r="AC92" s="3">
        <v>24750</v>
      </c>
      <c r="AD92" s="7">
        <v>112350000</v>
      </c>
      <c r="AE92" s="7">
        <v>113750000</v>
      </c>
      <c r="AF92" s="7">
        <v>114870000</v>
      </c>
      <c r="AG92" s="7">
        <v>116270000</v>
      </c>
      <c r="AH92" s="7">
        <v>114310000</v>
      </c>
      <c r="AI92" s="7">
        <v>116550000</v>
      </c>
      <c r="AJ92" s="7">
        <v>114870000</v>
      </c>
      <c r="AK92" s="7">
        <v>111790000</v>
      </c>
      <c r="AL92" s="7">
        <v>116550000</v>
      </c>
      <c r="AM92" s="12">
        <v>112910000</v>
      </c>
      <c r="AN92" s="44">
        <f t="shared" si="14"/>
        <v>114422000</v>
      </c>
      <c r="AO92" s="45">
        <f t="shared" si="15"/>
        <v>1638418.7498927128</v>
      </c>
      <c r="AQ92" s="3">
        <v>24750</v>
      </c>
      <c r="AR92" s="7">
        <v>115710000</v>
      </c>
      <c r="AS92" s="7">
        <v>116550000</v>
      </c>
      <c r="AT92" s="7">
        <v>114870000</v>
      </c>
      <c r="AU92" s="7">
        <v>113750000</v>
      </c>
      <c r="AV92" s="7">
        <v>115710000</v>
      </c>
      <c r="AW92" s="7">
        <v>116550000</v>
      </c>
      <c r="AX92" s="7">
        <v>117390000</v>
      </c>
      <c r="AY92" s="7">
        <v>114030000</v>
      </c>
      <c r="AZ92" s="7">
        <v>117390000</v>
      </c>
      <c r="BA92" s="12">
        <v>117670000</v>
      </c>
      <c r="BB92" s="44">
        <f t="shared" si="16"/>
        <v>115962000</v>
      </c>
      <c r="BC92" s="45">
        <f t="shared" si="17"/>
        <v>1327861.4385544902</v>
      </c>
      <c r="BE92" s="3">
        <v>24750</v>
      </c>
      <c r="BF92" s="7">
        <v>112910000</v>
      </c>
      <c r="BG92" s="7">
        <v>112630000</v>
      </c>
      <c r="BH92" s="7">
        <v>114030000</v>
      </c>
      <c r="BI92" s="7">
        <v>112630000</v>
      </c>
      <c r="BJ92" s="7">
        <v>114310000</v>
      </c>
      <c r="BK92" s="7">
        <v>113190000</v>
      </c>
      <c r="BL92" s="7">
        <v>114310000</v>
      </c>
      <c r="BM92" s="7">
        <v>113750000</v>
      </c>
      <c r="BN92" s="7">
        <v>113190000</v>
      </c>
      <c r="BO92" s="12">
        <v>110950000</v>
      </c>
      <c r="BP92" s="44">
        <f t="shared" si="18"/>
        <v>113190000</v>
      </c>
      <c r="BQ92" s="45">
        <f t="shared" si="19"/>
        <v>961831.5860897894</v>
      </c>
      <c r="BT92" s="3">
        <v>24750</v>
      </c>
    </row>
    <row r="93" spans="1:72" ht="15.75" thickBot="1" x14ac:dyDescent="0.3">
      <c r="A93" s="4">
        <v>25000</v>
      </c>
      <c r="B93" s="8">
        <v>113400000</v>
      </c>
      <c r="C93" s="8">
        <v>114800000</v>
      </c>
      <c r="D93" s="8">
        <v>116480000</v>
      </c>
      <c r="E93" s="8">
        <v>112280000</v>
      </c>
      <c r="F93" s="8">
        <v>112000000</v>
      </c>
      <c r="G93" s="8">
        <v>115360000</v>
      </c>
      <c r="H93" s="8">
        <v>113960000</v>
      </c>
      <c r="I93" s="8">
        <v>113120000</v>
      </c>
      <c r="J93" s="8">
        <v>110320000</v>
      </c>
      <c r="K93" s="13">
        <v>111160000</v>
      </c>
      <c r="L93" s="46">
        <f t="shared" si="10"/>
        <v>113288000</v>
      </c>
      <c r="M93" s="47">
        <f t="shared" si="11"/>
        <v>1824087.717189061</v>
      </c>
      <c r="O93" s="4">
        <v>25000</v>
      </c>
      <c r="P93" s="8">
        <v>111720000</v>
      </c>
      <c r="Q93" s="8">
        <v>114520000</v>
      </c>
      <c r="R93" s="8">
        <v>112000000</v>
      </c>
      <c r="S93" s="8">
        <v>112840000</v>
      </c>
      <c r="T93" s="8">
        <v>113960000</v>
      </c>
      <c r="U93" s="8">
        <v>112840000</v>
      </c>
      <c r="V93" s="8">
        <v>112000000</v>
      </c>
      <c r="W93" s="8">
        <v>112280000</v>
      </c>
      <c r="X93" s="8">
        <v>111720000</v>
      </c>
      <c r="Y93" s="13">
        <v>110040000</v>
      </c>
      <c r="Z93" s="46">
        <f t="shared" si="12"/>
        <v>112392000</v>
      </c>
      <c r="AA93" s="47">
        <f t="shared" si="13"/>
        <v>1189258.5925693368</v>
      </c>
      <c r="AC93" s="4">
        <v>25000</v>
      </c>
      <c r="AD93" s="8">
        <v>111160000</v>
      </c>
      <c r="AE93" s="8">
        <v>112840000</v>
      </c>
      <c r="AF93" s="8">
        <v>113680000</v>
      </c>
      <c r="AG93" s="8">
        <v>114800000</v>
      </c>
      <c r="AH93" s="8">
        <v>113120000</v>
      </c>
      <c r="AI93" s="8">
        <v>115360000</v>
      </c>
      <c r="AJ93" s="8">
        <v>113680000</v>
      </c>
      <c r="AK93" s="8">
        <v>111160000</v>
      </c>
      <c r="AL93" s="8">
        <v>115080000</v>
      </c>
      <c r="AM93" s="13">
        <v>111160000</v>
      </c>
      <c r="AN93" s="46">
        <f t="shared" si="14"/>
        <v>113204000</v>
      </c>
      <c r="AO93" s="47">
        <f t="shared" si="15"/>
        <v>1544067.3560437704</v>
      </c>
      <c r="AQ93" s="4">
        <v>25000</v>
      </c>
      <c r="AR93" s="8">
        <v>114520000</v>
      </c>
      <c r="AS93" s="8">
        <v>115360000</v>
      </c>
      <c r="AT93" s="8">
        <v>113680000</v>
      </c>
      <c r="AU93" s="8">
        <v>112840000</v>
      </c>
      <c r="AV93" s="8">
        <v>113960000</v>
      </c>
      <c r="AW93" s="8">
        <v>115640000</v>
      </c>
      <c r="AX93" s="8">
        <v>115920000</v>
      </c>
      <c r="AY93" s="8">
        <v>113120000</v>
      </c>
      <c r="AZ93" s="8">
        <v>115920000</v>
      </c>
      <c r="BA93" s="13">
        <v>116760000</v>
      </c>
      <c r="BB93" s="46">
        <f t="shared" si="16"/>
        <v>114772000</v>
      </c>
      <c r="BC93" s="47">
        <f t="shared" si="17"/>
        <v>1267444.6733487027</v>
      </c>
      <c r="BE93" s="4">
        <v>25000</v>
      </c>
      <c r="BF93" s="8">
        <v>112280000</v>
      </c>
      <c r="BG93" s="8">
        <v>112280000</v>
      </c>
      <c r="BH93" s="8">
        <v>112560000</v>
      </c>
      <c r="BI93" s="8">
        <v>111160000</v>
      </c>
      <c r="BJ93" s="8">
        <v>113680000</v>
      </c>
      <c r="BK93" s="8">
        <v>112560000</v>
      </c>
      <c r="BL93" s="8">
        <v>113120000</v>
      </c>
      <c r="BM93" s="8">
        <v>113120000</v>
      </c>
      <c r="BN93" s="8">
        <v>111440000</v>
      </c>
      <c r="BO93" s="13">
        <v>109200000</v>
      </c>
      <c r="BP93" s="46">
        <f t="shared" si="18"/>
        <v>112140000</v>
      </c>
      <c r="BQ93" s="47">
        <f t="shared" si="19"/>
        <v>1215664.4273811749</v>
      </c>
      <c r="BT93" s="4">
        <v>25000</v>
      </c>
    </row>
    <row r="94" spans="1:72" x14ac:dyDescent="0.25"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  <c r="BO94" t="e">
        <v>#N/A</v>
      </c>
      <c r="BP94" t="e">
        <v>#N/A</v>
      </c>
      <c r="BQ94" t="e">
        <v>#N/A</v>
      </c>
    </row>
    <row r="95" spans="1:72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  <c r="AY95">
        <v>51</v>
      </c>
      <c r="AZ95">
        <v>52</v>
      </c>
      <c r="BA95">
        <v>53</v>
      </c>
      <c r="BB95">
        <v>54</v>
      </c>
      <c r="BC95">
        <v>55</v>
      </c>
      <c r="BF95">
        <v>58</v>
      </c>
      <c r="BG95">
        <v>59</v>
      </c>
      <c r="BH95">
        <v>60</v>
      </c>
      <c r="BI95">
        <v>61</v>
      </c>
      <c r="BJ95">
        <v>62</v>
      </c>
      <c r="BK95">
        <v>63</v>
      </c>
      <c r="BL95">
        <v>64</v>
      </c>
      <c r="BM95">
        <v>65</v>
      </c>
      <c r="BN95">
        <v>66</v>
      </c>
      <c r="BO95">
        <v>67</v>
      </c>
      <c r="BP95">
        <v>68</v>
      </c>
      <c r="BQ95">
        <v>69</v>
      </c>
    </row>
    <row r="96" spans="1:72" x14ac:dyDescent="0.25">
      <c r="B96">
        <v>71</v>
      </c>
      <c r="C96">
        <v>70</v>
      </c>
      <c r="D96">
        <v>69</v>
      </c>
      <c r="E96">
        <v>68</v>
      </c>
      <c r="F96">
        <v>67</v>
      </c>
      <c r="G96">
        <v>66</v>
      </c>
      <c r="H96">
        <v>65</v>
      </c>
      <c r="I96">
        <v>64</v>
      </c>
      <c r="J96">
        <v>63</v>
      </c>
      <c r="K96">
        <v>62</v>
      </c>
      <c r="L96">
        <v>61</v>
      </c>
      <c r="M96">
        <v>60</v>
      </c>
      <c r="P96">
        <v>57</v>
      </c>
      <c r="Q96">
        <v>56</v>
      </c>
      <c r="R96">
        <v>55</v>
      </c>
      <c r="S96">
        <v>54</v>
      </c>
      <c r="T96">
        <v>53</v>
      </c>
      <c r="U96">
        <v>52</v>
      </c>
      <c r="V96">
        <v>51</v>
      </c>
      <c r="W96">
        <v>50</v>
      </c>
      <c r="X96">
        <v>49</v>
      </c>
      <c r="Y96">
        <v>48</v>
      </c>
      <c r="Z96">
        <v>47</v>
      </c>
      <c r="AA96">
        <v>46</v>
      </c>
      <c r="AC96">
        <v>44</v>
      </c>
      <c r="AD96">
        <v>43</v>
      </c>
      <c r="AE96">
        <v>42</v>
      </c>
      <c r="AF96">
        <v>41</v>
      </c>
      <c r="AG96">
        <v>40</v>
      </c>
      <c r="AH96">
        <v>39</v>
      </c>
      <c r="AI96">
        <v>38</v>
      </c>
      <c r="AJ96">
        <v>37</v>
      </c>
      <c r="AK96">
        <v>36</v>
      </c>
      <c r="AL96">
        <v>35</v>
      </c>
      <c r="AM96">
        <v>34</v>
      </c>
      <c r="AN96">
        <v>33</v>
      </c>
      <c r="AO96">
        <v>32</v>
      </c>
      <c r="AR96">
        <v>29</v>
      </c>
      <c r="AS96">
        <v>28</v>
      </c>
      <c r="AT96">
        <v>27</v>
      </c>
      <c r="AU96">
        <v>26</v>
      </c>
      <c r="AV96">
        <v>25</v>
      </c>
      <c r="AW96">
        <v>24</v>
      </c>
      <c r="AX96">
        <v>23</v>
      </c>
      <c r="AY96">
        <v>22</v>
      </c>
      <c r="AZ96">
        <v>21</v>
      </c>
      <c r="BA96">
        <v>20</v>
      </c>
      <c r="BB96">
        <v>19</v>
      </c>
      <c r="BC96">
        <v>18</v>
      </c>
      <c r="BF96">
        <v>15</v>
      </c>
      <c r="BG96">
        <v>14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8</v>
      </c>
      <c r="BN96">
        <v>7</v>
      </c>
      <c r="BO96">
        <v>6</v>
      </c>
      <c r="BP96">
        <v>5</v>
      </c>
      <c r="BQ96">
        <v>4</v>
      </c>
      <c r="BR96">
        <v>3</v>
      </c>
      <c r="BS96">
        <v>2</v>
      </c>
      <c r="BT96">
        <v>1</v>
      </c>
    </row>
    <row r="97" spans="1:69" x14ac:dyDescent="0.25">
      <c r="A97" t="s">
        <v>129</v>
      </c>
      <c r="B97" s="48">
        <f>MAX(B5:B93)</f>
        <v>146300000</v>
      </c>
      <c r="C97" s="48">
        <f t="shared" ref="C97:BN97" si="20">MAX(C5:C93)</f>
        <v>142380000</v>
      </c>
      <c r="D97" s="48">
        <f t="shared" si="20"/>
        <v>148960000</v>
      </c>
      <c r="E97" s="48">
        <f t="shared" si="20"/>
        <v>146790000</v>
      </c>
      <c r="F97" s="48">
        <f t="shared" si="20"/>
        <v>141120000</v>
      </c>
      <c r="G97" s="48">
        <f t="shared" si="20"/>
        <v>153230000</v>
      </c>
      <c r="H97" s="48">
        <f t="shared" si="20"/>
        <v>148820000</v>
      </c>
      <c r="I97" s="48">
        <f t="shared" si="20"/>
        <v>149100000</v>
      </c>
      <c r="J97" s="48">
        <f t="shared" si="20"/>
        <v>142450000</v>
      </c>
      <c r="K97" s="48">
        <f t="shared" si="20"/>
        <v>144410000</v>
      </c>
      <c r="L97" s="48">
        <f t="shared" si="20"/>
        <v>145544000</v>
      </c>
      <c r="M97" s="48">
        <f t="shared" si="20"/>
        <v>5376000</v>
      </c>
      <c r="N97" s="48"/>
      <c r="O97" s="48"/>
      <c r="P97" s="48">
        <f t="shared" si="20"/>
        <v>147140000</v>
      </c>
      <c r="Q97" s="48">
        <f t="shared" si="20"/>
        <v>149520000</v>
      </c>
      <c r="R97" s="48">
        <f t="shared" si="20"/>
        <v>148260000</v>
      </c>
      <c r="S97" s="48">
        <f t="shared" si="20"/>
        <v>149380000</v>
      </c>
      <c r="T97" s="48">
        <f t="shared" si="20"/>
        <v>148540000</v>
      </c>
      <c r="U97" s="48">
        <f t="shared" si="20"/>
        <v>144900000</v>
      </c>
      <c r="V97" s="48">
        <f t="shared" si="20"/>
        <v>150220000</v>
      </c>
      <c r="W97" s="48">
        <f t="shared" si="20"/>
        <v>147000000</v>
      </c>
      <c r="X97" s="48">
        <f t="shared" si="20"/>
        <v>146790000</v>
      </c>
      <c r="Y97" s="48">
        <f t="shared" si="20"/>
        <v>148540000</v>
      </c>
      <c r="Z97" s="48">
        <f t="shared" si="20"/>
        <v>147112000</v>
      </c>
      <c r="AA97" s="48">
        <f t="shared" si="20"/>
        <v>3258122.1585447039</v>
      </c>
      <c r="AB97" s="48"/>
      <c r="AC97" s="48">
        <f t="shared" si="20"/>
        <v>25000</v>
      </c>
      <c r="AD97" s="48">
        <f t="shared" si="20"/>
        <v>146440000</v>
      </c>
      <c r="AE97" s="48">
        <f t="shared" si="20"/>
        <v>144900000</v>
      </c>
      <c r="AF97" s="48">
        <f t="shared" si="20"/>
        <v>147490000</v>
      </c>
      <c r="AG97" s="48">
        <f t="shared" si="20"/>
        <v>148400000</v>
      </c>
      <c r="AH97" s="48">
        <f t="shared" si="20"/>
        <v>147000000</v>
      </c>
      <c r="AI97" s="48">
        <f t="shared" si="20"/>
        <v>147560000</v>
      </c>
      <c r="AJ97" s="48">
        <f t="shared" si="20"/>
        <v>144410000</v>
      </c>
      <c r="AK97" s="48">
        <f t="shared" si="20"/>
        <v>145740000</v>
      </c>
      <c r="AL97" s="48">
        <f t="shared" si="20"/>
        <v>141820000</v>
      </c>
      <c r="AM97" s="48">
        <f t="shared" si="20"/>
        <v>140910000</v>
      </c>
      <c r="AN97" s="48">
        <f t="shared" si="20"/>
        <v>144186000</v>
      </c>
      <c r="AO97" s="48">
        <f t="shared" si="20"/>
        <v>6559175.5579493372</v>
      </c>
      <c r="AP97" s="48"/>
      <c r="AQ97" s="48"/>
      <c r="AR97" s="48">
        <f t="shared" si="20"/>
        <v>149030000</v>
      </c>
      <c r="AS97" s="48">
        <f t="shared" si="20"/>
        <v>148470000</v>
      </c>
      <c r="AT97" s="48">
        <f t="shared" si="20"/>
        <v>149730000</v>
      </c>
      <c r="AU97" s="48">
        <f t="shared" si="20"/>
        <v>149520000</v>
      </c>
      <c r="AV97" s="48">
        <f t="shared" si="20"/>
        <v>150360000</v>
      </c>
      <c r="AW97" s="48">
        <f t="shared" si="20"/>
        <v>152110000</v>
      </c>
      <c r="AX97" s="48">
        <f t="shared" si="20"/>
        <v>154420000</v>
      </c>
      <c r="AY97" s="48">
        <f t="shared" si="20"/>
        <v>148050000</v>
      </c>
      <c r="AZ97" s="48">
        <f t="shared" si="20"/>
        <v>148890000</v>
      </c>
      <c r="BA97" s="48">
        <f t="shared" si="20"/>
        <v>149730000</v>
      </c>
      <c r="BB97" s="48">
        <f t="shared" si="20"/>
        <v>149324000</v>
      </c>
      <c r="BC97" s="48">
        <f t="shared" si="20"/>
        <v>4770611.7008199273</v>
      </c>
      <c r="BD97" s="48"/>
      <c r="BE97" s="48"/>
      <c r="BF97" s="48">
        <f t="shared" si="20"/>
        <v>148120000</v>
      </c>
      <c r="BG97" s="48">
        <f t="shared" si="20"/>
        <v>149520000</v>
      </c>
      <c r="BH97" s="48">
        <f t="shared" si="20"/>
        <v>152250000</v>
      </c>
      <c r="BI97" s="48">
        <f t="shared" si="20"/>
        <v>147210000</v>
      </c>
      <c r="BJ97" s="48">
        <f t="shared" si="20"/>
        <v>149380000</v>
      </c>
      <c r="BK97" s="48">
        <f t="shared" si="20"/>
        <v>149800000</v>
      </c>
      <c r="BL97" s="48">
        <f t="shared" si="20"/>
        <v>147210000</v>
      </c>
      <c r="BM97" s="48">
        <f t="shared" si="20"/>
        <v>152180000</v>
      </c>
      <c r="BN97" s="48">
        <f t="shared" si="20"/>
        <v>149730000</v>
      </c>
      <c r="BO97" s="48">
        <f t="shared" ref="BO97:BQ97" si="21">MAX(BO5:BO93)</f>
        <v>145810000</v>
      </c>
      <c r="BP97" s="48">
        <f t="shared" si="21"/>
        <v>148484000</v>
      </c>
      <c r="BQ97" s="48">
        <f t="shared" si="21"/>
        <v>2391665.5284550139</v>
      </c>
    </row>
    <row r="98" spans="1:69" x14ac:dyDescent="0.25">
      <c r="A98" t="s">
        <v>130</v>
      </c>
      <c r="B98" s="48">
        <f>VLOOKUP(B103,$A$5:B93,B95,0)</f>
        <v>144970000</v>
      </c>
      <c r="C98" s="48">
        <f>VLOOKUP(C103,$A$5:C93,C95,0)</f>
        <v>142170000</v>
      </c>
      <c r="D98" s="48">
        <f>VLOOKUP(D103,$A$5:D93,D95,0)</f>
        <v>148190000</v>
      </c>
      <c r="E98" s="48">
        <f>VLOOKUP(E103,$A$5:E93,E95,0)</f>
        <v>146300000</v>
      </c>
      <c r="F98" s="48">
        <f>VLOOKUP(F103,$A$5:F93,F95,0)</f>
        <v>140350000</v>
      </c>
      <c r="G98" s="48">
        <f>VLOOKUP(G103,$A$5:G93,G95,0)</f>
        <v>153020000</v>
      </c>
      <c r="H98" s="48">
        <f>VLOOKUP(H103,$A$5:H93,H95,0)</f>
        <v>148050000</v>
      </c>
      <c r="I98" s="48">
        <f>VLOOKUP(I103,$A$5:I93,I95,0)</f>
        <v>147490000</v>
      </c>
      <c r="J98" s="48">
        <f>VLOOKUP(J103,$A$5:J93,J95,0)</f>
        <v>141400000</v>
      </c>
      <c r="K98" s="48">
        <f>VLOOKUP(K103,$A$5:K93,K95,0)</f>
        <v>143640000</v>
      </c>
      <c r="L98" s="48">
        <f>VLOOKUP(L103,$A$5:L93,L95,0)</f>
        <v>145194000</v>
      </c>
      <c r="M98" s="48">
        <f>VLOOKUP(M103,$A$5:M93,M95,0)</f>
        <v>5329129.0095099034</v>
      </c>
      <c r="N98" s="48"/>
      <c r="O98" s="48"/>
      <c r="P98" s="48">
        <f>VLOOKUP(P103,$A$5:P93,P95,0)</f>
        <v>146370000</v>
      </c>
      <c r="Q98" s="48">
        <f>VLOOKUP(Q103,$A$5:Q93,Q95,0)</f>
        <v>147910000</v>
      </c>
      <c r="R98" s="48">
        <f>VLOOKUP(R103,$A$5:R93,R95,0)</f>
        <v>148050000</v>
      </c>
      <c r="S98" s="48">
        <f>VLOOKUP(S103,$A$5:S93,S95,0)</f>
        <v>148330000</v>
      </c>
      <c r="T98" s="48">
        <f>VLOOKUP(T103,$A$5:T93,T95,0)</f>
        <v>146930000</v>
      </c>
      <c r="U98" s="48">
        <f>VLOOKUP(U103,$A$5:U93,U95,0)</f>
        <v>144130000</v>
      </c>
      <c r="V98" s="48">
        <f>VLOOKUP(V103,$A$5:V93,V95,0)</f>
        <v>149170000</v>
      </c>
      <c r="W98" s="48">
        <f>VLOOKUP(W103,$A$5:W93,W95,0)</f>
        <v>146230000</v>
      </c>
      <c r="X98" s="48">
        <f>VLOOKUP(X103,$A$5:X93,X95,0)</f>
        <v>145460000</v>
      </c>
      <c r="Y98" s="48">
        <f>VLOOKUP(Y103,$A$5:Y93,Y95,0)</f>
        <v>147770000</v>
      </c>
      <c r="Z98" s="48">
        <f>VLOOKUP(Z103,$A$5:Z93,Z95,0)</f>
        <v>146874000</v>
      </c>
      <c r="AA98" s="48">
        <f>VLOOKUP(AA103,$A$5:AA93,AA95,0)</f>
        <v>3163008.6942656352</v>
      </c>
      <c r="AB98" s="48"/>
      <c r="AC98" s="48">
        <f>VLOOKUP(AC103,$A$5:AC93,AC95,0)</f>
        <v>24750</v>
      </c>
      <c r="AD98" s="48">
        <f>VLOOKUP(AD103,$A$5:AD93,AD95,0)</f>
        <v>146230000</v>
      </c>
      <c r="AE98" s="48">
        <f>VLOOKUP(AE103,$A$5:AE93,AE95,0)</f>
        <v>144130000</v>
      </c>
      <c r="AF98" s="48">
        <f>VLOOKUP(AF103,$A$5:AF93,AF95,0)</f>
        <v>147000000</v>
      </c>
      <c r="AG98" s="48">
        <f>VLOOKUP(AG103,$A$5:AG93,AG95,0)</f>
        <v>148190000</v>
      </c>
      <c r="AH98" s="48">
        <f>VLOOKUP(AH103,$A$5:AH93,AH95,0)</f>
        <v>145110000</v>
      </c>
      <c r="AI98" s="48">
        <f>VLOOKUP(AI103,$A$5:AI93,AI95,0)</f>
        <v>146510000</v>
      </c>
      <c r="AJ98" s="48">
        <f>VLOOKUP(AJ103,$A$5:AJ93,AJ95,0)</f>
        <v>143640000</v>
      </c>
      <c r="AK98" s="48">
        <f>VLOOKUP(AK103,$A$5:AK93,AK95,0)</f>
        <v>145530000</v>
      </c>
      <c r="AL98" s="48">
        <f>VLOOKUP(AL103,$A$5:AL93,AL95,0)</f>
        <v>141330000</v>
      </c>
      <c r="AM98" s="48">
        <f>VLOOKUP(AM103,$A$5:AM93,AM95,0)</f>
        <v>140420000</v>
      </c>
      <c r="AN98" s="48">
        <f>VLOOKUP(AN103,$A$5:AN93,AN95,0)</f>
        <v>144144000</v>
      </c>
      <c r="AO98" s="48">
        <f>VLOOKUP(AO103,$A$5:AO93,AO95,0)</f>
        <v>6399761.2455465868</v>
      </c>
      <c r="AP98" s="48"/>
      <c r="AQ98" s="48"/>
      <c r="AR98" s="48">
        <f>VLOOKUP(AR103,$A$5:AR93,AR95,0)</f>
        <v>148820000</v>
      </c>
      <c r="AS98" s="48">
        <f>VLOOKUP(AS103,$A$5:AS93,AS95,0)</f>
        <v>147140000</v>
      </c>
      <c r="AT98" s="48">
        <f>VLOOKUP(AT103,$A$5:AT93,AT95,0)</f>
        <v>148960000</v>
      </c>
      <c r="AU98" s="48">
        <f>VLOOKUP(AU103,$A$5:AU93,AU95,0)</f>
        <v>149030000</v>
      </c>
      <c r="AV98" s="48">
        <f>VLOOKUP(AV103,$A$5:AV93,AV95,0)</f>
        <v>149590000</v>
      </c>
      <c r="AW98" s="48">
        <f>VLOOKUP(AW103,$A$5:AW93,AW95,0)</f>
        <v>151340000</v>
      </c>
      <c r="AX98" s="48">
        <f>VLOOKUP(AX103,$A$5:AX93,AX95,0)</f>
        <v>152810000</v>
      </c>
      <c r="AY98" s="48">
        <f>VLOOKUP(AY103,$A$5:AY93,AY95,0)</f>
        <v>147000000</v>
      </c>
      <c r="AZ98" s="48">
        <f>VLOOKUP(AZ103,$A$5:AZ93,AZ95,0)</f>
        <v>146720000</v>
      </c>
      <c r="BA98" s="48">
        <f>VLOOKUP(BA103,$A$5:BA93,BA95,0)</f>
        <v>148960000</v>
      </c>
      <c r="BB98" s="48">
        <f>VLOOKUP(BB103,$A$5:BB93,BB95,0)</f>
        <v>149142000</v>
      </c>
      <c r="BC98" s="48">
        <f>VLOOKUP(BC103,$A$5:BC93,BC95,0)</f>
        <v>4525617.7478881264</v>
      </c>
      <c r="BD98" s="48"/>
      <c r="BE98" s="48"/>
      <c r="BF98" s="48">
        <f>VLOOKUP(BF103,$A$5:BF93,BF95,0)</f>
        <v>147070000</v>
      </c>
      <c r="BG98" s="48">
        <f>VLOOKUP(BG103,$A$5:BG93,BG95,0)</f>
        <v>149030000</v>
      </c>
      <c r="BH98" s="48">
        <f>VLOOKUP(BH103,$A$5:BH93,BH95,0)</f>
        <v>151480000</v>
      </c>
      <c r="BI98" s="48">
        <f>VLOOKUP(BI103,$A$5:BI93,BI95,0)</f>
        <v>146440000</v>
      </c>
      <c r="BJ98" s="48">
        <f>VLOOKUP(BJ103,$A$5:BJ93,BJ95,0)</f>
        <v>149170000</v>
      </c>
      <c r="BK98" s="48">
        <f>VLOOKUP(BK103,$A$5:BK93,BK95,0)</f>
        <v>149310000</v>
      </c>
      <c r="BL98" s="48">
        <f>VLOOKUP(BL103,$A$5:BL93,BL95,0)</f>
        <v>146720000</v>
      </c>
      <c r="BM98" s="48">
        <f>VLOOKUP(BM103,$A$5:BM93,BM95,0)</f>
        <v>151690000</v>
      </c>
      <c r="BN98" s="48">
        <f>VLOOKUP(BN103,$A$5:BN93,BN95,0)</f>
        <v>148960000</v>
      </c>
      <c r="BO98" s="48">
        <f>VLOOKUP(BO103,$A$5:BO93,BO95,0)</f>
        <v>145320000</v>
      </c>
      <c r="BP98" s="48">
        <f>VLOOKUP(BP103,$A$5:BP93,BP95,0)</f>
        <v>148246000</v>
      </c>
      <c r="BQ98" s="48">
        <f>VLOOKUP(BQ103,$A$5:BQ93,BQ95,0)</f>
        <v>2008207.160628604</v>
      </c>
    </row>
    <row r="99" spans="1:69" x14ac:dyDescent="0.25">
      <c r="A99" t="s">
        <v>131</v>
      </c>
      <c r="B99" s="48">
        <f>VLOOKUP(B104,$A$5:B93,B95,0)</f>
        <v>145670000</v>
      </c>
      <c r="C99" s="48">
        <f>VLOOKUP(C104,$A$5:C93,C95,0)</f>
        <v>141750000</v>
      </c>
      <c r="D99" s="48">
        <f>VLOOKUP(D104,$A$5:D93,D95,0)</f>
        <v>148330000</v>
      </c>
      <c r="E99" s="48">
        <f>VLOOKUP(E104,$A$5:E93,E95,0)</f>
        <v>145320000</v>
      </c>
      <c r="F99" s="48">
        <f>VLOOKUP(F104,$A$5:F93,F95,0)</f>
        <v>140490000</v>
      </c>
      <c r="G99" s="48">
        <f>VLOOKUP(G104,$A$5:G93,G95,0)</f>
        <v>152880000</v>
      </c>
      <c r="H99" s="48">
        <f>VLOOKUP(H104,$A$5:H93,H95,0)</f>
        <v>148470000</v>
      </c>
      <c r="I99" s="48">
        <f>VLOOKUP(I104,$A$5:I93,I95,0)</f>
        <v>148470000</v>
      </c>
      <c r="J99" s="48">
        <f>VLOOKUP(J104,$A$5:J93,J95,0)</f>
        <v>141540000</v>
      </c>
      <c r="K99" s="48">
        <f>VLOOKUP(K104,$A$5:K93,K95,0)</f>
        <v>144060000</v>
      </c>
      <c r="L99" s="48">
        <f>VLOOKUP(L104,$A$5:L93,L95,0)</f>
        <v>145446000</v>
      </c>
      <c r="M99" s="48">
        <f>VLOOKUP(M104,$A$5:M93,M95,0)</f>
        <v>4717065.189288781</v>
      </c>
      <c r="N99" s="48"/>
      <c r="O99" s="48"/>
      <c r="P99" s="48">
        <f>VLOOKUP(P104,$A$5:P93,P95,0)</f>
        <v>146790000</v>
      </c>
      <c r="Q99" s="48">
        <f>VLOOKUP(Q104,$A$5:Q93,Q95,0)</f>
        <v>148890000</v>
      </c>
      <c r="R99" s="48">
        <f>VLOOKUP(R104,$A$5:R93,R95,0)</f>
        <v>147070000</v>
      </c>
      <c r="S99" s="48">
        <f>VLOOKUP(S104,$A$5:S93,S95,0)</f>
        <v>148470000</v>
      </c>
      <c r="T99" s="48">
        <f>VLOOKUP(T104,$A$5:T93,T95,0)</f>
        <v>147630000</v>
      </c>
      <c r="U99" s="48">
        <f>VLOOKUP(U104,$A$5:U93,U95,0)</f>
        <v>144550000</v>
      </c>
      <c r="V99" s="48">
        <f>VLOOKUP(V104,$A$5:V93,V95,0)</f>
        <v>149030000</v>
      </c>
      <c r="W99" s="48">
        <f>VLOOKUP(W104,$A$5:W93,W95,0)</f>
        <v>146650000</v>
      </c>
      <c r="X99" s="48">
        <f>VLOOKUP(X104,$A$5:X93,X95,0)</f>
        <v>145880000</v>
      </c>
      <c r="Y99" s="48">
        <f>VLOOKUP(Y104,$A$5:Y93,Y95,0)</f>
        <v>147910000</v>
      </c>
      <c r="Z99" s="48">
        <f>VLOOKUP(Z104,$A$5:Z93,Z95,0)</f>
        <v>146986000</v>
      </c>
      <c r="AA99" s="48">
        <f>VLOOKUP(AA104,$A$5:AA93,AA95,0)</f>
        <v>2761089.6399791152</v>
      </c>
      <c r="AB99" s="48"/>
      <c r="AC99" s="48" t="e">
        <f>VLOOKUP(AC104,$A$5:AC93,AC95,0)</f>
        <v>#N/A</v>
      </c>
      <c r="AD99" s="48">
        <f>VLOOKUP(AD104,$A$5:AD93,AD95,0)</f>
        <v>145810000</v>
      </c>
      <c r="AE99" s="48">
        <f>VLOOKUP(AE104,$A$5:AE93,AE95,0)</f>
        <v>144830000</v>
      </c>
      <c r="AF99" s="48">
        <f>VLOOKUP(AF104,$A$5:AF93,AF95,0)</f>
        <v>146020000</v>
      </c>
      <c r="AG99" s="48">
        <f>VLOOKUP(AG104,$A$5:AG93,AG95,0)</f>
        <v>148050000</v>
      </c>
      <c r="AH99" s="48">
        <f>VLOOKUP(AH104,$A$5:AH93,AH95,0)</f>
        <v>146090000</v>
      </c>
      <c r="AI99" s="48">
        <f>VLOOKUP(AI104,$A$5:AI93,AI95,0)</f>
        <v>147210000</v>
      </c>
      <c r="AJ99" s="48">
        <f>VLOOKUP(AJ104,$A$5:AJ93,AJ95,0)</f>
        <v>144340000</v>
      </c>
      <c r="AK99" s="48">
        <f>VLOOKUP(AK104,$A$5:AK93,AK95,0)</f>
        <v>145670000</v>
      </c>
      <c r="AL99" s="48">
        <f>VLOOKUP(AL104,$A$5:AL93,AL95,0)</f>
        <v>140910000</v>
      </c>
      <c r="AM99" s="48">
        <f>VLOOKUP(AM104,$A$5:AM93,AM95,0)</f>
        <v>140840000</v>
      </c>
      <c r="AN99" s="48">
        <f>VLOOKUP(AN104,$A$5:AN93,AN95,0)</f>
        <v>144088000</v>
      </c>
      <c r="AO99" s="48">
        <f>VLOOKUP(AO104,$A$5:AO93,AO95,0)</f>
        <v>6225137.4282018868</v>
      </c>
      <c r="AP99" s="48"/>
      <c r="AQ99" s="48"/>
      <c r="AR99" s="48">
        <f>VLOOKUP(AR104,$A$5:AR93,AR95,0)</f>
        <v>148960000</v>
      </c>
      <c r="AS99" s="48">
        <f>VLOOKUP(AS104,$A$5:AS93,AS95,0)</f>
        <v>148120000</v>
      </c>
      <c r="AT99" s="48">
        <f>VLOOKUP(AT104,$A$5:AT93,AT95,0)</f>
        <v>149660000</v>
      </c>
      <c r="AU99" s="48">
        <f>VLOOKUP(AU104,$A$5:AU93,AU95,0)</f>
        <v>149170000</v>
      </c>
      <c r="AV99" s="48">
        <f>VLOOKUP(AV104,$A$5:AV93,AV95,0)</f>
        <v>150010000</v>
      </c>
      <c r="AW99" s="48">
        <f>VLOOKUP(AW104,$A$5:AW93,AW95,0)</f>
        <v>151760000</v>
      </c>
      <c r="AX99" s="48">
        <f>VLOOKUP(AX104,$A$5:AX93,AX95,0)</f>
        <v>152950000</v>
      </c>
      <c r="AY99" s="48">
        <f>VLOOKUP(AY104,$A$5:AY93,AY95,0)</f>
        <v>147420000</v>
      </c>
      <c r="AZ99" s="48">
        <f>VLOOKUP(AZ104,$A$5:AZ93,AZ95,0)</f>
        <v>148820000</v>
      </c>
      <c r="BA99" s="48">
        <f>VLOOKUP(BA104,$A$5:BA93,BA95,0)</f>
        <v>149380000</v>
      </c>
      <c r="BB99" s="48">
        <f>VLOOKUP(BB104,$A$5:BB93,BB95,0)</f>
        <v>149198000</v>
      </c>
      <c r="BC99" s="48">
        <f>VLOOKUP(BC104,$A$5:BC93,BC95,0)</f>
        <v>4726031.7392078526</v>
      </c>
      <c r="BD99" s="48"/>
      <c r="BE99" s="48"/>
      <c r="BF99" s="48">
        <f>VLOOKUP(BF104,$A$5:BF93,BF95,0)</f>
        <v>147770000</v>
      </c>
      <c r="BG99" s="48">
        <f>VLOOKUP(BG104,$A$5:BG93,BG95,0)</f>
        <v>149170000</v>
      </c>
      <c r="BH99" s="48">
        <f>VLOOKUP(BH104,$A$5:BH93,BH95,0)</f>
        <v>151620000</v>
      </c>
      <c r="BI99" s="48">
        <f>VLOOKUP(BI104,$A$5:BI93,BI95,0)</f>
        <v>146300000</v>
      </c>
      <c r="BJ99" s="48">
        <f>VLOOKUP(BJ104,$A$5:BJ93,BJ95,0)</f>
        <v>149030000</v>
      </c>
      <c r="BK99" s="48">
        <f>VLOOKUP(BK104,$A$5:BK93,BK95,0)</f>
        <v>149170000</v>
      </c>
      <c r="BL99" s="48">
        <f>VLOOKUP(BL104,$A$5:BL93,BL95,0)</f>
        <v>146860000</v>
      </c>
      <c r="BM99" s="48">
        <f>VLOOKUP(BM104,$A$5:BM93,BM95,0)</f>
        <v>150710000</v>
      </c>
      <c r="BN99" s="48">
        <f>VLOOKUP(BN104,$A$5:BN93,BN95,0)</f>
        <v>149660000</v>
      </c>
      <c r="BO99" s="48">
        <f>VLOOKUP(BO104,$A$5:BO93,BO95,0)</f>
        <v>145460000</v>
      </c>
      <c r="BP99" s="48">
        <f>VLOOKUP(BP104,$A$5:BP93,BP95,0)</f>
        <v>148274000</v>
      </c>
      <c r="BQ99" s="48">
        <f>VLOOKUP(BQ104,$A$5:BQ93,BQ95,0)</f>
        <v>2298047.8672125172</v>
      </c>
    </row>
    <row r="100" spans="1:69" x14ac:dyDescent="0.25">
      <c r="A100" s="49" t="s">
        <v>135</v>
      </c>
      <c r="B100" s="50">
        <f>AVERAGE(B97:B99)</f>
        <v>145646666.66666666</v>
      </c>
      <c r="C100" s="50">
        <f t="shared" ref="C100:BN100" si="22">AVERAGE(C97:C99)</f>
        <v>142100000</v>
      </c>
      <c r="D100" s="50">
        <f t="shared" si="22"/>
        <v>148493333.33333334</v>
      </c>
      <c r="E100" s="50">
        <f t="shared" si="22"/>
        <v>146136666.66666666</v>
      </c>
      <c r="F100" s="50">
        <f t="shared" si="22"/>
        <v>140653333.33333334</v>
      </c>
      <c r="G100" s="50">
        <f t="shared" si="22"/>
        <v>153043333.33333334</v>
      </c>
      <c r="H100" s="50">
        <f t="shared" si="22"/>
        <v>148446666.66666666</v>
      </c>
      <c r="I100" s="50">
        <f t="shared" si="22"/>
        <v>148353333.33333334</v>
      </c>
      <c r="J100" s="50">
        <f t="shared" si="22"/>
        <v>141796666.66666666</v>
      </c>
      <c r="K100" s="50">
        <f t="shared" si="22"/>
        <v>144036666.66666666</v>
      </c>
      <c r="L100" s="50">
        <f t="shared" si="22"/>
        <v>145394666.66666666</v>
      </c>
      <c r="M100" s="50">
        <f t="shared" si="22"/>
        <v>5140731.3995995605</v>
      </c>
      <c r="N100" s="50"/>
      <c r="O100" s="50"/>
      <c r="P100" s="50">
        <f t="shared" si="22"/>
        <v>146766666.66666666</v>
      </c>
      <c r="Q100" s="50">
        <f t="shared" si="22"/>
        <v>148773333.33333334</v>
      </c>
      <c r="R100" s="50">
        <f t="shared" si="22"/>
        <v>147793333.33333334</v>
      </c>
      <c r="S100" s="50">
        <f t="shared" si="22"/>
        <v>148726666.66666666</v>
      </c>
      <c r="T100" s="50">
        <f t="shared" si="22"/>
        <v>147700000</v>
      </c>
      <c r="U100" s="50">
        <f t="shared" si="22"/>
        <v>144526666.66666666</v>
      </c>
      <c r="V100" s="50">
        <f t="shared" si="22"/>
        <v>149473333.33333334</v>
      </c>
      <c r="W100" s="50">
        <f t="shared" si="22"/>
        <v>146626666.66666666</v>
      </c>
      <c r="X100" s="50">
        <f t="shared" si="22"/>
        <v>146043333.33333334</v>
      </c>
      <c r="Y100" s="50">
        <f t="shared" si="22"/>
        <v>148073333.33333334</v>
      </c>
      <c r="Z100" s="50">
        <f t="shared" si="22"/>
        <v>146990666.66666666</v>
      </c>
      <c r="AA100" s="50">
        <f t="shared" si="22"/>
        <v>3060740.1642631516</v>
      </c>
      <c r="AB100" s="50"/>
      <c r="AC100" s="50" t="e">
        <f t="shared" si="22"/>
        <v>#N/A</v>
      </c>
      <c r="AD100" s="50">
        <f t="shared" si="22"/>
        <v>146160000</v>
      </c>
      <c r="AE100" s="50">
        <f t="shared" si="22"/>
        <v>144620000</v>
      </c>
      <c r="AF100" s="50">
        <f t="shared" si="22"/>
        <v>146836666.66666666</v>
      </c>
      <c r="AG100" s="50">
        <f t="shared" si="22"/>
        <v>148213333.33333334</v>
      </c>
      <c r="AH100" s="50">
        <f t="shared" si="22"/>
        <v>146066666.66666666</v>
      </c>
      <c r="AI100" s="50">
        <f t="shared" si="22"/>
        <v>147093333.33333334</v>
      </c>
      <c r="AJ100" s="50">
        <f t="shared" si="22"/>
        <v>144130000</v>
      </c>
      <c r="AK100" s="50">
        <f t="shared" si="22"/>
        <v>145646666.66666666</v>
      </c>
      <c r="AL100" s="50">
        <f t="shared" si="22"/>
        <v>141353333.33333334</v>
      </c>
      <c r="AM100" s="50">
        <f t="shared" si="22"/>
        <v>140723333.33333334</v>
      </c>
      <c r="AN100" s="50">
        <f t="shared" si="22"/>
        <v>144139333.33333334</v>
      </c>
      <c r="AO100" s="50">
        <f t="shared" si="22"/>
        <v>6394691.4105659379</v>
      </c>
      <c r="AP100" s="50"/>
      <c r="AQ100" s="50"/>
      <c r="AR100" s="50">
        <f t="shared" si="22"/>
        <v>148936666.66666666</v>
      </c>
      <c r="AS100" s="50">
        <f t="shared" si="22"/>
        <v>147910000</v>
      </c>
      <c r="AT100" s="50">
        <f t="shared" si="22"/>
        <v>149450000</v>
      </c>
      <c r="AU100" s="50">
        <f t="shared" si="22"/>
        <v>149240000</v>
      </c>
      <c r="AV100" s="50">
        <f t="shared" si="22"/>
        <v>149986666.66666666</v>
      </c>
      <c r="AW100" s="50">
        <f t="shared" si="22"/>
        <v>151736666.66666666</v>
      </c>
      <c r="AX100" s="50">
        <f t="shared" si="22"/>
        <v>153393333.33333334</v>
      </c>
      <c r="AY100" s="50">
        <f t="shared" si="22"/>
        <v>147490000</v>
      </c>
      <c r="AZ100" s="50">
        <f t="shared" si="22"/>
        <v>148143333.33333334</v>
      </c>
      <c r="BA100" s="50">
        <f t="shared" si="22"/>
        <v>149356666.66666666</v>
      </c>
      <c r="BB100" s="50">
        <f t="shared" si="22"/>
        <v>149221333.33333334</v>
      </c>
      <c r="BC100" s="50">
        <f t="shared" si="22"/>
        <v>4674087.0626386357</v>
      </c>
      <c r="BD100" s="50"/>
      <c r="BE100" s="50"/>
      <c r="BF100" s="50">
        <f t="shared" si="22"/>
        <v>147653333.33333334</v>
      </c>
      <c r="BG100" s="50">
        <f t="shared" si="22"/>
        <v>149240000</v>
      </c>
      <c r="BH100" s="50">
        <f t="shared" si="22"/>
        <v>151783333.33333334</v>
      </c>
      <c r="BI100" s="50">
        <f t="shared" si="22"/>
        <v>146650000</v>
      </c>
      <c r="BJ100" s="50">
        <f t="shared" si="22"/>
        <v>149193333.33333334</v>
      </c>
      <c r="BK100" s="50">
        <f t="shared" si="22"/>
        <v>149426666.66666666</v>
      </c>
      <c r="BL100" s="50">
        <f t="shared" si="22"/>
        <v>146930000</v>
      </c>
      <c r="BM100" s="50">
        <f t="shared" si="22"/>
        <v>151526666.66666666</v>
      </c>
      <c r="BN100" s="50">
        <f t="shared" si="22"/>
        <v>149450000</v>
      </c>
      <c r="BO100" s="50">
        <f t="shared" ref="BO100:BQ100" si="23">AVERAGE(BO97:BO99)</f>
        <v>145530000</v>
      </c>
      <c r="BP100" s="50">
        <f t="shared" si="23"/>
        <v>148334666.66666666</v>
      </c>
      <c r="BQ100" s="50">
        <f t="shared" si="23"/>
        <v>2232640.1854320453</v>
      </c>
    </row>
    <row r="102" spans="1:69" x14ac:dyDescent="0.25">
      <c r="A102" t="s">
        <v>132</v>
      </c>
      <c r="B102" s="30">
        <f>VLOOKUP(B97,B5:$BT$93,B96,0)</f>
        <v>13500</v>
      </c>
      <c r="C102" s="30">
        <f>VLOOKUP(C97,C5:$BT$93,C96,0)</f>
        <v>14500</v>
      </c>
      <c r="D102" s="30">
        <f>VLOOKUP(D97,D5:$BT$93,D96,0)</f>
        <v>13000</v>
      </c>
      <c r="E102" s="30">
        <f>VLOOKUP(E97,E5:$BT$93,E96,0)</f>
        <v>13750</v>
      </c>
      <c r="F102" s="30">
        <f>VLOOKUP(F97,F5:$BT$93,F96,0)</f>
        <v>14000</v>
      </c>
      <c r="G102" s="30">
        <f>VLOOKUP(G97,G5:$BT$93,G96,0)</f>
        <v>11750</v>
      </c>
      <c r="H102" s="30">
        <f>VLOOKUP(H97,H5:$BT$93,H96,0)</f>
        <v>13500</v>
      </c>
      <c r="I102" s="30">
        <f>VLOOKUP(I97,I5:$BT$93,I96,0)</f>
        <v>13500</v>
      </c>
      <c r="J102" s="30">
        <f>VLOOKUP(J97,J5:$BT$93,J96,0)</f>
        <v>14250</v>
      </c>
      <c r="K102" s="30">
        <f>VLOOKUP(K97,K5:$BT$93,K96,0)</f>
        <v>14250</v>
      </c>
      <c r="L102" s="30">
        <f>VLOOKUP(L97,L5:$BT$93,L96,0)</f>
        <v>13500</v>
      </c>
      <c r="M102" s="30">
        <f>VLOOKUP(M97,M5:$BT$93,M96,0)</f>
        <v>5500</v>
      </c>
      <c r="N102" s="30"/>
      <c r="O102" s="30"/>
      <c r="P102" s="30">
        <f>VLOOKUP(P97,P5:$BT$93,P96,0)</f>
        <v>12500</v>
      </c>
      <c r="Q102" s="30">
        <f>VLOOKUP(Q97,Q5:$BT$93,Q96,0)</f>
        <v>14000</v>
      </c>
      <c r="R102" s="30">
        <f>VLOOKUP(R97,R5:$BT$93,R96,0)</f>
        <v>12500</v>
      </c>
      <c r="S102" s="30">
        <f>VLOOKUP(S97,S5:$BT$93,S96,0)</f>
        <v>14500</v>
      </c>
      <c r="T102" s="30">
        <f>VLOOKUP(T97,T5:$BT$93,T96,0)</f>
        <v>13500</v>
      </c>
      <c r="U102" s="30">
        <f>VLOOKUP(U97,U5:$BT$93,U96,0)</f>
        <v>13500</v>
      </c>
      <c r="V102" s="30">
        <f>VLOOKUP(V97,V5:$BT$93,V96,0)</f>
        <v>12500</v>
      </c>
      <c r="W102" s="30">
        <f>VLOOKUP(W97,W5:$BT$93,W96,0)</f>
        <v>15000</v>
      </c>
      <c r="X102" s="30">
        <f>VLOOKUP(X97,X5:$BT$93,X96,0)</f>
        <v>12750</v>
      </c>
      <c r="Y102" s="30">
        <f>VLOOKUP(Y97,Y5:$BT$93,Y96,0)</f>
        <v>13500</v>
      </c>
      <c r="Z102" s="30">
        <f>VLOOKUP(Z97,Z5:$BT$93,Z96,0)</f>
        <v>14000</v>
      </c>
      <c r="AA102" s="30">
        <f>VLOOKUP(AA97,AA5:$BT$93,AA96,0)</f>
        <v>9750</v>
      </c>
      <c r="AB102" s="30"/>
      <c r="AC102" s="30">
        <f>VLOOKUP(AC97,AC5:$BT$93,AC96,0)</f>
        <v>25000</v>
      </c>
      <c r="AD102" s="30">
        <f>VLOOKUP(AD97,AD5:$BT$93,AD96,0)</f>
        <v>14000</v>
      </c>
      <c r="AE102" s="30">
        <f>VLOOKUP(AE97,AE5:$BT$93,AE96,0)</f>
        <v>11500</v>
      </c>
      <c r="AF102" s="30">
        <f>VLOOKUP(AF97,AF5:$BT$93,AF96,0)</f>
        <v>11250</v>
      </c>
      <c r="AG102" s="30">
        <f>VLOOKUP(AG97,AG5:$BT$93,AG96,0)</f>
        <v>14000</v>
      </c>
      <c r="AH102" s="30">
        <f>VLOOKUP(AH97,AH5:$BT$93,AH96,0)</f>
        <v>12000</v>
      </c>
      <c r="AI102" s="30">
        <f>VLOOKUP(AI97,AI5:$BT$93,AI96,0)</f>
        <v>12000</v>
      </c>
      <c r="AJ102" s="30">
        <f>VLOOKUP(AJ97,AJ5:$BT$93,AJ96,0)</f>
        <v>12250</v>
      </c>
      <c r="AK102" s="30">
        <f>VLOOKUP(AK97,AK5:$BT$93,AK96,0)</f>
        <v>13500</v>
      </c>
      <c r="AL102" s="30">
        <f>VLOOKUP(AL97,AL5:$BT$93,AL96,0)</f>
        <v>15500</v>
      </c>
      <c r="AM102" s="30">
        <f>VLOOKUP(AM97,AM5:$BT$93,AM96,0)</f>
        <v>13750</v>
      </c>
      <c r="AN102" s="30">
        <f>VLOOKUP(AN97,AN5:$BT$93,AN96,0)</f>
        <v>13750</v>
      </c>
      <c r="AO102" s="30">
        <f>VLOOKUP(AO97,AO5:$BT$93,AO96,0)</f>
        <v>5500</v>
      </c>
      <c r="AP102" s="30"/>
      <c r="AQ102" s="30"/>
      <c r="AR102" s="30">
        <f>VLOOKUP(AR97,AR5:$BT$93,AR96,0)</f>
        <v>13750</v>
      </c>
      <c r="AS102" s="30">
        <f>VLOOKUP(AS97,AS5:$BT$93,AS96,0)</f>
        <v>13750</v>
      </c>
      <c r="AT102" s="30">
        <f>VLOOKUP(AT97,AT5:$BT$93,AT96,0)</f>
        <v>13250</v>
      </c>
      <c r="AU102" s="30">
        <f>VLOOKUP(AU97,AU5:$BT$93,AU96,0)</f>
        <v>12000</v>
      </c>
      <c r="AV102" s="30">
        <f>VLOOKUP(AV97,AV5:$BT$93,AV96,0)</f>
        <v>13000</v>
      </c>
      <c r="AW102" s="30">
        <f>VLOOKUP(AW97,AW5:$BT$93,AW96,0)</f>
        <v>12750</v>
      </c>
      <c r="AX102" s="30">
        <f>VLOOKUP(AX97,AX5:$BT$93,AX96,0)</f>
        <v>13500</v>
      </c>
      <c r="AY102" s="30">
        <f>VLOOKUP(AY97,AY5:$BT$93,AY96,0)</f>
        <v>13250</v>
      </c>
      <c r="AZ102" s="30">
        <f>VLOOKUP(AZ97,AZ5:$BT$93,AZ96,0)</f>
        <v>12250</v>
      </c>
      <c r="BA102" s="30">
        <f>VLOOKUP(BA97,BA5:$BT$93,BA96,0)</f>
        <v>14250</v>
      </c>
      <c r="BB102" s="30">
        <f>VLOOKUP(BB97,BB5:$BT$93,BB96,0)</f>
        <v>13000</v>
      </c>
      <c r="BC102" s="30">
        <f>VLOOKUP(BC97,BC5:$BT$93,BC96,0)</f>
        <v>5750</v>
      </c>
      <c r="BD102" s="30"/>
      <c r="BE102" s="30"/>
      <c r="BF102" s="30">
        <f>VLOOKUP(BF97,BF5:$BT$93,BF96,0)</f>
        <v>13000</v>
      </c>
      <c r="BG102" s="30">
        <f>VLOOKUP(BG97,BG5:$BT$93,BG96,0)</f>
        <v>14000</v>
      </c>
      <c r="BH102" s="30">
        <f>VLOOKUP(BH97,BH5:$BT$93,BH96,0)</f>
        <v>13250</v>
      </c>
      <c r="BI102" s="30">
        <f>VLOOKUP(BI97,BI5:$BT$93,BI96,0)</f>
        <v>14250</v>
      </c>
      <c r="BJ102" s="30">
        <f>VLOOKUP(BJ97,BJ5:$BT$93,BJ96,0)</f>
        <v>13500</v>
      </c>
      <c r="BK102" s="30">
        <f>VLOOKUP(BK97,BK5:$BT$93,BK96,0)</f>
        <v>13000</v>
      </c>
      <c r="BL102" s="30">
        <f>VLOOKUP(BL97,BL5:$BT$93,BL96,0)</f>
        <v>12250</v>
      </c>
      <c r="BM102" s="30">
        <f>VLOOKUP(BM97,BM5:$BT$93,BM96,0)</f>
        <v>12500</v>
      </c>
      <c r="BN102" s="30">
        <f>VLOOKUP(BN97,BN5:$BT$93,BN96,0)</f>
        <v>12250</v>
      </c>
      <c r="BO102" s="30">
        <f>VLOOKUP(BO97,BO5:$BT$93,BO96,0)</f>
        <v>12250</v>
      </c>
      <c r="BP102" s="30">
        <f>VLOOKUP(BP97,BP5:$BT$93,BP96,0)</f>
        <v>13000</v>
      </c>
      <c r="BQ102" s="30">
        <f>VLOOKUP(BQ97,BQ5:$BT$93,BQ96,0)</f>
        <v>4500</v>
      </c>
    </row>
    <row r="103" spans="1:69" x14ac:dyDescent="0.25">
      <c r="A103" t="s">
        <v>133</v>
      </c>
      <c r="B103" s="30">
        <f>B102-250</f>
        <v>13250</v>
      </c>
      <c r="C103" s="30">
        <f t="shared" ref="C103:BN103" si="24">C102-250</f>
        <v>14250</v>
      </c>
      <c r="D103" s="30">
        <f t="shared" si="24"/>
        <v>12750</v>
      </c>
      <c r="E103" s="30">
        <f t="shared" si="24"/>
        <v>13500</v>
      </c>
      <c r="F103" s="30">
        <f t="shared" si="24"/>
        <v>13750</v>
      </c>
      <c r="G103" s="30">
        <f t="shared" si="24"/>
        <v>11500</v>
      </c>
      <c r="H103" s="30">
        <f t="shared" si="24"/>
        <v>13250</v>
      </c>
      <c r="I103" s="30">
        <f t="shared" si="24"/>
        <v>13250</v>
      </c>
      <c r="J103" s="30">
        <f t="shared" si="24"/>
        <v>14000</v>
      </c>
      <c r="K103" s="30">
        <f t="shared" si="24"/>
        <v>14000</v>
      </c>
      <c r="L103" s="30">
        <f t="shared" si="24"/>
        <v>13250</v>
      </c>
      <c r="M103" s="30">
        <f t="shared" si="24"/>
        <v>5250</v>
      </c>
      <c r="N103" s="30"/>
      <c r="O103" s="30"/>
      <c r="P103" s="30">
        <f t="shared" si="24"/>
        <v>12250</v>
      </c>
      <c r="Q103" s="30">
        <f t="shared" si="24"/>
        <v>13750</v>
      </c>
      <c r="R103" s="30">
        <f t="shared" si="24"/>
        <v>12250</v>
      </c>
      <c r="S103" s="30">
        <f t="shared" si="24"/>
        <v>14250</v>
      </c>
      <c r="T103" s="30">
        <f t="shared" si="24"/>
        <v>13250</v>
      </c>
      <c r="U103" s="30">
        <f t="shared" si="24"/>
        <v>13250</v>
      </c>
      <c r="V103" s="30">
        <f t="shared" si="24"/>
        <v>12250</v>
      </c>
      <c r="W103" s="30">
        <f t="shared" si="24"/>
        <v>14750</v>
      </c>
      <c r="X103" s="30">
        <f t="shared" si="24"/>
        <v>12500</v>
      </c>
      <c r="Y103" s="30">
        <f t="shared" si="24"/>
        <v>13250</v>
      </c>
      <c r="Z103" s="30">
        <f t="shared" si="24"/>
        <v>13750</v>
      </c>
      <c r="AA103" s="30">
        <f t="shared" si="24"/>
        <v>9500</v>
      </c>
      <c r="AB103" s="30"/>
      <c r="AC103" s="30">
        <f t="shared" si="24"/>
        <v>24750</v>
      </c>
      <c r="AD103" s="30">
        <f t="shared" si="24"/>
        <v>13750</v>
      </c>
      <c r="AE103" s="30">
        <f t="shared" si="24"/>
        <v>11250</v>
      </c>
      <c r="AF103" s="30">
        <f t="shared" si="24"/>
        <v>11000</v>
      </c>
      <c r="AG103" s="30">
        <f t="shared" si="24"/>
        <v>13750</v>
      </c>
      <c r="AH103" s="30">
        <f t="shared" si="24"/>
        <v>11750</v>
      </c>
      <c r="AI103" s="30">
        <f t="shared" si="24"/>
        <v>11750</v>
      </c>
      <c r="AJ103" s="30">
        <f t="shared" si="24"/>
        <v>12000</v>
      </c>
      <c r="AK103" s="30">
        <f t="shared" si="24"/>
        <v>13250</v>
      </c>
      <c r="AL103" s="30">
        <f t="shared" si="24"/>
        <v>15250</v>
      </c>
      <c r="AM103" s="30">
        <f t="shared" si="24"/>
        <v>13500</v>
      </c>
      <c r="AN103" s="30">
        <f t="shared" si="24"/>
        <v>13500</v>
      </c>
      <c r="AO103" s="30">
        <f t="shared" si="24"/>
        <v>5250</v>
      </c>
      <c r="AP103" s="30"/>
      <c r="AQ103" s="30"/>
      <c r="AR103" s="30">
        <f t="shared" si="24"/>
        <v>13500</v>
      </c>
      <c r="AS103" s="30">
        <f t="shared" si="24"/>
        <v>13500</v>
      </c>
      <c r="AT103" s="30">
        <f t="shared" si="24"/>
        <v>13000</v>
      </c>
      <c r="AU103" s="30">
        <f t="shared" si="24"/>
        <v>11750</v>
      </c>
      <c r="AV103" s="30">
        <f t="shared" si="24"/>
        <v>12750</v>
      </c>
      <c r="AW103" s="30">
        <f t="shared" si="24"/>
        <v>12500</v>
      </c>
      <c r="AX103" s="30">
        <f t="shared" si="24"/>
        <v>13250</v>
      </c>
      <c r="AY103" s="30">
        <f t="shared" si="24"/>
        <v>13000</v>
      </c>
      <c r="AZ103" s="30">
        <f t="shared" si="24"/>
        <v>12000</v>
      </c>
      <c r="BA103" s="30">
        <f t="shared" si="24"/>
        <v>14000</v>
      </c>
      <c r="BB103" s="30">
        <f t="shared" si="24"/>
        <v>12750</v>
      </c>
      <c r="BC103" s="30">
        <f t="shared" si="24"/>
        <v>5500</v>
      </c>
      <c r="BD103" s="30"/>
      <c r="BE103" s="30"/>
      <c r="BF103" s="30">
        <f t="shared" si="24"/>
        <v>12750</v>
      </c>
      <c r="BG103" s="30">
        <f t="shared" si="24"/>
        <v>13750</v>
      </c>
      <c r="BH103" s="30">
        <f t="shared" si="24"/>
        <v>13000</v>
      </c>
      <c r="BI103" s="30">
        <f t="shared" si="24"/>
        <v>14000</v>
      </c>
      <c r="BJ103" s="30">
        <f t="shared" si="24"/>
        <v>13250</v>
      </c>
      <c r="BK103" s="30">
        <f t="shared" si="24"/>
        <v>12750</v>
      </c>
      <c r="BL103" s="30">
        <f t="shared" si="24"/>
        <v>12000</v>
      </c>
      <c r="BM103" s="30">
        <f t="shared" si="24"/>
        <v>12250</v>
      </c>
      <c r="BN103" s="30">
        <f t="shared" si="24"/>
        <v>12000</v>
      </c>
      <c r="BO103" s="30">
        <f t="shared" ref="BO103:BQ103" si="25">BO102-250</f>
        <v>12000</v>
      </c>
      <c r="BP103" s="30">
        <f t="shared" si="25"/>
        <v>12750</v>
      </c>
      <c r="BQ103" s="30">
        <f t="shared" si="25"/>
        <v>4250</v>
      </c>
    </row>
    <row r="104" spans="1:69" x14ac:dyDescent="0.25">
      <c r="A104" t="s">
        <v>134</v>
      </c>
      <c r="B104" s="30">
        <f>B102+250</f>
        <v>13750</v>
      </c>
      <c r="C104" s="30">
        <f t="shared" ref="C104:BN104" si="26">C102+250</f>
        <v>14750</v>
      </c>
      <c r="D104" s="30">
        <f t="shared" si="26"/>
        <v>13250</v>
      </c>
      <c r="E104" s="30">
        <f t="shared" si="26"/>
        <v>14000</v>
      </c>
      <c r="F104" s="30">
        <f t="shared" si="26"/>
        <v>14250</v>
      </c>
      <c r="G104" s="30">
        <f t="shared" si="26"/>
        <v>12000</v>
      </c>
      <c r="H104" s="30">
        <f t="shared" si="26"/>
        <v>13750</v>
      </c>
      <c r="I104" s="30">
        <f t="shared" si="26"/>
        <v>13750</v>
      </c>
      <c r="J104" s="30">
        <f t="shared" si="26"/>
        <v>14500</v>
      </c>
      <c r="K104" s="30">
        <f t="shared" si="26"/>
        <v>14500</v>
      </c>
      <c r="L104" s="30">
        <f t="shared" si="26"/>
        <v>13750</v>
      </c>
      <c r="M104" s="30">
        <f t="shared" si="26"/>
        <v>5750</v>
      </c>
      <c r="N104" s="30"/>
      <c r="O104" s="30"/>
      <c r="P104" s="30">
        <f t="shared" si="26"/>
        <v>12750</v>
      </c>
      <c r="Q104" s="30">
        <f t="shared" si="26"/>
        <v>14250</v>
      </c>
      <c r="R104" s="30">
        <f t="shared" si="26"/>
        <v>12750</v>
      </c>
      <c r="S104" s="30">
        <f t="shared" si="26"/>
        <v>14750</v>
      </c>
      <c r="T104" s="30">
        <f t="shared" si="26"/>
        <v>13750</v>
      </c>
      <c r="U104" s="30">
        <f t="shared" si="26"/>
        <v>13750</v>
      </c>
      <c r="V104" s="30">
        <f t="shared" si="26"/>
        <v>12750</v>
      </c>
      <c r="W104" s="30">
        <f t="shared" si="26"/>
        <v>15250</v>
      </c>
      <c r="X104" s="30">
        <f t="shared" si="26"/>
        <v>13000</v>
      </c>
      <c r="Y104" s="30">
        <f t="shared" si="26"/>
        <v>13750</v>
      </c>
      <c r="Z104" s="30">
        <f t="shared" si="26"/>
        <v>14250</v>
      </c>
      <c r="AA104" s="30">
        <f t="shared" si="26"/>
        <v>10000</v>
      </c>
      <c r="AB104" s="30"/>
      <c r="AC104" s="30">
        <f t="shared" si="26"/>
        <v>25250</v>
      </c>
      <c r="AD104" s="30">
        <f t="shared" si="26"/>
        <v>14250</v>
      </c>
      <c r="AE104" s="30">
        <f t="shared" si="26"/>
        <v>11750</v>
      </c>
      <c r="AF104" s="30">
        <f t="shared" si="26"/>
        <v>11500</v>
      </c>
      <c r="AG104" s="30">
        <f t="shared" si="26"/>
        <v>14250</v>
      </c>
      <c r="AH104" s="30">
        <f t="shared" si="26"/>
        <v>12250</v>
      </c>
      <c r="AI104" s="30">
        <f t="shared" si="26"/>
        <v>12250</v>
      </c>
      <c r="AJ104" s="30">
        <f t="shared" si="26"/>
        <v>12500</v>
      </c>
      <c r="AK104" s="30">
        <f t="shared" si="26"/>
        <v>13750</v>
      </c>
      <c r="AL104" s="30">
        <f t="shared" si="26"/>
        <v>15750</v>
      </c>
      <c r="AM104" s="30">
        <f t="shared" si="26"/>
        <v>14000</v>
      </c>
      <c r="AN104" s="30">
        <f t="shared" si="26"/>
        <v>14000</v>
      </c>
      <c r="AO104" s="30">
        <f t="shared" si="26"/>
        <v>5750</v>
      </c>
      <c r="AP104" s="30"/>
      <c r="AQ104" s="30"/>
      <c r="AR104" s="30">
        <f t="shared" si="26"/>
        <v>14000</v>
      </c>
      <c r="AS104" s="30">
        <f t="shared" si="26"/>
        <v>14000</v>
      </c>
      <c r="AT104" s="30">
        <f t="shared" si="26"/>
        <v>13500</v>
      </c>
      <c r="AU104" s="30">
        <f t="shared" si="26"/>
        <v>12250</v>
      </c>
      <c r="AV104" s="30">
        <f t="shared" si="26"/>
        <v>13250</v>
      </c>
      <c r="AW104" s="30">
        <f t="shared" si="26"/>
        <v>13000</v>
      </c>
      <c r="AX104" s="30">
        <f t="shared" si="26"/>
        <v>13750</v>
      </c>
      <c r="AY104" s="30">
        <f t="shared" si="26"/>
        <v>13500</v>
      </c>
      <c r="AZ104" s="30">
        <f t="shared" si="26"/>
        <v>12500</v>
      </c>
      <c r="BA104" s="30">
        <f t="shared" si="26"/>
        <v>14500</v>
      </c>
      <c r="BB104" s="30">
        <f t="shared" si="26"/>
        <v>13250</v>
      </c>
      <c r="BC104" s="30">
        <f t="shared" si="26"/>
        <v>6000</v>
      </c>
      <c r="BD104" s="30"/>
      <c r="BE104" s="30"/>
      <c r="BF104" s="30">
        <f t="shared" si="26"/>
        <v>13250</v>
      </c>
      <c r="BG104" s="30">
        <f t="shared" si="26"/>
        <v>14250</v>
      </c>
      <c r="BH104" s="30">
        <f t="shared" si="26"/>
        <v>13500</v>
      </c>
      <c r="BI104" s="30">
        <f t="shared" si="26"/>
        <v>14500</v>
      </c>
      <c r="BJ104" s="30">
        <f t="shared" si="26"/>
        <v>13750</v>
      </c>
      <c r="BK104" s="30">
        <f t="shared" si="26"/>
        <v>13250</v>
      </c>
      <c r="BL104" s="30">
        <f t="shared" si="26"/>
        <v>12500</v>
      </c>
      <c r="BM104" s="30">
        <f t="shared" si="26"/>
        <v>12750</v>
      </c>
      <c r="BN104" s="30">
        <f t="shared" si="26"/>
        <v>12500</v>
      </c>
      <c r="BO104" s="30">
        <f t="shared" ref="BO104:BQ104" si="27">BO102+250</f>
        <v>12500</v>
      </c>
      <c r="BP104" s="30">
        <f t="shared" si="27"/>
        <v>13250</v>
      </c>
      <c r="BQ104" s="30">
        <f t="shared" si="27"/>
        <v>4750</v>
      </c>
    </row>
    <row r="111" spans="1:69" ht="30" x14ac:dyDescent="0.25">
      <c r="A111" s="17" t="s">
        <v>0</v>
      </c>
      <c r="B111" s="18" t="s">
        <v>26</v>
      </c>
      <c r="C111" s="19" t="s">
        <v>27</v>
      </c>
      <c r="D111" s="19" t="s">
        <v>28</v>
      </c>
      <c r="E111" s="19" t="s">
        <v>29</v>
      </c>
      <c r="F111" s="19" t="s">
        <v>30</v>
      </c>
      <c r="G111" s="19" t="s">
        <v>31</v>
      </c>
      <c r="H111" s="19" t="s">
        <v>32</v>
      </c>
      <c r="I111" s="19" t="s">
        <v>33</v>
      </c>
      <c r="J111" s="19" t="s">
        <v>34</v>
      </c>
      <c r="K111" s="19" t="s">
        <v>35</v>
      </c>
      <c r="O111" s="17" t="s">
        <v>0</v>
      </c>
      <c r="P111" s="25" t="s">
        <v>46</v>
      </c>
      <c r="Q111" s="26" t="s">
        <v>47</v>
      </c>
      <c r="R111" s="26" t="s">
        <v>48</v>
      </c>
      <c r="S111" s="26" t="s">
        <v>49</v>
      </c>
      <c r="T111" s="26" t="s">
        <v>50</v>
      </c>
      <c r="U111" s="26" t="s">
        <v>51</v>
      </c>
      <c r="V111" s="26" t="s">
        <v>52</v>
      </c>
      <c r="W111" s="26" t="s">
        <v>53</v>
      </c>
      <c r="X111" s="26" t="s">
        <v>54</v>
      </c>
      <c r="Y111" s="26" t="s">
        <v>55</v>
      </c>
      <c r="AC111" s="17" t="s">
        <v>0</v>
      </c>
      <c r="AD111" s="25" t="s">
        <v>66</v>
      </c>
      <c r="AE111" s="26" t="s">
        <v>67</v>
      </c>
      <c r="AF111" s="26" t="s">
        <v>68</v>
      </c>
      <c r="AG111" s="26" t="s">
        <v>69</v>
      </c>
      <c r="AH111" s="26" t="s">
        <v>70</v>
      </c>
      <c r="AI111" s="26" t="s">
        <v>71</v>
      </c>
      <c r="AJ111" s="26" t="s">
        <v>72</v>
      </c>
      <c r="AK111" s="26" t="s">
        <v>73</v>
      </c>
      <c r="AL111" s="26" t="s">
        <v>74</v>
      </c>
      <c r="AM111" s="26" t="s">
        <v>75</v>
      </c>
      <c r="AQ111" s="17" t="s">
        <v>0</v>
      </c>
      <c r="AR111" s="25" t="s">
        <v>86</v>
      </c>
      <c r="AS111" s="26" t="s">
        <v>87</v>
      </c>
      <c r="AT111" s="26" t="s">
        <v>88</v>
      </c>
      <c r="AU111" s="26" t="s">
        <v>89</v>
      </c>
      <c r="AV111" s="26" t="s">
        <v>90</v>
      </c>
      <c r="AW111" s="26" t="s">
        <v>91</v>
      </c>
      <c r="AX111" s="26" t="s">
        <v>92</v>
      </c>
      <c r="AY111" s="26" t="s">
        <v>93</v>
      </c>
      <c r="AZ111" s="26" t="s">
        <v>94</v>
      </c>
      <c r="BA111" s="26" t="s">
        <v>95</v>
      </c>
      <c r="BE111" s="17" t="s">
        <v>0</v>
      </c>
      <c r="BF111" s="25" t="s">
        <v>106</v>
      </c>
      <c r="BG111" s="26" t="s">
        <v>107</v>
      </c>
      <c r="BH111" s="26" t="s">
        <v>108</v>
      </c>
      <c r="BI111" s="26" t="s">
        <v>109</v>
      </c>
      <c r="BJ111" s="26" t="s">
        <v>110</v>
      </c>
      <c r="BK111" s="26" t="s">
        <v>111</v>
      </c>
      <c r="BL111" s="26" t="s">
        <v>112</v>
      </c>
      <c r="BM111" s="26" t="s">
        <v>113</v>
      </c>
      <c r="BN111" s="26" t="s">
        <v>114</v>
      </c>
      <c r="BO111" s="26" t="s">
        <v>115</v>
      </c>
    </row>
    <row r="112" spans="1:69" x14ac:dyDescent="0.25">
      <c r="A112" s="20">
        <v>3000</v>
      </c>
      <c r="B112" s="21">
        <v>343</v>
      </c>
      <c r="C112" s="21">
        <v>336</v>
      </c>
      <c r="D112" s="21">
        <v>359</v>
      </c>
      <c r="E112" s="21">
        <v>349</v>
      </c>
      <c r="F112" s="21">
        <v>330</v>
      </c>
      <c r="G112" s="21">
        <v>364</v>
      </c>
      <c r="H112" s="21">
        <v>354</v>
      </c>
      <c r="I112" s="21">
        <v>344</v>
      </c>
      <c r="J112" s="21">
        <v>332</v>
      </c>
      <c r="K112" s="21">
        <v>344</v>
      </c>
      <c r="O112" s="20">
        <v>3000</v>
      </c>
      <c r="P112" s="6">
        <v>342</v>
      </c>
      <c r="Q112" s="6">
        <v>342</v>
      </c>
      <c r="R112" s="6">
        <v>344</v>
      </c>
      <c r="S112" s="6">
        <v>343</v>
      </c>
      <c r="T112" s="6">
        <v>336</v>
      </c>
      <c r="U112" s="6">
        <v>340</v>
      </c>
      <c r="V112" s="6">
        <v>341</v>
      </c>
      <c r="W112" s="6">
        <v>336</v>
      </c>
      <c r="X112" s="6">
        <v>335</v>
      </c>
      <c r="Y112" s="6">
        <v>346</v>
      </c>
      <c r="AC112" s="20">
        <v>3000</v>
      </c>
      <c r="AD112" s="6">
        <v>333</v>
      </c>
      <c r="AE112" s="6">
        <v>345</v>
      </c>
      <c r="AF112" s="6">
        <v>379</v>
      </c>
      <c r="AG112" s="6">
        <v>335</v>
      </c>
      <c r="AH112" s="6">
        <v>328</v>
      </c>
      <c r="AI112" s="6">
        <v>376</v>
      </c>
      <c r="AJ112" s="6">
        <v>333</v>
      </c>
      <c r="AK112" s="6">
        <v>332</v>
      </c>
      <c r="AL112" s="6">
        <v>344</v>
      </c>
      <c r="AM112" s="6">
        <v>332</v>
      </c>
      <c r="AQ112" s="20">
        <v>3000</v>
      </c>
      <c r="AR112" s="6">
        <v>340</v>
      </c>
      <c r="AS112" s="6">
        <v>346</v>
      </c>
      <c r="AT112" s="6">
        <v>354</v>
      </c>
      <c r="AU112" s="6">
        <v>346</v>
      </c>
      <c r="AV112" s="6">
        <v>351</v>
      </c>
      <c r="AW112" s="6">
        <v>351</v>
      </c>
      <c r="AX112" s="6">
        <v>357</v>
      </c>
      <c r="AY112" s="6">
        <v>346</v>
      </c>
      <c r="AZ112" s="6">
        <v>361</v>
      </c>
      <c r="BA112" s="6">
        <v>340</v>
      </c>
      <c r="BE112" s="20">
        <v>3000</v>
      </c>
      <c r="BF112" s="6">
        <v>344</v>
      </c>
      <c r="BG112" s="6">
        <v>339</v>
      </c>
      <c r="BH112" s="6">
        <v>346</v>
      </c>
      <c r="BI112" s="6">
        <v>340</v>
      </c>
      <c r="BJ112" s="6">
        <v>344</v>
      </c>
      <c r="BK112" s="6">
        <v>342</v>
      </c>
      <c r="BL112" s="6">
        <v>358</v>
      </c>
      <c r="BM112" s="6">
        <v>349</v>
      </c>
      <c r="BN112" s="6">
        <v>353</v>
      </c>
      <c r="BO112" s="6">
        <v>347</v>
      </c>
    </row>
    <row r="113" spans="1:67" x14ac:dyDescent="0.25">
      <c r="A113" s="22">
        <v>3250</v>
      </c>
      <c r="B113" s="21">
        <v>361</v>
      </c>
      <c r="C113" s="23">
        <v>348</v>
      </c>
      <c r="D113" s="23">
        <v>373</v>
      </c>
      <c r="E113" s="23">
        <v>366</v>
      </c>
      <c r="F113" s="23">
        <v>351</v>
      </c>
      <c r="G113" s="23">
        <v>384</v>
      </c>
      <c r="H113" s="23">
        <v>375</v>
      </c>
      <c r="I113" s="23">
        <v>369</v>
      </c>
      <c r="J113" s="23">
        <v>353</v>
      </c>
      <c r="K113" s="23">
        <v>360</v>
      </c>
      <c r="O113" s="22">
        <v>3250</v>
      </c>
      <c r="P113" s="7">
        <v>364</v>
      </c>
      <c r="Q113" s="7">
        <v>358</v>
      </c>
      <c r="R113" s="7">
        <v>362</v>
      </c>
      <c r="S113" s="7">
        <v>360</v>
      </c>
      <c r="T113" s="7">
        <v>352</v>
      </c>
      <c r="U113" s="7">
        <v>361</v>
      </c>
      <c r="V113" s="7">
        <v>365</v>
      </c>
      <c r="W113" s="7">
        <v>352</v>
      </c>
      <c r="X113" s="7">
        <v>356</v>
      </c>
      <c r="Y113" s="7">
        <v>371</v>
      </c>
      <c r="AC113" s="22">
        <v>3250</v>
      </c>
      <c r="AD113" s="7">
        <v>358</v>
      </c>
      <c r="AE113" s="7">
        <v>366</v>
      </c>
      <c r="AF113" s="7">
        <v>394</v>
      </c>
      <c r="AG113" s="7">
        <v>351</v>
      </c>
      <c r="AH113" s="7">
        <v>352</v>
      </c>
      <c r="AI113" s="7">
        <v>390</v>
      </c>
      <c r="AJ113" s="7">
        <v>354</v>
      </c>
      <c r="AK113" s="7">
        <v>353</v>
      </c>
      <c r="AL113" s="7">
        <v>359</v>
      </c>
      <c r="AM113" s="7">
        <v>347</v>
      </c>
      <c r="AQ113" s="22">
        <v>3250</v>
      </c>
      <c r="AR113" s="7">
        <v>355</v>
      </c>
      <c r="AS113" s="7">
        <v>358</v>
      </c>
      <c r="AT113" s="7">
        <v>373</v>
      </c>
      <c r="AU113" s="7">
        <v>361</v>
      </c>
      <c r="AV113" s="7">
        <v>371</v>
      </c>
      <c r="AW113" s="7">
        <v>375</v>
      </c>
      <c r="AX113" s="7">
        <v>369</v>
      </c>
      <c r="AY113" s="7">
        <v>369</v>
      </c>
      <c r="AZ113" s="7">
        <v>379</v>
      </c>
      <c r="BA113" s="7">
        <v>364</v>
      </c>
      <c r="BE113" s="22">
        <v>3250</v>
      </c>
      <c r="BF113" s="7">
        <v>366</v>
      </c>
      <c r="BG113" s="7">
        <v>360</v>
      </c>
      <c r="BH113" s="7">
        <v>360</v>
      </c>
      <c r="BI113" s="7">
        <v>363</v>
      </c>
      <c r="BJ113" s="7">
        <v>364</v>
      </c>
      <c r="BK113" s="7">
        <v>372</v>
      </c>
      <c r="BL113" s="7">
        <v>372</v>
      </c>
      <c r="BM113" s="7">
        <v>378</v>
      </c>
      <c r="BN113" s="7">
        <v>370</v>
      </c>
      <c r="BO113" s="7">
        <v>366</v>
      </c>
    </row>
    <row r="114" spans="1:67" x14ac:dyDescent="0.25">
      <c r="A114" s="20">
        <v>3500</v>
      </c>
      <c r="B114" s="21">
        <v>376</v>
      </c>
      <c r="C114">
        <v>365</v>
      </c>
      <c r="D114" s="21">
        <v>391</v>
      </c>
      <c r="E114" s="21">
        <v>381</v>
      </c>
      <c r="F114" s="21">
        <v>370</v>
      </c>
      <c r="G114" s="21">
        <v>400</v>
      </c>
      <c r="H114" s="21">
        <v>394</v>
      </c>
      <c r="I114" s="21">
        <v>384</v>
      </c>
      <c r="J114" s="21">
        <v>374</v>
      </c>
      <c r="K114" s="21">
        <v>370</v>
      </c>
      <c r="O114" s="20">
        <v>3500</v>
      </c>
      <c r="P114" s="6">
        <v>381</v>
      </c>
      <c r="Q114" s="6">
        <v>376</v>
      </c>
      <c r="R114" s="6">
        <v>388</v>
      </c>
      <c r="S114" s="6">
        <v>376</v>
      </c>
      <c r="T114" s="6">
        <v>370</v>
      </c>
      <c r="U114" s="6">
        <v>378</v>
      </c>
      <c r="V114" s="6">
        <v>391</v>
      </c>
      <c r="W114" s="6">
        <v>366</v>
      </c>
      <c r="X114" s="6">
        <v>370</v>
      </c>
      <c r="Y114" s="6">
        <v>393</v>
      </c>
      <c r="AC114" s="20">
        <v>3500</v>
      </c>
      <c r="AD114" s="6">
        <v>382</v>
      </c>
      <c r="AE114" s="6">
        <v>387</v>
      </c>
      <c r="AF114" s="6">
        <v>410</v>
      </c>
      <c r="AG114" s="6">
        <v>375</v>
      </c>
      <c r="AH114" s="6">
        <v>373</v>
      </c>
      <c r="AI114" s="6">
        <v>418</v>
      </c>
      <c r="AJ114" s="6">
        <v>378</v>
      </c>
      <c r="AK114" s="6">
        <v>366</v>
      </c>
      <c r="AL114" s="6">
        <v>383</v>
      </c>
      <c r="AM114" s="6">
        <v>366</v>
      </c>
      <c r="AQ114" s="20">
        <v>3500</v>
      </c>
      <c r="AR114" s="6">
        <v>368</v>
      </c>
      <c r="AS114" s="6">
        <v>378</v>
      </c>
      <c r="AT114" s="6">
        <v>396</v>
      </c>
      <c r="AU114" s="6">
        <v>371</v>
      </c>
      <c r="AV114" s="6">
        <v>390</v>
      </c>
      <c r="AW114" s="6">
        <v>398</v>
      </c>
      <c r="AX114" s="6">
        <v>383</v>
      </c>
      <c r="AY114" s="6">
        <v>386</v>
      </c>
      <c r="AZ114" s="6">
        <v>397</v>
      </c>
      <c r="BA114" s="6">
        <v>391</v>
      </c>
      <c r="BE114" s="20">
        <v>3500</v>
      </c>
      <c r="BF114" s="6">
        <v>387</v>
      </c>
      <c r="BG114" s="6">
        <v>381</v>
      </c>
      <c r="BH114" s="6">
        <v>376</v>
      </c>
      <c r="BI114" s="6">
        <v>385</v>
      </c>
      <c r="BJ114" s="6">
        <v>382</v>
      </c>
      <c r="BK114" s="6">
        <v>391</v>
      </c>
      <c r="BL114" s="6">
        <v>390</v>
      </c>
      <c r="BM114" s="6">
        <v>398</v>
      </c>
      <c r="BN114" s="6">
        <v>397</v>
      </c>
      <c r="BO114" s="6">
        <v>379</v>
      </c>
    </row>
    <row r="115" spans="1:67" x14ac:dyDescent="0.25">
      <c r="A115" s="22">
        <v>3750</v>
      </c>
      <c r="B115" s="23">
        <v>399</v>
      </c>
      <c r="C115" s="23">
        <v>385</v>
      </c>
      <c r="D115" s="23">
        <v>408</v>
      </c>
      <c r="E115" s="23">
        <v>397</v>
      </c>
      <c r="F115" s="23">
        <v>397</v>
      </c>
      <c r="G115" s="23">
        <v>425</v>
      </c>
      <c r="H115" s="23">
        <v>413</v>
      </c>
      <c r="I115" s="23">
        <v>398</v>
      </c>
      <c r="J115" s="23">
        <v>390</v>
      </c>
      <c r="K115" s="23">
        <v>385</v>
      </c>
      <c r="O115" s="22">
        <v>3750</v>
      </c>
      <c r="P115" s="7">
        <v>401</v>
      </c>
      <c r="Q115" s="7">
        <v>392</v>
      </c>
      <c r="R115" s="7">
        <v>406</v>
      </c>
      <c r="S115" s="7">
        <v>398</v>
      </c>
      <c r="T115" s="7">
        <v>392</v>
      </c>
      <c r="U115" s="7">
        <v>400</v>
      </c>
      <c r="V115" s="7">
        <v>411</v>
      </c>
      <c r="W115" s="7">
        <v>389</v>
      </c>
      <c r="X115" s="7">
        <v>385</v>
      </c>
      <c r="Y115" s="7">
        <v>415</v>
      </c>
      <c r="AC115" s="22">
        <v>3750</v>
      </c>
      <c r="AD115" s="7">
        <v>392</v>
      </c>
      <c r="AE115" s="7">
        <v>402</v>
      </c>
      <c r="AF115" s="7">
        <v>429</v>
      </c>
      <c r="AG115" s="7">
        <v>398</v>
      </c>
      <c r="AH115" s="7">
        <v>402</v>
      </c>
      <c r="AI115" s="7">
        <v>429</v>
      </c>
      <c r="AJ115" s="7">
        <v>399</v>
      </c>
      <c r="AK115" s="7">
        <v>387</v>
      </c>
      <c r="AL115" s="7">
        <v>402</v>
      </c>
      <c r="AM115" s="7">
        <v>381</v>
      </c>
      <c r="AQ115" s="22">
        <v>3750</v>
      </c>
      <c r="AR115" s="7">
        <v>380</v>
      </c>
      <c r="AS115" s="7">
        <v>396</v>
      </c>
      <c r="AT115" s="7">
        <v>414</v>
      </c>
      <c r="AU115" s="7">
        <v>392</v>
      </c>
      <c r="AV115" s="7">
        <v>403</v>
      </c>
      <c r="AW115" s="7">
        <v>421</v>
      </c>
      <c r="AX115" s="7">
        <v>396</v>
      </c>
      <c r="AY115" s="7">
        <v>403</v>
      </c>
      <c r="AZ115" s="7">
        <v>424</v>
      </c>
      <c r="BA115" s="7">
        <v>413</v>
      </c>
      <c r="BE115" s="22">
        <v>3750</v>
      </c>
      <c r="BF115" s="7">
        <v>412</v>
      </c>
      <c r="BG115" s="7">
        <v>399</v>
      </c>
      <c r="BH115" s="7">
        <v>396</v>
      </c>
      <c r="BI115" s="7">
        <v>402</v>
      </c>
      <c r="BJ115" s="7">
        <v>402</v>
      </c>
      <c r="BK115" s="7">
        <v>417</v>
      </c>
      <c r="BL115" s="7">
        <v>405</v>
      </c>
      <c r="BM115" s="7">
        <v>416</v>
      </c>
      <c r="BN115" s="7">
        <v>413</v>
      </c>
      <c r="BO115" s="7">
        <v>402</v>
      </c>
    </row>
    <row r="116" spans="1:67" x14ac:dyDescent="0.25">
      <c r="A116" s="20">
        <v>4000</v>
      </c>
      <c r="B116" s="21">
        <v>410</v>
      </c>
      <c r="C116" s="21">
        <v>412</v>
      </c>
      <c r="D116" s="21">
        <v>426</v>
      </c>
      <c r="E116" s="21">
        <v>419</v>
      </c>
      <c r="F116" s="21">
        <v>418</v>
      </c>
      <c r="G116" s="21">
        <v>450</v>
      </c>
      <c r="H116" s="21">
        <v>429</v>
      </c>
      <c r="I116" s="21">
        <v>412</v>
      </c>
      <c r="J116" s="21">
        <v>409</v>
      </c>
      <c r="K116" s="21">
        <v>405</v>
      </c>
      <c r="O116" s="20">
        <v>4000</v>
      </c>
      <c r="P116" s="6">
        <v>419</v>
      </c>
      <c r="Q116" s="6">
        <v>416</v>
      </c>
      <c r="R116" s="6">
        <v>424</v>
      </c>
      <c r="S116" s="6">
        <v>417</v>
      </c>
      <c r="T116" s="6">
        <v>415</v>
      </c>
      <c r="U116" s="6">
        <v>423</v>
      </c>
      <c r="V116" s="6">
        <v>433</v>
      </c>
      <c r="W116" s="6">
        <v>406</v>
      </c>
      <c r="X116" s="6">
        <v>409</v>
      </c>
      <c r="Y116" s="6">
        <v>432</v>
      </c>
      <c r="AC116" s="20">
        <v>4000</v>
      </c>
      <c r="AD116" s="6">
        <v>409</v>
      </c>
      <c r="AE116" s="6">
        <v>416</v>
      </c>
      <c r="AF116" s="6">
        <v>452</v>
      </c>
      <c r="AG116" s="6">
        <v>417</v>
      </c>
      <c r="AH116" s="6">
        <v>419</v>
      </c>
      <c r="AI116" s="6">
        <v>445</v>
      </c>
      <c r="AJ116" s="6">
        <v>419</v>
      </c>
      <c r="AK116" s="6">
        <v>401</v>
      </c>
      <c r="AL116" s="6">
        <v>420</v>
      </c>
      <c r="AM116" s="6">
        <v>398</v>
      </c>
      <c r="AQ116" s="20">
        <v>4000</v>
      </c>
      <c r="AR116" s="6">
        <v>399</v>
      </c>
      <c r="AS116" s="6">
        <v>412</v>
      </c>
      <c r="AT116" s="6">
        <v>437</v>
      </c>
      <c r="AU116" s="6">
        <v>412</v>
      </c>
      <c r="AV116" s="6">
        <v>426</v>
      </c>
      <c r="AW116" s="6">
        <v>437</v>
      </c>
      <c r="AX116" s="6">
        <v>411</v>
      </c>
      <c r="AY116" s="6">
        <v>422</v>
      </c>
      <c r="AZ116" s="6">
        <v>440</v>
      </c>
      <c r="BA116" s="6">
        <v>430</v>
      </c>
      <c r="BE116" s="20">
        <v>4000</v>
      </c>
      <c r="BF116" s="6">
        <v>431</v>
      </c>
      <c r="BG116" s="6">
        <v>419</v>
      </c>
      <c r="BH116" s="6">
        <v>415</v>
      </c>
      <c r="BI116" s="6">
        <v>419</v>
      </c>
      <c r="BJ116" s="6">
        <v>423</v>
      </c>
      <c r="BK116" s="6">
        <v>433</v>
      </c>
      <c r="BL116" s="6">
        <v>419</v>
      </c>
      <c r="BM116" s="6">
        <v>440</v>
      </c>
      <c r="BN116" s="6">
        <v>428</v>
      </c>
      <c r="BO116" s="6">
        <v>432</v>
      </c>
    </row>
    <row r="117" spans="1:67" x14ac:dyDescent="0.25">
      <c r="A117" s="22">
        <v>4250</v>
      </c>
      <c r="B117" s="23">
        <v>428</v>
      </c>
      <c r="C117" s="23">
        <v>430</v>
      </c>
      <c r="D117" s="23">
        <v>445</v>
      </c>
      <c r="E117" s="23">
        <v>444</v>
      </c>
      <c r="F117" s="23">
        <v>432</v>
      </c>
      <c r="G117" s="23">
        <v>476</v>
      </c>
      <c r="H117" s="23">
        <v>442</v>
      </c>
      <c r="I117" s="23">
        <v>425</v>
      </c>
      <c r="J117" s="23">
        <v>429</v>
      </c>
      <c r="K117" s="23">
        <v>420</v>
      </c>
      <c r="O117" s="22">
        <v>4250</v>
      </c>
      <c r="P117" s="7">
        <v>443</v>
      </c>
      <c r="Q117" s="7">
        <v>430</v>
      </c>
      <c r="R117" s="7">
        <v>449</v>
      </c>
      <c r="S117" s="7">
        <v>437</v>
      </c>
      <c r="T117" s="7">
        <v>432</v>
      </c>
      <c r="U117" s="7">
        <v>444</v>
      </c>
      <c r="V117" s="7">
        <v>446</v>
      </c>
      <c r="W117" s="7">
        <v>425</v>
      </c>
      <c r="X117" s="7">
        <v>424</v>
      </c>
      <c r="Y117" s="7">
        <v>453</v>
      </c>
      <c r="AC117" s="22">
        <v>4250</v>
      </c>
      <c r="AD117" s="7">
        <v>434</v>
      </c>
      <c r="AE117" s="7">
        <v>434</v>
      </c>
      <c r="AF117" s="7">
        <v>467</v>
      </c>
      <c r="AG117" s="7">
        <v>430</v>
      </c>
      <c r="AH117" s="7">
        <v>435</v>
      </c>
      <c r="AI117" s="7">
        <v>471</v>
      </c>
      <c r="AJ117" s="7">
        <v>441</v>
      </c>
      <c r="AK117" s="7">
        <v>415</v>
      </c>
      <c r="AL117" s="7">
        <v>433</v>
      </c>
      <c r="AM117" s="7">
        <v>417</v>
      </c>
      <c r="AQ117" s="22">
        <v>4250</v>
      </c>
      <c r="AR117" s="7">
        <v>417</v>
      </c>
      <c r="AS117" s="7">
        <v>436</v>
      </c>
      <c r="AT117" s="7">
        <v>457</v>
      </c>
      <c r="AU117" s="7">
        <v>428</v>
      </c>
      <c r="AV117" s="7">
        <v>451</v>
      </c>
      <c r="AW117" s="7">
        <v>452</v>
      </c>
      <c r="AX117" s="7">
        <v>438</v>
      </c>
      <c r="AY117" s="7">
        <v>436</v>
      </c>
      <c r="AZ117" s="7">
        <v>456</v>
      </c>
      <c r="BA117" s="7">
        <v>451</v>
      </c>
      <c r="BE117" s="22">
        <v>4250</v>
      </c>
      <c r="BF117" s="7">
        <v>449</v>
      </c>
      <c r="BG117" s="7">
        <v>441</v>
      </c>
      <c r="BH117" s="7">
        <v>436</v>
      </c>
      <c r="BI117" s="7">
        <v>439</v>
      </c>
      <c r="BJ117" s="7">
        <v>448</v>
      </c>
      <c r="BK117" s="7">
        <v>447</v>
      </c>
      <c r="BL117" s="7">
        <v>435</v>
      </c>
      <c r="BM117" s="7">
        <v>458</v>
      </c>
      <c r="BN117" s="7">
        <v>447</v>
      </c>
      <c r="BO117" s="7">
        <v>454</v>
      </c>
    </row>
    <row r="118" spans="1:67" x14ac:dyDescent="0.25">
      <c r="A118" s="20">
        <v>4500</v>
      </c>
      <c r="B118" s="21">
        <v>453</v>
      </c>
      <c r="C118" s="21">
        <v>451</v>
      </c>
      <c r="D118" s="21">
        <v>465</v>
      </c>
      <c r="E118" s="21">
        <v>463</v>
      </c>
      <c r="F118" s="21">
        <v>446</v>
      </c>
      <c r="G118" s="21">
        <v>490</v>
      </c>
      <c r="H118" s="21">
        <v>462</v>
      </c>
      <c r="I118" s="21">
        <v>439</v>
      </c>
      <c r="J118" s="21">
        <v>447</v>
      </c>
      <c r="K118" s="21">
        <v>440</v>
      </c>
      <c r="O118" s="20">
        <v>4500</v>
      </c>
      <c r="P118" s="6">
        <v>461</v>
      </c>
      <c r="Q118" s="6">
        <v>450</v>
      </c>
      <c r="R118" s="6">
        <v>467</v>
      </c>
      <c r="S118" s="6">
        <v>456</v>
      </c>
      <c r="T118" s="6">
        <v>452</v>
      </c>
      <c r="U118" s="6">
        <v>459</v>
      </c>
      <c r="V118" s="6">
        <v>461</v>
      </c>
      <c r="W118" s="6">
        <v>447</v>
      </c>
      <c r="X118" s="6">
        <v>447</v>
      </c>
      <c r="Y118" s="6">
        <v>469</v>
      </c>
      <c r="AC118" s="20">
        <v>4500</v>
      </c>
      <c r="AD118" s="6">
        <v>457</v>
      </c>
      <c r="AE118" s="6">
        <v>451</v>
      </c>
      <c r="AF118" s="6">
        <v>486</v>
      </c>
      <c r="AG118" s="6">
        <v>449</v>
      </c>
      <c r="AH118" s="6">
        <v>457</v>
      </c>
      <c r="AI118" s="6">
        <v>490</v>
      </c>
      <c r="AJ118" s="6">
        <v>451</v>
      </c>
      <c r="AK118" s="6">
        <v>424</v>
      </c>
      <c r="AL118" s="6">
        <v>444</v>
      </c>
      <c r="AM118" s="6">
        <v>428</v>
      </c>
      <c r="AQ118" s="20">
        <v>4500</v>
      </c>
      <c r="AR118" s="6">
        <v>436</v>
      </c>
      <c r="AS118" s="6">
        <v>462</v>
      </c>
      <c r="AT118" s="6">
        <v>473</v>
      </c>
      <c r="AU118" s="6">
        <v>449</v>
      </c>
      <c r="AV118" s="6">
        <v>468</v>
      </c>
      <c r="AW118" s="6">
        <v>476</v>
      </c>
      <c r="AX118" s="6">
        <v>464</v>
      </c>
      <c r="AY118" s="6">
        <v>453</v>
      </c>
      <c r="AZ118" s="6">
        <v>470</v>
      </c>
      <c r="BA118" s="6">
        <v>466</v>
      </c>
      <c r="BE118" s="20">
        <v>4500</v>
      </c>
      <c r="BF118" s="6">
        <v>474</v>
      </c>
      <c r="BG118" s="6">
        <v>466</v>
      </c>
      <c r="BH118" s="6">
        <v>459</v>
      </c>
      <c r="BI118" s="6">
        <v>453</v>
      </c>
      <c r="BJ118" s="6">
        <v>469</v>
      </c>
      <c r="BK118" s="6">
        <v>465</v>
      </c>
      <c r="BL118" s="6">
        <v>453</v>
      </c>
      <c r="BM118" s="6">
        <v>474</v>
      </c>
      <c r="BN118" s="6">
        <v>469</v>
      </c>
      <c r="BO118" s="6">
        <v>480</v>
      </c>
    </row>
    <row r="119" spans="1:67" x14ac:dyDescent="0.25">
      <c r="A119" s="22">
        <v>4750</v>
      </c>
      <c r="B119" s="23">
        <v>473</v>
      </c>
      <c r="C119" s="23">
        <v>466</v>
      </c>
      <c r="D119" s="23">
        <v>482</v>
      </c>
      <c r="E119" s="23">
        <v>484</v>
      </c>
      <c r="F119" s="23">
        <v>467</v>
      </c>
      <c r="G119" s="23">
        <v>512</v>
      </c>
      <c r="H119" s="23">
        <v>477</v>
      </c>
      <c r="I119" s="23">
        <v>461</v>
      </c>
      <c r="J119" s="23">
        <v>462</v>
      </c>
      <c r="K119" s="23">
        <v>459</v>
      </c>
      <c r="O119" s="22">
        <v>4750</v>
      </c>
      <c r="P119" s="7">
        <v>473</v>
      </c>
      <c r="Q119" s="7">
        <v>470</v>
      </c>
      <c r="R119" s="7">
        <v>479</v>
      </c>
      <c r="S119" s="7">
        <v>470</v>
      </c>
      <c r="T119" s="7">
        <v>474</v>
      </c>
      <c r="U119" s="7">
        <v>474</v>
      </c>
      <c r="V119" s="7">
        <v>482</v>
      </c>
      <c r="W119" s="7">
        <v>467</v>
      </c>
      <c r="X119" s="7">
        <v>459</v>
      </c>
      <c r="Y119" s="7">
        <v>484</v>
      </c>
      <c r="AC119" s="22">
        <v>4750</v>
      </c>
      <c r="AD119" s="7">
        <v>473</v>
      </c>
      <c r="AE119" s="7">
        <v>470</v>
      </c>
      <c r="AF119" s="7">
        <v>506</v>
      </c>
      <c r="AG119" s="7">
        <v>462</v>
      </c>
      <c r="AH119" s="7">
        <v>473</v>
      </c>
      <c r="AI119" s="7">
        <v>511</v>
      </c>
      <c r="AJ119" s="7">
        <v>477</v>
      </c>
      <c r="AK119" s="7">
        <v>446</v>
      </c>
      <c r="AL119" s="7">
        <v>454</v>
      </c>
      <c r="AM119" s="7">
        <v>440</v>
      </c>
      <c r="AQ119" s="22">
        <v>4750</v>
      </c>
      <c r="AR119" s="7">
        <v>452</v>
      </c>
      <c r="AS119" s="7">
        <v>483</v>
      </c>
      <c r="AT119" s="7">
        <v>489</v>
      </c>
      <c r="AU119" s="7">
        <v>462</v>
      </c>
      <c r="AV119" s="7">
        <v>489</v>
      </c>
      <c r="AW119" s="7">
        <v>494</v>
      </c>
      <c r="AX119" s="7">
        <v>484</v>
      </c>
      <c r="AY119" s="7">
        <v>470</v>
      </c>
      <c r="AZ119" s="7">
        <v>490</v>
      </c>
      <c r="BA119" s="7">
        <v>480</v>
      </c>
      <c r="BE119" s="22">
        <v>4750</v>
      </c>
      <c r="BF119" s="7">
        <v>494</v>
      </c>
      <c r="BG119" s="7">
        <v>482</v>
      </c>
      <c r="BH119" s="7">
        <v>477</v>
      </c>
      <c r="BI119" s="7">
        <v>468</v>
      </c>
      <c r="BJ119" s="7">
        <v>483</v>
      </c>
      <c r="BK119" s="7">
        <v>481</v>
      </c>
      <c r="BL119" s="7">
        <v>474</v>
      </c>
      <c r="BM119" s="7">
        <v>490</v>
      </c>
      <c r="BN119" s="7">
        <v>489</v>
      </c>
      <c r="BO119" s="7">
        <v>494</v>
      </c>
    </row>
    <row r="120" spans="1:67" x14ac:dyDescent="0.25">
      <c r="A120" s="20">
        <v>5000</v>
      </c>
      <c r="B120" s="21">
        <v>487</v>
      </c>
      <c r="C120" s="21">
        <v>482</v>
      </c>
      <c r="D120" s="21">
        <v>498</v>
      </c>
      <c r="E120" s="21">
        <v>497</v>
      </c>
      <c r="F120" s="21">
        <v>478</v>
      </c>
      <c r="G120" s="21">
        <v>535</v>
      </c>
      <c r="H120" s="21">
        <v>493</v>
      </c>
      <c r="I120" s="21">
        <v>471</v>
      </c>
      <c r="J120" s="21">
        <v>483</v>
      </c>
      <c r="K120" s="21">
        <v>473</v>
      </c>
      <c r="O120" s="20">
        <v>5000</v>
      </c>
      <c r="P120" s="6">
        <v>490</v>
      </c>
      <c r="Q120" s="6">
        <v>484</v>
      </c>
      <c r="R120" s="6">
        <v>501</v>
      </c>
      <c r="S120" s="6">
        <v>488</v>
      </c>
      <c r="T120" s="6">
        <v>493</v>
      </c>
      <c r="U120" s="6">
        <v>497</v>
      </c>
      <c r="V120" s="6">
        <v>498</v>
      </c>
      <c r="W120" s="6">
        <v>486</v>
      </c>
      <c r="X120" s="6">
        <v>476</v>
      </c>
      <c r="Y120" s="6">
        <v>494</v>
      </c>
      <c r="AC120" s="20">
        <v>5000</v>
      </c>
      <c r="AD120" s="6">
        <v>490</v>
      </c>
      <c r="AE120" s="6">
        <v>481</v>
      </c>
      <c r="AF120" s="6">
        <v>526</v>
      </c>
      <c r="AG120" s="6">
        <v>484</v>
      </c>
      <c r="AH120" s="6">
        <v>488</v>
      </c>
      <c r="AI120" s="6">
        <v>528</v>
      </c>
      <c r="AJ120" s="6">
        <v>493</v>
      </c>
      <c r="AK120" s="6">
        <v>461</v>
      </c>
      <c r="AL120" s="6">
        <v>475</v>
      </c>
      <c r="AM120" s="6">
        <v>454</v>
      </c>
      <c r="AQ120" s="20">
        <v>5000</v>
      </c>
      <c r="AR120" s="6">
        <v>466</v>
      </c>
      <c r="AS120" s="6">
        <v>501</v>
      </c>
      <c r="AT120" s="6">
        <v>510</v>
      </c>
      <c r="AU120" s="6">
        <v>478</v>
      </c>
      <c r="AV120" s="6">
        <v>506</v>
      </c>
      <c r="AW120" s="6">
        <v>516</v>
      </c>
      <c r="AX120" s="6">
        <v>496</v>
      </c>
      <c r="AY120" s="6">
        <v>480</v>
      </c>
      <c r="AZ120" s="6">
        <v>503</v>
      </c>
      <c r="BA120" s="6">
        <v>490</v>
      </c>
      <c r="BE120" s="20">
        <v>5000</v>
      </c>
      <c r="BF120" s="6">
        <v>510</v>
      </c>
      <c r="BG120" s="6">
        <v>493</v>
      </c>
      <c r="BH120" s="6">
        <v>499</v>
      </c>
      <c r="BI120" s="6">
        <v>492</v>
      </c>
      <c r="BJ120" s="6">
        <v>498</v>
      </c>
      <c r="BK120" s="6">
        <v>488</v>
      </c>
      <c r="BL120" s="6">
        <v>492</v>
      </c>
      <c r="BM120" s="6">
        <v>511</v>
      </c>
      <c r="BN120" s="6">
        <v>503</v>
      </c>
      <c r="BO120" s="6">
        <v>511</v>
      </c>
    </row>
    <row r="121" spans="1:67" x14ac:dyDescent="0.25">
      <c r="A121" s="22">
        <v>5250</v>
      </c>
      <c r="B121" s="23">
        <v>503</v>
      </c>
      <c r="C121" s="23">
        <v>494</v>
      </c>
      <c r="D121" s="23">
        <v>512</v>
      </c>
      <c r="E121" s="23">
        <v>513</v>
      </c>
      <c r="F121" s="23">
        <v>496</v>
      </c>
      <c r="G121" s="23">
        <v>552</v>
      </c>
      <c r="H121" s="23">
        <v>513</v>
      </c>
      <c r="I121" s="23">
        <v>482</v>
      </c>
      <c r="J121" s="23">
        <v>493</v>
      </c>
      <c r="K121" s="23">
        <v>486</v>
      </c>
      <c r="O121" s="22">
        <v>5250</v>
      </c>
      <c r="P121" s="7">
        <v>508</v>
      </c>
      <c r="Q121" s="7">
        <v>505</v>
      </c>
      <c r="R121" s="7">
        <v>514</v>
      </c>
      <c r="S121" s="7">
        <v>508</v>
      </c>
      <c r="T121" s="7">
        <v>512</v>
      </c>
      <c r="U121" s="7">
        <v>512</v>
      </c>
      <c r="V121" s="7">
        <v>508</v>
      </c>
      <c r="W121" s="7">
        <v>502</v>
      </c>
      <c r="X121" s="7">
        <v>492</v>
      </c>
      <c r="Y121" s="7">
        <v>509</v>
      </c>
      <c r="AC121" s="22">
        <v>5250</v>
      </c>
      <c r="AD121" s="7">
        <v>506</v>
      </c>
      <c r="AE121" s="7">
        <v>498</v>
      </c>
      <c r="AF121" s="7">
        <v>538</v>
      </c>
      <c r="AG121" s="7">
        <v>502</v>
      </c>
      <c r="AH121" s="7">
        <v>503</v>
      </c>
      <c r="AI121" s="7">
        <v>552</v>
      </c>
      <c r="AJ121" s="7">
        <v>511</v>
      </c>
      <c r="AK121" s="7">
        <v>481</v>
      </c>
      <c r="AL121" s="7">
        <v>495</v>
      </c>
      <c r="AM121" s="7">
        <v>471</v>
      </c>
      <c r="AQ121" s="22">
        <v>5250</v>
      </c>
      <c r="AR121" s="7">
        <v>481</v>
      </c>
      <c r="AS121" s="7">
        <v>523</v>
      </c>
      <c r="AT121" s="7">
        <v>531</v>
      </c>
      <c r="AU121" s="7">
        <v>490</v>
      </c>
      <c r="AV121" s="7">
        <v>521</v>
      </c>
      <c r="AW121" s="7">
        <v>528</v>
      </c>
      <c r="AX121" s="7">
        <v>515</v>
      </c>
      <c r="AY121" s="7">
        <v>494</v>
      </c>
      <c r="AZ121" s="7">
        <v>523</v>
      </c>
      <c r="BA121" s="7">
        <v>506</v>
      </c>
      <c r="BE121" s="22">
        <v>5250</v>
      </c>
      <c r="BF121" s="7">
        <v>523</v>
      </c>
      <c r="BG121" s="7">
        <v>513</v>
      </c>
      <c r="BH121" s="7">
        <v>519</v>
      </c>
      <c r="BI121" s="7">
        <v>510</v>
      </c>
      <c r="BJ121" s="7">
        <v>525</v>
      </c>
      <c r="BK121" s="7">
        <v>511</v>
      </c>
      <c r="BL121" s="7">
        <v>511</v>
      </c>
      <c r="BM121" s="7">
        <v>528</v>
      </c>
      <c r="BN121" s="7">
        <v>519</v>
      </c>
      <c r="BO121" s="7">
        <v>526</v>
      </c>
    </row>
    <row r="122" spans="1:67" x14ac:dyDescent="0.25">
      <c r="A122" s="20">
        <v>5500</v>
      </c>
      <c r="B122" s="21">
        <v>518</v>
      </c>
      <c r="C122" s="21">
        <v>509</v>
      </c>
      <c r="D122" s="21">
        <v>535</v>
      </c>
      <c r="E122" s="21">
        <v>527</v>
      </c>
      <c r="F122" s="21">
        <v>511</v>
      </c>
      <c r="G122" s="21">
        <v>567</v>
      </c>
      <c r="H122" s="21">
        <v>535</v>
      </c>
      <c r="I122" s="21">
        <v>502</v>
      </c>
      <c r="J122" s="21">
        <v>508</v>
      </c>
      <c r="K122" s="21">
        <v>502</v>
      </c>
      <c r="O122" s="20">
        <v>5500</v>
      </c>
      <c r="P122" s="6">
        <v>524</v>
      </c>
      <c r="Q122" s="6">
        <v>523</v>
      </c>
      <c r="R122" s="6">
        <v>528</v>
      </c>
      <c r="S122" s="6">
        <v>522</v>
      </c>
      <c r="T122" s="6">
        <v>528</v>
      </c>
      <c r="U122" s="6">
        <v>525</v>
      </c>
      <c r="V122" s="6">
        <v>527</v>
      </c>
      <c r="W122" s="6">
        <v>516</v>
      </c>
      <c r="X122" s="6">
        <v>504</v>
      </c>
      <c r="Y122" s="6">
        <v>524</v>
      </c>
      <c r="AC122" s="20">
        <v>5500</v>
      </c>
      <c r="AD122" s="6">
        <v>523</v>
      </c>
      <c r="AE122" s="6">
        <v>515</v>
      </c>
      <c r="AF122" s="6">
        <v>553</v>
      </c>
      <c r="AG122" s="6">
        <v>519</v>
      </c>
      <c r="AH122" s="6">
        <v>524</v>
      </c>
      <c r="AI122" s="6">
        <v>569</v>
      </c>
      <c r="AJ122" s="6">
        <v>528</v>
      </c>
      <c r="AK122" s="6">
        <v>499</v>
      </c>
      <c r="AL122" s="6">
        <v>509</v>
      </c>
      <c r="AM122" s="6">
        <v>483</v>
      </c>
      <c r="AQ122" s="20">
        <v>5500</v>
      </c>
      <c r="AR122" s="6">
        <v>496</v>
      </c>
      <c r="AS122" s="6">
        <v>536</v>
      </c>
      <c r="AT122" s="6">
        <v>553</v>
      </c>
      <c r="AU122" s="6">
        <v>509</v>
      </c>
      <c r="AV122" s="6">
        <v>530</v>
      </c>
      <c r="AW122" s="6">
        <v>543</v>
      </c>
      <c r="AX122" s="6">
        <v>528</v>
      </c>
      <c r="AY122" s="6">
        <v>516</v>
      </c>
      <c r="AZ122" s="6">
        <v>540</v>
      </c>
      <c r="BA122" s="6">
        <v>523</v>
      </c>
      <c r="BE122" s="20">
        <v>5500</v>
      </c>
      <c r="BF122" s="6">
        <v>536</v>
      </c>
      <c r="BG122" s="6">
        <v>530</v>
      </c>
      <c r="BH122" s="6">
        <v>534</v>
      </c>
      <c r="BI122" s="6">
        <v>531</v>
      </c>
      <c r="BJ122" s="6">
        <v>549</v>
      </c>
      <c r="BK122" s="6">
        <v>537</v>
      </c>
      <c r="BL122" s="6">
        <v>530</v>
      </c>
      <c r="BM122" s="6">
        <v>547</v>
      </c>
      <c r="BN122" s="6">
        <v>540</v>
      </c>
      <c r="BO122" s="6">
        <v>541</v>
      </c>
    </row>
    <row r="123" spans="1:67" x14ac:dyDescent="0.25">
      <c r="A123" s="22">
        <v>5750</v>
      </c>
      <c r="B123" s="23">
        <v>537</v>
      </c>
      <c r="C123" s="23">
        <v>527</v>
      </c>
      <c r="D123" s="23">
        <v>553</v>
      </c>
      <c r="E123" s="23">
        <v>538</v>
      </c>
      <c r="F123" s="23">
        <v>526</v>
      </c>
      <c r="G123" s="23">
        <v>577</v>
      </c>
      <c r="H123" s="23">
        <v>549</v>
      </c>
      <c r="I123" s="23">
        <v>529</v>
      </c>
      <c r="J123" s="23">
        <v>523</v>
      </c>
      <c r="K123" s="23">
        <v>518</v>
      </c>
      <c r="O123" s="22">
        <v>5750</v>
      </c>
      <c r="P123" s="7">
        <v>551</v>
      </c>
      <c r="Q123" s="7">
        <v>535</v>
      </c>
      <c r="R123" s="7">
        <v>546</v>
      </c>
      <c r="S123" s="7">
        <v>533</v>
      </c>
      <c r="T123" s="7">
        <v>542</v>
      </c>
      <c r="U123" s="7">
        <v>540</v>
      </c>
      <c r="V123" s="7">
        <v>543</v>
      </c>
      <c r="W123" s="7">
        <v>531</v>
      </c>
      <c r="X123" s="7">
        <v>526</v>
      </c>
      <c r="Y123" s="7">
        <v>536</v>
      </c>
      <c r="AC123" s="22">
        <v>5750</v>
      </c>
      <c r="AD123" s="7">
        <v>537</v>
      </c>
      <c r="AE123" s="7">
        <v>536</v>
      </c>
      <c r="AF123" s="7">
        <v>567</v>
      </c>
      <c r="AG123" s="7">
        <v>531</v>
      </c>
      <c r="AH123" s="7">
        <v>543</v>
      </c>
      <c r="AI123" s="7">
        <v>581</v>
      </c>
      <c r="AJ123" s="7">
        <v>543</v>
      </c>
      <c r="AK123" s="7">
        <v>520</v>
      </c>
      <c r="AL123" s="7">
        <v>523</v>
      </c>
      <c r="AM123" s="7">
        <v>498</v>
      </c>
      <c r="AQ123" s="22">
        <v>5750</v>
      </c>
      <c r="AR123" s="7">
        <v>511</v>
      </c>
      <c r="AS123" s="7">
        <v>549</v>
      </c>
      <c r="AT123" s="7">
        <v>570</v>
      </c>
      <c r="AU123" s="7">
        <v>523</v>
      </c>
      <c r="AV123" s="7">
        <v>547</v>
      </c>
      <c r="AW123" s="7">
        <v>562</v>
      </c>
      <c r="AX123" s="7">
        <v>545</v>
      </c>
      <c r="AY123" s="7">
        <v>537</v>
      </c>
      <c r="AZ123" s="7">
        <v>559</v>
      </c>
      <c r="BA123" s="7">
        <v>536</v>
      </c>
      <c r="BE123" s="22">
        <v>5750</v>
      </c>
      <c r="BF123" s="7">
        <v>551</v>
      </c>
      <c r="BG123" s="7">
        <v>549</v>
      </c>
      <c r="BH123" s="7">
        <v>548</v>
      </c>
      <c r="BI123" s="7">
        <v>547</v>
      </c>
      <c r="BJ123" s="7">
        <v>562</v>
      </c>
      <c r="BK123" s="7">
        <v>558</v>
      </c>
      <c r="BL123" s="7">
        <v>554</v>
      </c>
      <c r="BM123" s="7">
        <v>563</v>
      </c>
      <c r="BN123" s="7">
        <v>558</v>
      </c>
      <c r="BO123" s="7">
        <v>554</v>
      </c>
    </row>
    <row r="124" spans="1:67" x14ac:dyDescent="0.25">
      <c r="A124" s="20">
        <v>6000</v>
      </c>
      <c r="B124" s="21">
        <v>554</v>
      </c>
      <c r="C124" s="21">
        <v>537</v>
      </c>
      <c r="D124" s="21">
        <v>568</v>
      </c>
      <c r="E124" s="21">
        <v>558</v>
      </c>
      <c r="F124" s="21">
        <v>537</v>
      </c>
      <c r="G124" s="21">
        <v>588</v>
      </c>
      <c r="H124" s="21">
        <v>559</v>
      </c>
      <c r="I124" s="21">
        <v>547</v>
      </c>
      <c r="J124" s="21">
        <v>540</v>
      </c>
      <c r="K124" s="21">
        <v>538</v>
      </c>
      <c r="O124" s="20">
        <v>6000</v>
      </c>
      <c r="P124" s="6">
        <v>571</v>
      </c>
      <c r="Q124" s="6">
        <v>552</v>
      </c>
      <c r="R124" s="6">
        <v>557</v>
      </c>
      <c r="S124" s="6">
        <v>547</v>
      </c>
      <c r="T124" s="6">
        <v>557</v>
      </c>
      <c r="U124" s="6">
        <v>552</v>
      </c>
      <c r="V124" s="6">
        <v>559</v>
      </c>
      <c r="W124" s="6">
        <v>550</v>
      </c>
      <c r="X124" s="6">
        <v>545</v>
      </c>
      <c r="Y124" s="6">
        <v>554</v>
      </c>
      <c r="AC124" s="20">
        <v>6000</v>
      </c>
      <c r="AD124" s="6">
        <v>554</v>
      </c>
      <c r="AE124" s="6">
        <v>546</v>
      </c>
      <c r="AF124" s="6">
        <v>579</v>
      </c>
      <c r="AG124" s="6">
        <v>552</v>
      </c>
      <c r="AH124" s="6">
        <v>562</v>
      </c>
      <c r="AI124" s="6">
        <v>593</v>
      </c>
      <c r="AJ124" s="6">
        <v>559</v>
      </c>
      <c r="AK124" s="6">
        <v>531</v>
      </c>
      <c r="AL124" s="6">
        <v>536</v>
      </c>
      <c r="AM124" s="6">
        <v>514</v>
      </c>
      <c r="AQ124" s="20">
        <v>6000</v>
      </c>
      <c r="AR124" s="6">
        <v>529</v>
      </c>
      <c r="AS124" s="6">
        <v>572</v>
      </c>
      <c r="AT124" s="6">
        <v>583</v>
      </c>
      <c r="AU124" s="6">
        <v>538</v>
      </c>
      <c r="AV124" s="6">
        <v>568</v>
      </c>
      <c r="AW124" s="6">
        <v>582</v>
      </c>
      <c r="AX124" s="6">
        <v>562</v>
      </c>
      <c r="AY124" s="6">
        <v>555</v>
      </c>
      <c r="AZ124" s="6">
        <v>569</v>
      </c>
      <c r="BA124" s="6">
        <v>551</v>
      </c>
      <c r="BE124" s="20">
        <v>6000</v>
      </c>
      <c r="BF124" s="6">
        <v>562</v>
      </c>
      <c r="BG124" s="6">
        <v>561</v>
      </c>
      <c r="BH124" s="6">
        <v>561</v>
      </c>
      <c r="BI124" s="6">
        <v>561</v>
      </c>
      <c r="BJ124" s="6">
        <v>570</v>
      </c>
      <c r="BK124" s="6">
        <v>577</v>
      </c>
      <c r="BL124" s="6">
        <v>567</v>
      </c>
      <c r="BM124" s="6">
        <v>580</v>
      </c>
      <c r="BN124" s="6">
        <v>570</v>
      </c>
      <c r="BO124" s="6">
        <v>565</v>
      </c>
    </row>
    <row r="125" spans="1:67" x14ac:dyDescent="0.25">
      <c r="A125" s="22">
        <v>6250</v>
      </c>
      <c r="B125" s="23">
        <v>571</v>
      </c>
      <c r="C125" s="23">
        <v>551</v>
      </c>
      <c r="D125" s="23">
        <v>583</v>
      </c>
      <c r="E125" s="23">
        <v>571</v>
      </c>
      <c r="F125" s="23">
        <v>553</v>
      </c>
      <c r="G125" s="23">
        <v>598</v>
      </c>
      <c r="H125" s="23">
        <v>572</v>
      </c>
      <c r="I125" s="23">
        <v>568</v>
      </c>
      <c r="J125" s="23">
        <v>553</v>
      </c>
      <c r="K125" s="23">
        <v>554</v>
      </c>
      <c r="O125" s="22">
        <v>6250</v>
      </c>
      <c r="P125" s="7">
        <v>586</v>
      </c>
      <c r="Q125" s="7">
        <v>565</v>
      </c>
      <c r="R125" s="7">
        <v>572</v>
      </c>
      <c r="S125" s="7">
        <v>564</v>
      </c>
      <c r="T125" s="7">
        <v>569</v>
      </c>
      <c r="U125" s="7">
        <v>562</v>
      </c>
      <c r="V125" s="7">
        <v>570</v>
      </c>
      <c r="W125" s="7">
        <v>567</v>
      </c>
      <c r="X125" s="7">
        <v>557</v>
      </c>
      <c r="Y125" s="7">
        <v>571</v>
      </c>
      <c r="AC125" s="22">
        <v>6250</v>
      </c>
      <c r="AD125" s="7">
        <v>565</v>
      </c>
      <c r="AE125" s="7">
        <v>563</v>
      </c>
      <c r="AF125" s="7">
        <v>599</v>
      </c>
      <c r="AG125" s="7">
        <v>561</v>
      </c>
      <c r="AH125" s="7">
        <v>577</v>
      </c>
      <c r="AI125" s="7">
        <v>606</v>
      </c>
      <c r="AJ125" s="7">
        <v>571</v>
      </c>
      <c r="AK125" s="7">
        <v>544</v>
      </c>
      <c r="AL125" s="7">
        <v>552</v>
      </c>
      <c r="AM125" s="7">
        <v>531</v>
      </c>
      <c r="AQ125" s="22">
        <v>6250</v>
      </c>
      <c r="AR125" s="7">
        <v>551</v>
      </c>
      <c r="AS125" s="7">
        <v>587</v>
      </c>
      <c r="AT125" s="7">
        <v>594</v>
      </c>
      <c r="AU125" s="7">
        <v>552</v>
      </c>
      <c r="AV125" s="7">
        <v>584</v>
      </c>
      <c r="AW125" s="7">
        <v>595</v>
      </c>
      <c r="AX125" s="7">
        <v>581</v>
      </c>
      <c r="AY125" s="7">
        <v>568</v>
      </c>
      <c r="AZ125" s="7">
        <v>584</v>
      </c>
      <c r="BA125" s="7">
        <v>573</v>
      </c>
      <c r="BE125" s="22">
        <v>6250</v>
      </c>
      <c r="BF125" s="7">
        <v>576</v>
      </c>
      <c r="BG125" s="7">
        <v>577</v>
      </c>
      <c r="BH125" s="7">
        <v>579</v>
      </c>
      <c r="BI125" s="7">
        <v>576</v>
      </c>
      <c r="BJ125" s="7">
        <v>589</v>
      </c>
      <c r="BK125" s="7">
        <v>593</v>
      </c>
      <c r="BL125" s="7">
        <v>582</v>
      </c>
      <c r="BM125" s="7">
        <v>590</v>
      </c>
      <c r="BN125" s="7">
        <v>583</v>
      </c>
      <c r="BO125" s="7">
        <v>583</v>
      </c>
    </row>
    <row r="126" spans="1:67" x14ac:dyDescent="0.25">
      <c r="A126" s="20">
        <v>6500</v>
      </c>
      <c r="B126" s="21">
        <v>586</v>
      </c>
      <c r="C126" s="21">
        <v>566</v>
      </c>
      <c r="D126" s="21">
        <v>597</v>
      </c>
      <c r="E126" s="21">
        <v>584</v>
      </c>
      <c r="F126" s="21">
        <v>572</v>
      </c>
      <c r="G126" s="21">
        <v>612</v>
      </c>
      <c r="H126" s="21">
        <v>585</v>
      </c>
      <c r="I126" s="21">
        <v>583</v>
      </c>
      <c r="J126" s="21">
        <v>565</v>
      </c>
      <c r="K126" s="21">
        <v>571</v>
      </c>
      <c r="O126" s="20">
        <v>6500</v>
      </c>
      <c r="P126" s="6">
        <v>597</v>
      </c>
      <c r="Q126" s="6">
        <v>579</v>
      </c>
      <c r="R126" s="6">
        <v>591</v>
      </c>
      <c r="S126" s="6">
        <v>579</v>
      </c>
      <c r="T126" s="6">
        <v>586</v>
      </c>
      <c r="U126" s="6">
        <v>576</v>
      </c>
      <c r="V126" s="6">
        <v>595</v>
      </c>
      <c r="W126" s="6">
        <v>589</v>
      </c>
      <c r="X126" s="6">
        <v>568</v>
      </c>
      <c r="Y126" s="6">
        <v>585</v>
      </c>
      <c r="AC126" s="20">
        <v>6500</v>
      </c>
      <c r="AD126" s="6">
        <v>576</v>
      </c>
      <c r="AE126" s="6">
        <v>574</v>
      </c>
      <c r="AF126" s="6">
        <v>610</v>
      </c>
      <c r="AG126" s="6">
        <v>581</v>
      </c>
      <c r="AH126" s="6">
        <v>591</v>
      </c>
      <c r="AI126" s="6">
        <v>619</v>
      </c>
      <c r="AJ126" s="6">
        <v>587</v>
      </c>
      <c r="AK126" s="6">
        <v>560</v>
      </c>
      <c r="AL126" s="6">
        <v>567</v>
      </c>
      <c r="AM126" s="6">
        <v>543</v>
      </c>
      <c r="AQ126" s="20">
        <v>6500</v>
      </c>
      <c r="AR126" s="6">
        <v>571</v>
      </c>
      <c r="AS126" s="6">
        <v>600</v>
      </c>
      <c r="AT126" s="6">
        <v>610</v>
      </c>
      <c r="AU126" s="6">
        <v>575</v>
      </c>
      <c r="AV126" s="6">
        <v>602</v>
      </c>
      <c r="AW126" s="6">
        <v>615</v>
      </c>
      <c r="AX126" s="6">
        <v>600</v>
      </c>
      <c r="AY126" s="6">
        <v>580</v>
      </c>
      <c r="AZ126" s="6">
        <v>599</v>
      </c>
      <c r="BA126" s="6">
        <v>591</v>
      </c>
      <c r="BE126" s="20">
        <v>6500</v>
      </c>
      <c r="BF126" s="6">
        <v>595</v>
      </c>
      <c r="BG126" s="6">
        <v>587</v>
      </c>
      <c r="BH126" s="6">
        <v>596</v>
      </c>
      <c r="BI126" s="6">
        <v>591</v>
      </c>
      <c r="BJ126" s="6">
        <v>602</v>
      </c>
      <c r="BK126" s="6">
        <v>609</v>
      </c>
      <c r="BL126" s="6">
        <v>599</v>
      </c>
      <c r="BM126" s="6">
        <v>609</v>
      </c>
      <c r="BN126" s="6">
        <v>595</v>
      </c>
      <c r="BO126" s="6">
        <v>598</v>
      </c>
    </row>
    <row r="127" spans="1:67" x14ac:dyDescent="0.25">
      <c r="A127" s="22">
        <v>6750</v>
      </c>
      <c r="B127" s="23">
        <v>607</v>
      </c>
      <c r="C127" s="23">
        <v>580</v>
      </c>
      <c r="D127" s="23">
        <v>612</v>
      </c>
      <c r="E127" s="23">
        <v>603</v>
      </c>
      <c r="F127" s="23">
        <v>584</v>
      </c>
      <c r="G127" s="23">
        <v>621</v>
      </c>
      <c r="H127" s="23">
        <v>600</v>
      </c>
      <c r="I127" s="23">
        <v>593</v>
      </c>
      <c r="J127" s="23">
        <v>574</v>
      </c>
      <c r="K127" s="23">
        <v>594</v>
      </c>
      <c r="O127" s="22">
        <v>6750</v>
      </c>
      <c r="P127" s="7">
        <v>609</v>
      </c>
      <c r="Q127" s="7">
        <v>589</v>
      </c>
      <c r="R127" s="7">
        <v>610</v>
      </c>
      <c r="S127" s="7">
        <v>591</v>
      </c>
      <c r="T127" s="7">
        <v>599</v>
      </c>
      <c r="U127" s="7">
        <v>591</v>
      </c>
      <c r="V127" s="7">
        <v>603</v>
      </c>
      <c r="W127" s="7">
        <v>592</v>
      </c>
      <c r="X127" s="7">
        <v>583</v>
      </c>
      <c r="Y127" s="7">
        <v>601</v>
      </c>
      <c r="AC127" s="22">
        <v>6750</v>
      </c>
      <c r="AD127" s="7">
        <v>595</v>
      </c>
      <c r="AE127" s="7">
        <v>588</v>
      </c>
      <c r="AF127" s="7">
        <v>619</v>
      </c>
      <c r="AG127" s="7">
        <v>591</v>
      </c>
      <c r="AH127" s="7">
        <v>609</v>
      </c>
      <c r="AI127" s="7">
        <v>627</v>
      </c>
      <c r="AJ127" s="7">
        <v>596</v>
      </c>
      <c r="AK127" s="7">
        <v>579</v>
      </c>
      <c r="AL127" s="7">
        <v>581</v>
      </c>
      <c r="AM127" s="7">
        <v>558</v>
      </c>
      <c r="AQ127" s="22">
        <v>6750</v>
      </c>
      <c r="AR127" s="7">
        <v>580</v>
      </c>
      <c r="AS127" s="7">
        <v>617</v>
      </c>
      <c r="AT127" s="7">
        <v>627</v>
      </c>
      <c r="AU127" s="7">
        <v>592</v>
      </c>
      <c r="AV127" s="7">
        <v>622</v>
      </c>
      <c r="AW127" s="7">
        <v>632</v>
      </c>
      <c r="AX127" s="7">
        <v>619</v>
      </c>
      <c r="AY127" s="7">
        <v>602</v>
      </c>
      <c r="AZ127" s="7">
        <v>614</v>
      </c>
      <c r="BA127" s="7">
        <v>604</v>
      </c>
      <c r="BE127" s="22">
        <v>6750</v>
      </c>
      <c r="BF127" s="7">
        <v>611</v>
      </c>
      <c r="BG127" s="7">
        <v>601</v>
      </c>
      <c r="BH127" s="7">
        <v>608</v>
      </c>
      <c r="BI127" s="7">
        <v>612</v>
      </c>
      <c r="BJ127" s="7">
        <v>623</v>
      </c>
      <c r="BK127" s="7">
        <v>626</v>
      </c>
      <c r="BL127" s="7">
        <v>612</v>
      </c>
      <c r="BM127" s="7">
        <v>629</v>
      </c>
      <c r="BN127" s="7">
        <v>612</v>
      </c>
      <c r="BO127" s="7">
        <v>607</v>
      </c>
    </row>
    <row r="128" spans="1:67" x14ac:dyDescent="0.25">
      <c r="A128" s="20">
        <v>7000</v>
      </c>
      <c r="B128" s="21">
        <v>616</v>
      </c>
      <c r="C128" s="21">
        <v>597</v>
      </c>
      <c r="D128" s="21">
        <v>628</v>
      </c>
      <c r="E128" s="21">
        <v>616</v>
      </c>
      <c r="F128" s="21">
        <v>598</v>
      </c>
      <c r="G128" s="21">
        <v>636</v>
      </c>
      <c r="H128" s="21">
        <v>619</v>
      </c>
      <c r="I128" s="21">
        <v>609</v>
      </c>
      <c r="J128" s="21">
        <v>585</v>
      </c>
      <c r="K128" s="21">
        <v>609</v>
      </c>
      <c r="O128" s="20">
        <v>7000</v>
      </c>
      <c r="P128" s="6">
        <v>623</v>
      </c>
      <c r="Q128" s="6">
        <v>613</v>
      </c>
      <c r="R128" s="6">
        <v>625</v>
      </c>
      <c r="S128" s="6">
        <v>602</v>
      </c>
      <c r="T128" s="6">
        <v>612</v>
      </c>
      <c r="U128" s="6">
        <v>601</v>
      </c>
      <c r="V128" s="6">
        <v>618</v>
      </c>
      <c r="W128" s="6">
        <v>601</v>
      </c>
      <c r="X128" s="6">
        <v>604</v>
      </c>
      <c r="Y128" s="6">
        <v>618</v>
      </c>
      <c r="AC128" s="20">
        <v>7000</v>
      </c>
      <c r="AD128" s="6">
        <v>605</v>
      </c>
      <c r="AE128" s="6">
        <v>599</v>
      </c>
      <c r="AF128" s="6">
        <v>632</v>
      </c>
      <c r="AG128" s="6">
        <v>608</v>
      </c>
      <c r="AH128" s="6">
        <v>615</v>
      </c>
      <c r="AI128" s="6">
        <v>647</v>
      </c>
      <c r="AJ128" s="6">
        <v>611</v>
      </c>
      <c r="AK128" s="6">
        <v>594</v>
      </c>
      <c r="AL128" s="6">
        <v>595</v>
      </c>
      <c r="AM128" s="6">
        <v>572</v>
      </c>
      <c r="AQ128" s="20">
        <v>7000</v>
      </c>
      <c r="AR128" s="6">
        <v>598</v>
      </c>
      <c r="AS128" s="6">
        <v>628</v>
      </c>
      <c r="AT128" s="6">
        <v>641</v>
      </c>
      <c r="AU128" s="6">
        <v>606</v>
      </c>
      <c r="AV128" s="6">
        <v>633</v>
      </c>
      <c r="AW128" s="6">
        <v>646</v>
      </c>
      <c r="AX128" s="6">
        <v>634</v>
      </c>
      <c r="AY128" s="6">
        <v>614</v>
      </c>
      <c r="AZ128" s="6">
        <v>628</v>
      </c>
      <c r="BA128" s="6">
        <v>616</v>
      </c>
      <c r="BE128" s="20">
        <v>7000</v>
      </c>
      <c r="BF128" s="6">
        <v>624</v>
      </c>
      <c r="BG128" s="6">
        <v>614</v>
      </c>
      <c r="BH128" s="6">
        <v>627</v>
      </c>
      <c r="BI128" s="6">
        <v>626</v>
      </c>
      <c r="BJ128" s="6">
        <v>635</v>
      </c>
      <c r="BK128" s="6">
        <v>638</v>
      </c>
      <c r="BL128" s="6">
        <v>627</v>
      </c>
      <c r="BM128" s="6">
        <v>643</v>
      </c>
      <c r="BN128" s="6">
        <v>626</v>
      </c>
      <c r="BO128" s="6">
        <v>622</v>
      </c>
    </row>
    <row r="129" spans="1:67" x14ac:dyDescent="0.25">
      <c r="A129" s="22">
        <v>7250</v>
      </c>
      <c r="B129" s="23">
        <v>627</v>
      </c>
      <c r="C129" s="23">
        <v>609</v>
      </c>
      <c r="D129" s="23">
        <v>641</v>
      </c>
      <c r="E129" s="23">
        <v>633</v>
      </c>
      <c r="F129" s="23">
        <v>611</v>
      </c>
      <c r="G129" s="23">
        <v>655</v>
      </c>
      <c r="H129" s="23">
        <v>630</v>
      </c>
      <c r="I129" s="23">
        <v>620</v>
      </c>
      <c r="J129" s="23">
        <v>598</v>
      </c>
      <c r="K129" s="23">
        <v>624</v>
      </c>
      <c r="O129" s="22">
        <v>7250</v>
      </c>
      <c r="P129" s="7">
        <v>633</v>
      </c>
      <c r="Q129" s="7">
        <v>625</v>
      </c>
      <c r="R129" s="7">
        <v>637</v>
      </c>
      <c r="S129" s="7">
        <v>615</v>
      </c>
      <c r="T129" s="7">
        <v>622</v>
      </c>
      <c r="U129" s="7">
        <v>619</v>
      </c>
      <c r="V129" s="7">
        <v>636</v>
      </c>
      <c r="W129" s="7">
        <v>614</v>
      </c>
      <c r="X129" s="7">
        <v>620</v>
      </c>
      <c r="Y129" s="7">
        <v>637</v>
      </c>
      <c r="AC129" s="22">
        <v>7250</v>
      </c>
      <c r="AD129" s="7">
        <v>615</v>
      </c>
      <c r="AE129" s="7">
        <v>601</v>
      </c>
      <c r="AF129" s="7">
        <v>641</v>
      </c>
      <c r="AG129" s="7">
        <v>618</v>
      </c>
      <c r="AH129" s="7">
        <v>627</v>
      </c>
      <c r="AI129" s="7">
        <v>660</v>
      </c>
      <c r="AJ129" s="7">
        <v>619</v>
      </c>
      <c r="AK129" s="7">
        <v>600</v>
      </c>
      <c r="AL129" s="7">
        <v>604</v>
      </c>
      <c r="AM129" s="7">
        <v>591</v>
      </c>
      <c r="AQ129" s="22">
        <v>7250</v>
      </c>
      <c r="AR129" s="7">
        <v>616</v>
      </c>
      <c r="AS129" s="7">
        <v>639</v>
      </c>
      <c r="AT129" s="7">
        <v>654</v>
      </c>
      <c r="AU129" s="7">
        <v>617</v>
      </c>
      <c r="AV129" s="7">
        <v>648</v>
      </c>
      <c r="AW129" s="7">
        <v>656</v>
      </c>
      <c r="AX129" s="7">
        <v>644</v>
      </c>
      <c r="AY129" s="7">
        <v>624</v>
      </c>
      <c r="AZ129" s="7">
        <v>641</v>
      </c>
      <c r="BA129" s="7">
        <v>634</v>
      </c>
      <c r="BE129" s="22">
        <v>7250</v>
      </c>
      <c r="BF129" s="7">
        <v>637</v>
      </c>
      <c r="BG129" s="7">
        <v>634</v>
      </c>
      <c r="BH129" s="7">
        <v>640</v>
      </c>
      <c r="BI129" s="7">
        <v>637</v>
      </c>
      <c r="BJ129" s="7">
        <v>644</v>
      </c>
      <c r="BK129" s="7">
        <v>650</v>
      </c>
      <c r="BL129" s="7">
        <v>643</v>
      </c>
      <c r="BM129" s="7">
        <v>652</v>
      </c>
      <c r="BN129" s="7">
        <v>645</v>
      </c>
      <c r="BO129" s="7">
        <v>635</v>
      </c>
    </row>
    <row r="130" spans="1:67" x14ac:dyDescent="0.25">
      <c r="A130" s="20">
        <v>7500</v>
      </c>
      <c r="B130" s="21">
        <v>642</v>
      </c>
      <c r="C130" s="21">
        <v>626</v>
      </c>
      <c r="D130" s="21">
        <v>649</v>
      </c>
      <c r="E130" s="21">
        <v>649</v>
      </c>
      <c r="F130" s="21">
        <v>628</v>
      </c>
      <c r="G130" s="21">
        <v>672</v>
      </c>
      <c r="H130" s="21">
        <v>647</v>
      </c>
      <c r="I130" s="21">
        <v>631</v>
      </c>
      <c r="J130" s="21">
        <v>609</v>
      </c>
      <c r="K130" s="21">
        <v>639</v>
      </c>
      <c r="O130" s="20">
        <v>7500</v>
      </c>
      <c r="P130" s="6">
        <v>648</v>
      </c>
      <c r="Q130" s="6">
        <v>641</v>
      </c>
      <c r="R130" s="6">
        <v>646</v>
      </c>
      <c r="S130" s="6">
        <v>624</v>
      </c>
      <c r="T130" s="6">
        <v>635</v>
      </c>
      <c r="U130" s="6">
        <v>633</v>
      </c>
      <c r="V130" s="6">
        <v>644</v>
      </c>
      <c r="W130" s="6">
        <v>629</v>
      </c>
      <c r="X130" s="6">
        <v>633</v>
      </c>
      <c r="Y130" s="6">
        <v>651</v>
      </c>
      <c r="AC130" s="20">
        <v>7500</v>
      </c>
      <c r="AD130" s="6">
        <v>629</v>
      </c>
      <c r="AE130" s="6">
        <v>619</v>
      </c>
      <c r="AF130" s="6">
        <v>663</v>
      </c>
      <c r="AG130" s="6">
        <v>632</v>
      </c>
      <c r="AH130" s="6">
        <v>642</v>
      </c>
      <c r="AI130" s="6">
        <v>671</v>
      </c>
      <c r="AJ130" s="6">
        <v>633</v>
      </c>
      <c r="AK130" s="6">
        <v>615</v>
      </c>
      <c r="AL130" s="6">
        <v>613</v>
      </c>
      <c r="AM130" s="6">
        <v>608</v>
      </c>
      <c r="AQ130" s="20">
        <v>7500</v>
      </c>
      <c r="AR130" s="6">
        <v>630</v>
      </c>
      <c r="AS130" s="6">
        <v>655</v>
      </c>
      <c r="AT130" s="6">
        <v>666</v>
      </c>
      <c r="AU130" s="6">
        <v>630</v>
      </c>
      <c r="AV130" s="6">
        <v>660</v>
      </c>
      <c r="AW130" s="6">
        <v>668</v>
      </c>
      <c r="AX130" s="6">
        <v>659</v>
      </c>
      <c r="AY130" s="6">
        <v>643</v>
      </c>
      <c r="AZ130" s="6">
        <v>654</v>
      </c>
      <c r="BA130" s="6">
        <v>654</v>
      </c>
      <c r="BE130" s="20">
        <v>7500</v>
      </c>
      <c r="BF130" s="6">
        <v>653</v>
      </c>
      <c r="BG130" s="6">
        <v>650</v>
      </c>
      <c r="BH130" s="6">
        <v>651</v>
      </c>
      <c r="BI130" s="6">
        <v>653</v>
      </c>
      <c r="BJ130" s="6">
        <v>660</v>
      </c>
      <c r="BK130" s="6">
        <v>659</v>
      </c>
      <c r="BL130" s="6">
        <v>654</v>
      </c>
      <c r="BM130" s="6">
        <v>663</v>
      </c>
      <c r="BN130" s="6">
        <v>659</v>
      </c>
      <c r="BO130" s="6">
        <v>647</v>
      </c>
    </row>
    <row r="131" spans="1:67" x14ac:dyDescent="0.25">
      <c r="A131" s="22">
        <v>7750</v>
      </c>
      <c r="B131" s="23">
        <v>654</v>
      </c>
      <c r="C131" s="23">
        <v>635</v>
      </c>
      <c r="D131" s="23">
        <v>662</v>
      </c>
      <c r="E131" s="23">
        <v>656</v>
      </c>
      <c r="F131" s="23">
        <v>646</v>
      </c>
      <c r="G131" s="23">
        <v>687</v>
      </c>
      <c r="H131" s="23">
        <v>660</v>
      </c>
      <c r="I131" s="23">
        <v>651</v>
      </c>
      <c r="J131" s="23">
        <v>620</v>
      </c>
      <c r="K131" s="23">
        <v>653</v>
      </c>
      <c r="O131" s="22">
        <v>7750</v>
      </c>
      <c r="P131" s="7">
        <v>659</v>
      </c>
      <c r="Q131" s="7">
        <v>652</v>
      </c>
      <c r="R131" s="7">
        <v>658</v>
      </c>
      <c r="S131" s="7">
        <v>636</v>
      </c>
      <c r="T131" s="7">
        <v>648</v>
      </c>
      <c r="U131" s="7">
        <v>645</v>
      </c>
      <c r="V131" s="7">
        <v>653</v>
      </c>
      <c r="W131" s="7">
        <v>639</v>
      </c>
      <c r="X131" s="7">
        <v>648</v>
      </c>
      <c r="Y131" s="7">
        <v>669</v>
      </c>
      <c r="AC131" s="22">
        <v>7750</v>
      </c>
      <c r="AD131" s="7">
        <v>646</v>
      </c>
      <c r="AE131" s="7">
        <v>640</v>
      </c>
      <c r="AF131" s="7">
        <v>674</v>
      </c>
      <c r="AG131" s="7">
        <v>646</v>
      </c>
      <c r="AH131" s="7">
        <v>662</v>
      </c>
      <c r="AI131" s="7">
        <v>684</v>
      </c>
      <c r="AJ131" s="7">
        <v>643</v>
      </c>
      <c r="AK131" s="7">
        <v>631</v>
      </c>
      <c r="AL131" s="7">
        <v>623</v>
      </c>
      <c r="AM131" s="7">
        <v>619</v>
      </c>
      <c r="AQ131" s="22">
        <v>7750</v>
      </c>
      <c r="AR131" s="7">
        <v>642</v>
      </c>
      <c r="AS131" s="7">
        <v>662</v>
      </c>
      <c r="AT131" s="7">
        <v>679</v>
      </c>
      <c r="AU131" s="7">
        <v>639</v>
      </c>
      <c r="AV131" s="7">
        <v>678</v>
      </c>
      <c r="AW131" s="7">
        <v>683</v>
      </c>
      <c r="AX131" s="7">
        <v>671</v>
      </c>
      <c r="AY131" s="7">
        <v>646</v>
      </c>
      <c r="AZ131" s="7">
        <v>664</v>
      </c>
      <c r="BA131" s="7">
        <v>664</v>
      </c>
      <c r="BE131" s="22">
        <v>7750</v>
      </c>
      <c r="BF131" s="7">
        <v>663</v>
      </c>
      <c r="BG131" s="7">
        <v>659</v>
      </c>
      <c r="BH131" s="7">
        <v>659</v>
      </c>
      <c r="BI131" s="7">
        <v>663</v>
      </c>
      <c r="BJ131" s="7">
        <v>668</v>
      </c>
      <c r="BK131" s="7">
        <v>679</v>
      </c>
      <c r="BL131" s="7">
        <v>671</v>
      </c>
      <c r="BM131" s="7">
        <v>675</v>
      </c>
      <c r="BN131" s="7">
        <v>676</v>
      </c>
      <c r="BO131" s="7">
        <v>657</v>
      </c>
    </row>
    <row r="132" spans="1:67" x14ac:dyDescent="0.25">
      <c r="A132" s="20">
        <v>8000</v>
      </c>
      <c r="B132" s="21">
        <v>661</v>
      </c>
      <c r="C132" s="21">
        <v>645</v>
      </c>
      <c r="D132" s="21">
        <v>673</v>
      </c>
      <c r="E132" s="21">
        <v>665</v>
      </c>
      <c r="F132" s="21">
        <v>664</v>
      </c>
      <c r="G132" s="21">
        <v>702</v>
      </c>
      <c r="H132" s="21">
        <v>675</v>
      </c>
      <c r="I132" s="21">
        <v>662</v>
      </c>
      <c r="J132" s="21">
        <v>633</v>
      </c>
      <c r="K132" s="21">
        <v>664</v>
      </c>
      <c r="O132" s="20">
        <v>8000</v>
      </c>
      <c r="P132" s="6">
        <v>675</v>
      </c>
      <c r="Q132" s="6">
        <v>657</v>
      </c>
      <c r="R132" s="6">
        <v>674</v>
      </c>
      <c r="S132" s="6">
        <v>652</v>
      </c>
      <c r="T132" s="6">
        <v>666</v>
      </c>
      <c r="U132" s="6">
        <v>657</v>
      </c>
      <c r="V132" s="6">
        <v>667</v>
      </c>
      <c r="W132" s="6">
        <v>650</v>
      </c>
      <c r="X132" s="6">
        <v>658</v>
      </c>
      <c r="Y132" s="6">
        <v>682</v>
      </c>
      <c r="AC132" s="20">
        <v>8000</v>
      </c>
      <c r="AD132" s="6">
        <v>660</v>
      </c>
      <c r="AE132" s="6">
        <v>658</v>
      </c>
      <c r="AF132" s="6">
        <v>685</v>
      </c>
      <c r="AG132" s="6">
        <v>662</v>
      </c>
      <c r="AH132" s="6">
        <v>671</v>
      </c>
      <c r="AI132" s="6">
        <v>692</v>
      </c>
      <c r="AJ132" s="6">
        <v>656</v>
      </c>
      <c r="AK132" s="6">
        <v>648</v>
      </c>
      <c r="AL132" s="6">
        <v>634</v>
      </c>
      <c r="AM132" s="6">
        <v>634</v>
      </c>
      <c r="AQ132" s="20">
        <v>8000</v>
      </c>
      <c r="AR132" s="6">
        <v>653</v>
      </c>
      <c r="AS132" s="6">
        <v>671</v>
      </c>
      <c r="AT132" s="6">
        <v>689</v>
      </c>
      <c r="AU132" s="6">
        <v>658</v>
      </c>
      <c r="AV132" s="6">
        <v>689</v>
      </c>
      <c r="AW132" s="6">
        <v>694</v>
      </c>
      <c r="AX132" s="6">
        <v>681</v>
      </c>
      <c r="AY132" s="6">
        <v>658</v>
      </c>
      <c r="AZ132" s="6">
        <v>677</v>
      </c>
      <c r="BA132" s="6">
        <v>679</v>
      </c>
      <c r="BE132" s="20">
        <v>8000</v>
      </c>
      <c r="BF132" s="6">
        <v>672</v>
      </c>
      <c r="BG132" s="6">
        <v>674</v>
      </c>
      <c r="BH132" s="6">
        <v>668</v>
      </c>
      <c r="BI132" s="6">
        <v>675</v>
      </c>
      <c r="BJ132" s="6">
        <v>681</v>
      </c>
      <c r="BK132" s="6">
        <v>690</v>
      </c>
      <c r="BL132" s="6">
        <v>680</v>
      </c>
      <c r="BM132" s="6">
        <v>688</v>
      </c>
      <c r="BN132" s="6">
        <v>688</v>
      </c>
      <c r="BO132" s="6">
        <v>674</v>
      </c>
    </row>
    <row r="133" spans="1:67" x14ac:dyDescent="0.25">
      <c r="A133" s="22">
        <v>8250</v>
      </c>
      <c r="B133" s="23">
        <v>674</v>
      </c>
      <c r="C133" s="23">
        <v>655</v>
      </c>
      <c r="D133" s="23">
        <v>683</v>
      </c>
      <c r="E133" s="23">
        <v>674</v>
      </c>
      <c r="F133" s="23">
        <v>673</v>
      </c>
      <c r="G133" s="23">
        <v>711</v>
      </c>
      <c r="H133" s="23">
        <v>679</v>
      </c>
      <c r="I133" s="23">
        <v>677</v>
      </c>
      <c r="J133" s="23">
        <v>644</v>
      </c>
      <c r="K133" s="23">
        <v>674</v>
      </c>
      <c r="O133" s="22">
        <v>8250</v>
      </c>
      <c r="P133" s="7">
        <v>686</v>
      </c>
      <c r="Q133" s="7">
        <v>672</v>
      </c>
      <c r="R133" s="7">
        <v>682</v>
      </c>
      <c r="S133" s="7">
        <v>667</v>
      </c>
      <c r="T133" s="7">
        <v>683</v>
      </c>
      <c r="U133" s="7">
        <v>664</v>
      </c>
      <c r="V133" s="7">
        <v>680</v>
      </c>
      <c r="W133" s="7">
        <v>661</v>
      </c>
      <c r="X133" s="7">
        <v>667</v>
      </c>
      <c r="Y133" s="7">
        <v>692</v>
      </c>
      <c r="AC133" s="22">
        <v>8250</v>
      </c>
      <c r="AD133" s="7">
        <v>671</v>
      </c>
      <c r="AE133" s="7">
        <v>673</v>
      </c>
      <c r="AF133" s="7">
        <v>694</v>
      </c>
      <c r="AG133" s="7">
        <v>676</v>
      </c>
      <c r="AH133" s="7">
        <v>683</v>
      </c>
      <c r="AI133" s="7">
        <v>702</v>
      </c>
      <c r="AJ133" s="7">
        <v>669</v>
      </c>
      <c r="AK133" s="7">
        <v>663</v>
      </c>
      <c r="AL133" s="7">
        <v>643</v>
      </c>
      <c r="AM133" s="7">
        <v>651</v>
      </c>
      <c r="AQ133" s="22">
        <v>8250</v>
      </c>
      <c r="AR133" s="7">
        <v>665</v>
      </c>
      <c r="AS133" s="7">
        <v>681</v>
      </c>
      <c r="AT133" s="7">
        <v>707</v>
      </c>
      <c r="AU133" s="7">
        <v>676</v>
      </c>
      <c r="AV133" s="7">
        <v>702</v>
      </c>
      <c r="AW133" s="7">
        <v>706</v>
      </c>
      <c r="AX133" s="7">
        <v>690</v>
      </c>
      <c r="AY133" s="7">
        <v>670</v>
      </c>
      <c r="AZ133" s="7">
        <v>686</v>
      </c>
      <c r="BA133" s="7">
        <v>691</v>
      </c>
      <c r="BE133" s="22">
        <v>8250</v>
      </c>
      <c r="BF133" s="7">
        <v>682</v>
      </c>
      <c r="BG133" s="7">
        <v>686</v>
      </c>
      <c r="BH133" s="7">
        <v>683</v>
      </c>
      <c r="BI133" s="7">
        <v>685</v>
      </c>
      <c r="BJ133" s="7">
        <v>699</v>
      </c>
      <c r="BK133" s="7">
        <v>704</v>
      </c>
      <c r="BL133" s="7">
        <v>689</v>
      </c>
      <c r="BM133" s="7">
        <v>700</v>
      </c>
      <c r="BN133" s="7">
        <v>702</v>
      </c>
      <c r="BO133" s="7">
        <v>685</v>
      </c>
    </row>
    <row r="134" spans="1:67" x14ac:dyDescent="0.25">
      <c r="A134" s="20">
        <v>8500</v>
      </c>
      <c r="B134" s="21">
        <v>687</v>
      </c>
      <c r="C134" s="21">
        <v>671</v>
      </c>
      <c r="D134" s="21">
        <v>697</v>
      </c>
      <c r="E134" s="21">
        <v>685</v>
      </c>
      <c r="F134" s="21">
        <v>682</v>
      </c>
      <c r="G134" s="21">
        <v>722</v>
      </c>
      <c r="H134" s="21">
        <v>700</v>
      </c>
      <c r="I134" s="21">
        <v>686</v>
      </c>
      <c r="J134" s="21">
        <v>660</v>
      </c>
      <c r="K134" s="21">
        <v>689</v>
      </c>
      <c r="O134" s="20">
        <v>8500</v>
      </c>
      <c r="P134" s="6">
        <v>693</v>
      </c>
      <c r="Q134" s="6">
        <v>682</v>
      </c>
      <c r="R134" s="6">
        <v>700</v>
      </c>
      <c r="S134" s="6">
        <v>687</v>
      </c>
      <c r="T134" s="6">
        <v>702</v>
      </c>
      <c r="U134" s="6">
        <v>675</v>
      </c>
      <c r="V134" s="6">
        <v>693</v>
      </c>
      <c r="W134" s="6">
        <v>678</v>
      </c>
      <c r="X134" s="6">
        <v>674</v>
      </c>
      <c r="Y134" s="6">
        <v>701</v>
      </c>
      <c r="AC134" s="20">
        <v>8500</v>
      </c>
      <c r="AD134" s="6">
        <v>685</v>
      </c>
      <c r="AE134" s="6">
        <v>686</v>
      </c>
      <c r="AF134" s="6">
        <v>700</v>
      </c>
      <c r="AG134" s="6">
        <v>684</v>
      </c>
      <c r="AH134" s="6">
        <v>693</v>
      </c>
      <c r="AI134" s="6">
        <v>715</v>
      </c>
      <c r="AJ134" s="6">
        <v>679</v>
      </c>
      <c r="AK134" s="6">
        <v>676</v>
      </c>
      <c r="AL134" s="6">
        <v>657</v>
      </c>
      <c r="AM134" s="6">
        <v>661</v>
      </c>
      <c r="AQ134" s="20">
        <v>8500</v>
      </c>
      <c r="AR134" s="6">
        <v>681</v>
      </c>
      <c r="AS134" s="6">
        <v>689</v>
      </c>
      <c r="AT134" s="6">
        <v>721</v>
      </c>
      <c r="AU134" s="6">
        <v>693</v>
      </c>
      <c r="AV134" s="6">
        <v>708</v>
      </c>
      <c r="AW134" s="6">
        <v>716</v>
      </c>
      <c r="AX134" s="6">
        <v>705</v>
      </c>
      <c r="AY134" s="6">
        <v>681</v>
      </c>
      <c r="AZ134" s="6">
        <v>696</v>
      </c>
      <c r="BA134" s="6">
        <v>701</v>
      </c>
      <c r="BE134" s="20">
        <v>8500</v>
      </c>
      <c r="BF134" s="6">
        <v>697</v>
      </c>
      <c r="BG134" s="6">
        <v>700</v>
      </c>
      <c r="BH134" s="6">
        <v>693</v>
      </c>
      <c r="BI134" s="6">
        <v>697</v>
      </c>
      <c r="BJ134" s="6">
        <v>714</v>
      </c>
      <c r="BK134" s="6">
        <v>714</v>
      </c>
      <c r="BL134" s="6">
        <v>703</v>
      </c>
      <c r="BM134" s="6">
        <v>708</v>
      </c>
      <c r="BN134" s="6">
        <v>712</v>
      </c>
      <c r="BO134" s="6">
        <v>695</v>
      </c>
    </row>
    <row r="135" spans="1:67" x14ac:dyDescent="0.25">
      <c r="A135" s="22">
        <v>8750</v>
      </c>
      <c r="B135" s="23">
        <v>696</v>
      </c>
      <c r="C135" s="23">
        <v>687</v>
      </c>
      <c r="D135" s="23">
        <v>718</v>
      </c>
      <c r="E135" s="23">
        <v>699</v>
      </c>
      <c r="F135" s="23">
        <v>694</v>
      </c>
      <c r="G135" s="23">
        <v>741</v>
      </c>
      <c r="H135" s="23">
        <v>710</v>
      </c>
      <c r="I135" s="23">
        <v>697</v>
      </c>
      <c r="J135" s="23">
        <v>673</v>
      </c>
      <c r="K135" s="23">
        <v>698</v>
      </c>
      <c r="O135" s="22">
        <v>8750</v>
      </c>
      <c r="P135" s="7">
        <v>706</v>
      </c>
      <c r="Q135" s="7">
        <v>694</v>
      </c>
      <c r="R135" s="7">
        <v>704</v>
      </c>
      <c r="S135" s="7">
        <v>695</v>
      </c>
      <c r="T135" s="7">
        <v>711</v>
      </c>
      <c r="U135" s="7">
        <v>688</v>
      </c>
      <c r="V135" s="7">
        <v>716</v>
      </c>
      <c r="W135" s="7">
        <v>686</v>
      </c>
      <c r="X135" s="7">
        <v>688</v>
      </c>
      <c r="Y135" s="7">
        <v>712</v>
      </c>
      <c r="AC135" s="22">
        <v>8750</v>
      </c>
      <c r="AD135" s="7">
        <v>698</v>
      </c>
      <c r="AE135" s="7">
        <v>700</v>
      </c>
      <c r="AF135" s="7">
        <v>712</v>
      </c>
      <c r="AG135" s="7">
        <v>699</v>
      </c>
      <c r="AH135" s="7">
        <v>712</v>
      </c>
      <c r="AI135" s="7">
        <v>726</v>
      </c>
      <c r="AJ135" s="7">
        <v>695</v>
      </c>
      <c r="AK135" s="7">
        <v>690</v>
      </c>
      <c r="AL135" s="7">
        <v>666</v>
      </c>
      <c r="AM135" s="7">
        <v>671</v>
      </c>
      <c r="AQ135" s="22">
        <v>8750</v>
      </c>
      <c r="AR135" s="7">
        <v>687</v>
      </c>
      <c r="AS135" s="7">
        <v>707</v>
      </c>
      <c r="AT135" s="7">
        <v>732</v>
      </c>
      <c r="AU135" s="7">
        <v>706</v>
      </c>
      <c r="AV135" s="7">
        <v>716</v>
      </c>
      <c r="AW135" s="7">
        <v>731</v>
      </c>
      <c r="AX135" s="7">
        <v>715</v>
      </c>
      <c r="AY135" s="7">
        <v>693</v>
      </c>
      <c r="AZ135" s="7">
        <v>704</v>
      </c>
      <c r="BA135" s="7">
        <v>711</v>
      </c>
      <c r="BE135" s="22">
        <v>8750</v>
      </c>
      <c r="BF135" s="7">
        <v>713</v>
      </c>
      <c r="BG135" s="7">
        <v>712</v>
      </c>
      <c r="BH135" s="7">
        <v>706</v>
      </c>
      <c r="BI135" s="7">
        <v>700</v>
      </c>
      <c r="BJ135" s="7">
        <v>721</v>
      </c>
      <c r="BK135" s="7">
        <v>721</v>
      </c>
      <c r="BL135" s="7">
        <v>717</v>
      </c>
      <c r="BM135" s="7">
        <v>717</v>
      </c>
      <c r="BN135" s="7">
        <v>724</v>
      </c>
      <c r="BO135" s="7">
        <v>709</v>
      </c>
    </row>
    <row r="136" spans="1:67" x14ac:dyDescent="0.25">
      <c r="A136" s="20">
        <v>9000</v>
      </c>
      <c r="B136" s="21">
        <v>707</v>
      </c>
      <c r="C136" s="21">
        <v>693</v>
      </c>
      <c r="D136" s="21">
        <v>725</v>
      </c>
      <c r="E136" s="21">
        <v>713</v>
      </c>
      <c r="F136" s="21">
        <v>705</v>
      </c>
      <c r="G136" s="21">
        <v>750</v>
      </c>
      <c r="H136" s="21">
        <v>722</v>
      </c>
      <c r="I136" s="21">
        <v>708</v>
      </c>
      <c r="J136" s="21">
        <v>682</v>
      </c>
      <c r="K136" s="21">
        <v>702</v>
      </c>
      <c r="O136" s="20">
        <v>9000</v>
      </c>
      <c r="P136" s="6">
        <v>722</v>
      </c>
      <c r="Q136" s="6">
        <v>702</v>
      </c>
      <c r="R136" s="6">
        <v>709</v>
      </c>
      <c r="S136" s="6">
        <v>706</v>
      </c>
      <c r="T136" s="6">
        <v>717</v>
      </c>
      <c r="U136" s="6">
        <v>697</v>
      </c>
      <c r="V136" s="6">
        <v>725</v>
      </c>
      <c r="W136" s="6">
        <v>694</v>
      </c>
      <c r="X136" s="6">
        <v>704</v>
      </c>
      <c r="Y136" s="6">
        <v>724</v>
      </c>
      <c r="AC136" s="20">
        <v>9000</v>
      </c>
      <c r="AD136" s="6">
        <v>709</v>
      </c>
      <c r="AE136" s="6">
        <v>707</v>
      </c>
      <c r="AF136" s="6">
        <v>721</v>
      </c>
      <c r="AG136" s="6">
        <v>706</v>
      </c>
      <c r="AH136" s="6">
        <v>721</v>
      </c>
      <c r="AI136" s="6">
        <v>738</v>
      </c>
      <c r="AJ136" s="6">
        <v>707</v>
      </c>
      <c r="AK136" s="6">
        <v>699</v>
      </c>
      <c r="AL136" s="6">
        <v>676</v>
      </c>
      <c r="AM136" s="6">
        <v>682</v>
      </c>
      <c r="AQ136" s="20">
        <v>9000</v>
      </c>
      <c r="AR136" s="6">
        <v>698</v>
      </c>
      <c r="AS136" s="6">
        <v>712</v>
      </c>
      <c r="AT136" s="6">
        <v>740</v>
      </c>
      <c r="AU136" s="6">
        <v>714</v>
      </c>
      <c r="AV136" s="6">
        <v>726</v>
      </c>
      <c r="AW136" s="6">
        <v>738</v>
      </c>
      <c r="AX136" s="6">
        <v>730</v>
      </c>
      <c r="AY136" s="6">
        <v>697</v>
      </c>
      <c r="AZ136" s="6">
        <v>717</v>
      </c>
      <c r="BA136" s="6">
        <v>717</v>
      </c>
      <c r="BE136" s="20">
        <v>9000</v>
      </c>
      <c r="BF136" s="6">
        <v>721</v>
      </c>
      <c r="BG136" s="6">
        <v>726</v>
      </c>
      <c r="BH136" s="6">
        <v>719</v>
      </c>
      <c r="BI136" s="6">
        <v>712</v>
      </c>
      <c r="BJ136" s="6">
        <v>733</v>
      </c>
      <c r="BK136" s="6">
        <v>728</v>
      </c>
      <c r="BL136" s="6">
        <v>727</v>
      </c>
      <c r="BM136" s="6">
        <v>726</v>
      </c>
      <c r="BN136" s="6">
        <v>730</v>
      </c>
      <c r="BO136" s="6">
        <v>717</v>
      </c>
    </row>
    <row r="137" spans="1:67" x14ac:dyDescent="0.25">
      <c r="A137" s="22">
        <v>9250</v>
      </c>
      <c r="B137" s="23">
        <v>716</v>
      </c>
      <c r="C137" s="23">
        <v>707</v>
      </c>
      <c r="D137" s="23">
        <v>735</v>
      </c>
      <c r="E137" s="23">
        <v>723</v>
      </c>
      <c r="F137" s="23">
        <v>715</v>
      </c>
      <c r="G137" s="23">
        <v>756</v>
      </c>
      <c r="H137" s="23">
        <v>727</v>
      </c>
      <c r="I137" s="23">
        <v>717</v>
      </c>
      <c r="J137" s="23">
        <v>693</v>
      </c>
      <c r="K137" s="23">
        <v>709</v>
      </c>
      <c r="O137" s="22">
        <v>9250</v>
      </c>
      <c r="P137" s="7">
        <v>732</v>
      </c>
      <c r="Q137" s="7">
        <v>713</v>
      </c>
      <c r="R137" s="7">
        <v>718</v>
      </c>
      <c r="S137" s="7">
        <v>719</v>
      </c>
      <c r="T137" s="7">
        <v>727</v>
      </c>
      <c r="U137" s="7">
        <v>704</v>
      </c>
      <c r="V137" s="7">
        <v>740</v>
      </c>
      <c r="W137" s="7">
        <v>706</v>
      </c>
      <c r="X137" s="7">
        <v>716</v>
      </c>
      <c r="Y137" s="7">
        <v>735</v>
      </c>
      <c r="AC137" s="22">
        <v>9250</v>
      </c>
      <c r="AD137" s="7">
        <v>712</v>
      </c>
      <c r="AE137" s="7">
        <v>717</v>
      </c>
      <c r="AF137" s="7">
        <v>732</v>
      </c>
      <c r="AG137" s="7">
        <v>713</v>
      </c>
      <c r="AH137" s="7">
        <v>732</v>
      </c>
      <c r="AI137" s="7">
        <v>741</v>
      </c>
      <c r="AJ137" s="7">
        <v>721</v>
      </c>
      <c r="AK137" s="7">
        <v>712</v>
      </c>
      <c r="AL137" s="7">
        <v>687</v>
      </c>
      <c r="AM137" s="7">
        <v>696</v>
      </c>
      <c r="AQ137" s="22">
        <v>9250</v>
      </c>
      <c r="AR137" s="7">
        <v>709</v>
      </c>
      <c r="AS137" s="7">
        <v>723</v>
      </c>
      <c r="AT137" s="7">
        <v>750</v>
      </c>
      <c r="AU137" s="7">
        <v>724</v>
      </c>
      <c r="AV137" s="7">
        <v>736</v>
      </c>
      <c r="AW137" s="7">
        <v>742</v>
      </c>
      <c r="AX137" s="7">
        <v>741</v>
      </c>
      <c r="AY137" s="7">
        <v>705</v>
      </c>
      <c r="AZ137" s="7">
        <v>723</v>
      </c>
      <c r="BA137" s="7">
        <v>723</v>
      </c>
      <c r="BE137" s="22">
        <v>9250</v>
      </c>
      <c r="BF137" s="7">
        <v>732</v>
      </c>
      <c r="BG137" s="7">
        <v>732</v>
      </c>
      <c r="BH137" s="7">
        <v>737</v>
      </c>
      <c r="BI137" s="7">
        <v>723</v>
      </c>
      <c r="BJ137" s="7">
        <v>743</v>
      </c>
      <c r="BK137" s="7">
        <v>739</v>
      </c>
      <c r="BL137" s="7">
        <v>737</v>
      </c>
      <c r="BM137" s="7">
        <v>734</v>
      </c>
      <c r="BN137" s="7">
        <v>744</v>
      </c>
      <c r="BO137" s="7">
        <v>724</v>
      </c>
    </row>
    <row r="138" spans="1:67" x14ac:dyDescent="0.25">
      <c r="A138" s="20">
        <v>9500</v>
      </c>
      <c r="B138" s="21">
        <v>732</v>
      </c>
      <c r="C138" s="21">
        <v>719</v>
      </c>
      <c r="D138" s="21">
        <v>741</v>
      </c>
      <c r="E138" s="21">
        <v>732</v>
      </c>
      <c r="F138" s="21">
        <v>720</v>
      </c>
      <c r="G138" s="21">
        <v>769</v>
      </c>
      <c r="H138" s="21">
        <v>740</v>
      </c>
      <c r="I138" s="21">
        <v>725</v>
      </c>
      <c r="J138" s="21">
        <v>707</v>
      </c>
      <c r="K138" s="21">
        <v>719</v>
      </c>
      <c r="O138" s="20">
        <v>9500</v>
      </c>
      <c r="P138" s="6">
        <v>741</v>
      </c>
      <c r="Q138" s="6">
        <v>725</v>
      </c>
      <c r="R138" s="6">
        <v>730</v>
      </c>
      <c r="S138" s="6">
        <v>731</v>
      </c>
      <c r="T138" s="6">
        <v>737</v>
      </c>
      <c r="U138" s="6">
        <v>716</v>
      </c>
      <c r="V138" s="6">
        <v>754</v>
      </c>
      <c r="W138" s="6">
        <v>720</v>
      </c>
      <c r="X138" s="6">
        <v>724</v>
      </c>
      <c r="Y138" s="6">
        <v>745</v>
      </c>
      <c r="AC138" s="20">
        <v>9500</v>
      </c>
      <c r="AD138" s="6">
        <v>718</v>
      </c>
      <c r="AE138" s="6">
        <v>730</v>
      </c>
      <c r="AF138" s="6">
        <v>741</v>
      </c>
      <c r="AG138" s="6">
        <v>724</v>
      </c>
      <c r="AH138" s="6">
        <v>736</v>
      </c>
      <c r="AI138" s="6">
        <v>747</v>
      </c>
      <c r="AJ138" s="6">
        <v>728</v>
      </c>
      <c r="AK138" s="6">
        <v>730</v>
      </c>
      <c r="AL138" s="6">
        <v>702</v>
      </c>
      <c r="AM138" s="6">
        <v>704</v>
      </c>
      <c r="AQ138" s="20">
        <v>9500</v>
      </c>
      <c r="AR138" s="6">
        <v>724</v>
      </c>
      <c r="AS138" s="6">
        <v>740</v>
      </c>
      <c r="AT138" s="6">
        <v>758</v>
      </c>
      <c r="AU138" s="6">
        <v>731</v>
      </c>
      <c r="AV138" s="6">
        <v>747</v>
      </c>
      <c r="AW138" s="6">
        <v>750</v>
      </c>
      <c r="AX138" s="6">
        <v>753</v>
      </c>
      <c r="AY138" s="6">
        <v>715</v>
      </c>
      <c r="AZ138" s="6">
        <v>733</v>
      </c>
      <c r="BA138" s="6">
        <v>733</v>
      </c>
      <c r="BE138" s="20">
        <v>9500</v>
      </c>
      <c r="BF138" s="6">
        <v>739</v>
      </c>
      <c r="BG138" s="6">
        <v>744</v>
      </c>
      <c r="BH138" s="6">
        <v>744</v>
      </c>
      <c r="BI138" s="6">
        <v>738</v>
      </c>
      <c r="BJ138" s="6">
        <v>751</v>
      </c>
      <c r="BK138" s="6">
        <v>750</v>
      </c>
      <c r="BL138" s="6">
        <v>742</v>
      </c>
      <c r="BM138" s="6">
        <v>745</v>
      </c>
      <c r="BN138" s="6">
        <v>753</v>
      </c>
      <c r="BO138" s="6">
        <v>733</v>
      </c>
    </row>
    <row r="139" spans="1:67" x14ac:dyDescent="0.25">
      <c r="A139" s="22">
        <v>9750</v>
      </c>
      <c r="B139" s="23">
        <v>739</v>
      </c>
      <c r="C139" s="23">
        <v>728</v>
      </c>
      <c r="D139" s="23">
        <v>752</v>
      </c>
      <c r="E139" s="23">
        <v>744</v>
      </c>
      <c r="F139" s="23">
        <v>724</v>
      </c>
      <c r="G139" s="23">
        <v>774</v>
      </c>
      <c r="H139" s="23">
        <v>748</v>
      </c>
      <c r="I139" s="23">
        <v>736</v>
      </c>
      <c r="J139" s="23">
        <v>718</v>
      </c>
      <c r="K139" s="23">
        <v>727</v>
      </c>
      <c r="O139" s="22">
        <v>9750</v>
      </c>
      <c r="P139" s="7">
        <v>753</v>
      </c>
      <c r="Q139" s="7">
        <v>737</v>
      </c>
      <c r="R139" s="7">
        <v>742</v>
      </c>
      <c r="S139" s="7">
        <v>746</v>
      </c>
      <c r="T139" s="7">
        <v>750</v>
      </c>
      <c r="U139" s="7">
        <v>726</v>
      </c>
      <c r="V139" s="7">
        <v>762</v>
      </c>
      <c r="W139" s="7">
        <v>729</v>
      </c>
      <c r="X139" s="7">
        <v>730</v>
      </c>
      <c r="Y139" s="7">
        <v>755</v>
      </c>
      <c r="AC139" s="22">
        <v>9750</v>
      </c>
      <c r="AD139" s="7">
        <v>728</v>
      </c>
      <c r="AE139" s="7">
        <v>735</v>
      </c>
      <c r="AF139" s="7">
        <v>752</v>
      </c>
      <c r="AG139" s="7">
        <v>734</v>
      </c>
      <c r="AH139" s="7">
        <v>746</v>
      </c>
      <c r="AI139" s="7">
        <v>753</v>
      </c>
      <c r="AJ139" s="7">
        <v>743</v>
      </c>
      <c r="AK139" s="7">
        <v>738</v>
      </c>
      <c r="AL139" s="7">
        <v>714</v>
      </c>
      <c r="AM139" s="7">
        <v>715</v>
      </c>
      <c r="AQ139" s="22">
        <v>9750</v>
      </c>
      <c r="AR139" s="7">
        <v>737</v>
      </c>
      <c r="AS139" s="7">
        <v>751</v>
      </c>
      <c r="AT139" s="7">
        <v>765</v>
      </c>
      <c r="AU139" s="7">
        <v>742</v>
      </c>
      <c r="AV139" s="7">
        <v>754</v>
      </c>
      <c r="AW139" s="7">
        <v>761</v>
      </c>
      <c r="AX139" s="7">
        <v>762</v>
      </c>
      <c r="AY139" s="7">
        <v>724</v>
      </c>
      <c r="AZ139" s="7">
        <v>743</v>
      </c>
      <c r="BA139" s="7">
        <v>744</v>
      </c>
      <c r="BE139" s="22">
        <v>9750</v>
      </c>
      <c r="BF139" s="7">
        <v>751</v>
      </c>
      <c r="BG139" s="7">
        <v>756</v>
      </c>
      <c r="BH139" s="7">
        <v>752</v>
      </c>
      <c r="BI139" s="7">
        <v>748</v>
      </c>
      <c r="BJ139" s="7">
        <v>758</v>
      </c>
      <c r="BK139" s="7">
        <v>760</v>
      </c>
      <c r="BL139" s="7">
        <v>747</v>
      </c>
      <c r="BM139" s="7">
        <v>755</v>
      </c>
      <c r="BN139" s="7">
        <v>769</v>
      </c>
      <c r="BO139" s="7">
        <v>744</v>
      </c>
    </row>
    <row r="140" spans="1:67" x14ac:dyDescent="0.25">
      <c r="A140" s="20">
        <v>10000</v>
      </c>
      <c r="B140" s="21">
        <v>745</v>
      </c>
      <c r="C140" s="21">
        <v>736</v>
      </c>
      <c r="D140" s="21">
        <v>759</v>
      </c>
      <c r="E140" s="21">
        <v>752</v>
      </c>
      <c r="F140" s="21">
        <v>732</v>
      </c>
      <c r="G140" s="21">
        <v>785</v>
      </c>
      <c r="H140" s="21">
        <v>760</v>
      </c>
      <c r="I140" s="21">
        <v>741</v>
      </c>
      <c r="J140" s="21">
        <v>730</v>
      </c>
      <c r="K140" s="21">
        <v>733</v>
      </c>
      <c r="O140" s="20">
        <v>10000</v>
      </c>
      <c r="P140" s="6">
        <v>760</v>
      </c>
      <c r="Q140" s="6">
        <v>750</v>
      </c>
      <c r="R140" s="6">
        <v>754</v>
      </c>
      <c r="S140" s="6">
        <v>755</v>
      </c>
      <c r="T140" s="6">
        <v>760</v>
      </c>
      <c r="U140" s="6">
        <v>739</v>
      </c>
      <c r="V140" s="6">
        <v>770</v>
      </c>
      <c r="W140" s="6">
        <v>739</v>
      </c>
      <c r="X140" s="6">
        <v>744</v>
      </c>
      <c r="Y140" s="6">
        <v>763</v>
      </c>
      <c r="AC140" s="20">
        <v>10000</v>
      </c>
      <c r="AD140" s="6">
        <v>741</v>
      </c>
      <c r="AE140" s="6">
        <v>745</v>
      </c>
      <c r="AF140" s="6">
        <v>762</v>
      </c>
      <c r="AG140" s="6">
        <v>750</v>
      </c>
      <c r="AH140" s="6">
        <v>756</v>
      </c>
      <c r="AI140" s="6">
        <v>762</v>
      </c>
      <c r="AJ140" s="6">
        <v>750</v>
      </c>
      <c r="AK140" s="6">
        <v>744</v>
      </c>
      <c r="AL140" s="6">
        <v>722</v>
      </c>
      <c r="AM140" s="6">
        <v>726</v>
      </c>
      <c r="AQ140" s="20">
        <v>10000</v>
      </c>
      <c r="AR140" s="6">
        <v>750</v>
      </c>
      <c r="AS140" s="6">
        <v>758</v>
      </c>
      <c r="AT140" s="6">
        <v>771</v>
      </c>
      <c r="AU140" s="6">
        <v>757</v>
      </c>
      <c r="AV140" s="6">
        <v>760</v>
      </c>
      <c r="AW140" s="6">
        <v>770</v>
      </c>
      <c r="AX140" s="6">
        <v>768</v>
      </c>
      <c r="AY140" s="6">
        <v>735</v>
      </c>
      <c r="AZ140" s="6">
        <v>753</v>
      </c>
      <c r="BA140" s="6">
        <v>752</v>
      </c>
      <c r="BE140" s="20">
        <v>10000</v>
      </c>
      <c r="BF140" s="6">
        <v>759</v>
      </c>
      <c r="BG140" s="6">
        <v>759</v>
      </c>
      <c r="BH140" s="6">
        <v>758</v>
      </c>
      <c r="BI140" s="6">
        <v>754</v>
      </c>
      <c r="BJ140" s="6">
        <v>762</v>
      </c>
      <c r="BK140" s="6">
        <v>769</v>
      </c>
      <c r="BL140" s="6">
        <v>756</v>
      </c>
      <c r="BM140" s="6">
        <v>766</v>
      </c>
      <c r="BN140" s="6">
        <v>779</v>
      </c>
      <c r="BO140" s="6">
        <v>753</v>
      </c>
    </row>
    <row r="141" spans="1:67" x14ac:dyDescent="0.25">
      <c r="A141" s="22">
        <v>10250</v>
      </c>
      <c r="B141" s="23">
        <v>759</v>
      </c>
      <c r="C141" s="23">
        <v>750</v>
      </c>
      <c r="D141" s="23">
        <v>766</v>
      </c>
      <c r="E141" s="23">
        <v>761</v>
      </c>
      <c r="F141" s="23">
        <v>738</v>
      </c>
      <c r="G141" s="23">
        <v>791</v>
      </c>
      <c r="H141" s="23">
        <v>765</v>
      </c>
      <c r="I141" s="23">
        <v>752</v>
      </c>
      <c r="J141" s="23">
        <v>738</v>
      </c>
      <c r="K141" s="23">
        <v>748</v>
      </c>
      <c r="O141" s="22">
        <v>10250</v>
      </c>
      <c r="P141" s="7">
        <v>767</v>
      </c>
      <c r="Q141" s="7">
        <v>756</v>
      </c>
      <c r="R141" s="7">
        <v>764</v>
      </c>
      <c r="S141" s="7">
        <v>763</v>
      </c>
      <c r="T141" s="7">
        <v>768</v>
      </c>
      <c r="U141" s="7">
        <v>749</v>
      </c>
      <c r="V141" s="7">
        <v>777</v>
      </c>
      <c r="W141" s="7">
        <v>746</v>
      </c>
      <c r="X141" s="7">
        <v>756</v>
      </c>
      <c r="Y141" s="7">
        <v>772</v>
      </c>
      <c r="AC141" s="22">
        <v>10250</v>
      </c>
      <c r="AD141" s="7">
        <v>754</v>
      </c>
      <c r="AE141" s="7">
        <v>759</v>
      </c>
      <c r="AF141" s="7">
        <v>773</v>
      </c>
      <c r="AG141" s="7">
        <v>758</v>
      </c>
      <c r="AH141" s="7">
        <v>764</v>
      </c>
      <c r="AI141" s="7">
        <v>769</v>
      </c>
      <c r="AJ141" s="7">
        <v>759</v>
      </c>
      <c r="AK141" s="7">
        <v>750</v>
      </c>
      <c r="AL141" s="7">
        <v>725</v>
      </c>
      <c r="AM141" s="7">
        <v>733</v>
      </c>
      <c r="AQ141" s="22">
        <v>10250</v>
      </c>
      <c r="AR141" s="7">
        <v>764</v>
      </c>
      <c r="AS141" s="7">
        <v>770</v>
      </c>
      <c r="AT141" s="7">
        <v>780</v>
      </c>
      <c r="AU141" s="7">
        <v>766</v>
      </c>
      <c r="AV141" s="7">
        <v>770</v>
      </c>
      <c r="AW141" s="7">
        <v>775</v>
      </c>
      <c r="AX141" s="7">
        <v>778</v>
      </c>
      <c r="AY141" s="7">
        <v>747</v>
      </c>
      <c r="AZ141" s="7">
        <v>768</v>
      </c>
      <c r="BA141" s="7">
        <v>763</v>
      </c>
      <c r="BE141" s="22">
        <v>10250</v>
      </c>
      <c r="BF141" s="7">
        <v>766</v>
      </c>
      <c r="BG141" s="7">
        <v>768</v>
      </c>
      <c r="BH141" s="7">
        <v>768</v>
      </c>
      <c r="BI141" s="7">
        <v>758</v>
      </c>
      <c r="BJ141" s="7">
        <v>770</v>
      </c>
      <c r="BK141" s="7">
        <v>778</v>
      </c>
      <c r="BL141" s="7">
        <v>769</v>
      </c>
      <c r="BM141" s="7">
        <v>772</v>
      </c>
      <c r="BN141" s="7">
        <v>786</v>
      </c>
      <c r="BO141" s="7">
        <v>767</v>
      </c>
    </row>
    <row r="142" spans="1:67" x14ac:dyDescent="0.25">
      <c r="A142" s="20">
        <v>10500</v>
      </c>
      <c r="B142" s="21">
        <v>771</v>
      </c>
      <c r="C142" s="21">
        <v>759</v>
      </c>
      <c r="D142" s="21">
        <v>775</v>
      </c>
      <c r="E142" s="21">
        <v>776</v>
      </c>
      <c r="F142" s="21">
        <v>750</v>
      </c>
      <c r="G142" s="21">
        <v>798</v>
      </c>
      <c r="H142" s="21">
        <v>777</v>
      </c>
      <c r="I142" s="21">
        <v>759</v>
      </c>
      <c r="J142" s="21">
        <v>752</v>
      </c>
      <c r="K142" s="21">
        <v>754</v>
      </c>
      <c r="O142" s="20">
        <v>10500</v>
      </c>
      <c r="P142" s="6">
        <v>777</v>
      </c>
      <c r="Q142" s="6">
        <v>764</v>
      </c>
      <c r="R142" s="6">
        <v>774</v>
      </c>
      <c r="S142" s="6">
        <v>773</v>
      </c>
      <c r="T142" s="6">
        <v>772</v>
      </c>
      <c r="U142" s="6">
        <v>760</v>
      </c>
      <c r="V142" s="6">
        <v>786</v>
      </c>
      <c r="W142" s="6">
        <v>751</v>
      </c>
      <c r="X142" s="6">
        <v>762</v>
      </c>
      <c r="Y142" s="6">
        <v>781</v>
      </c>
      <c r="AC142" s="20">
        <v>10500</v>
      </c>
      <c r="AD142" s="6">
        <v>765</v>
      </c>
      <c r="AE142" s="6">
        <v>767</v>
      </c>
      <c r="AF142" s="6">
        <v>778</v>
      </c>
      <c r="AG142" s="6">
        <v>762</v>
      </c>
      <c r="AH142" s="6">
        <v>775</v>
      </c>
      <c r="AI142" s="6">
        <v>776</v>
      </c>
      <c r="AJ142" s="6">
        <v>765</v>
      </c>
      <c r="AK142" s="6">
        <v>757</v>
      </c>
      <c r="AL142" s="6">
        <v>731</v>
      </c>
      <c r="AM142" s="6">
        <v>741</v>
      </c>
      <c r="AQ142" s="20">
        <v>10500</v>
      </c>
      <c r="AR142" s="6">
        <v>776</v>
      </c>
      <c r="AS142" s="6">
        <v>779</v>
      </c>
      <c r="AT142" s="6">
        <v>787</v>
      </c>
      <c r="AU142" s="6">
        <v>774</v>
      </c>
      <c r="AV142" s="6">
        <v>777</v>
      </c>
      <c r="AW142" s="6">
        <v>787</v>
      </c>
      <c r="AX142" s="6">
        <v>787</v>
      </c>
      <c r="AY142" s="6">
        <v>760</v>
      </c>
      <c r="AZ142" s="6">
        <v>780</v>
      </c>
      <c r="BA142" s="6">
        <v>780</v>
      </c>
      <c r="BE142" s="20">
        <v>10500</v>
      </c>
      <c r="BF142" s="6">
        <v>776</v>
      </c>
      <c r="BG142" s="6">
        <v>779</v>
      </c>
      <c r="BH142" s="6">
        <v>779</v>
      </c>
      <c r="BI142" s="6">
        <v>768</v>
      </c>
      <c r="BJ142" s="6">
        <v>778</v>
      </c>
      <c r="BK142" s="6">
        <v>791</v>
      </c>
      <c r="BL142" s="6">
        <v>774</v>
      </c>
      <c r="BM142" s="6">
        <v>781</v>
      </c>
      <c r="BN142" s="6">
        <v>793</v>
      </c>
      <c r="BO142" s="6">
        <v>775</v>
      </c>
    </row>
    <row r="143" spans="1:67" x14ac:dyDescent="0.25">
      <c r="A143" s="22">
        <v>10750</v>
      </c>
      <c r="B143" s="23">
        <v>779</v>
      </c>
      <c r="C143" s="23">
        <v>764</v>
      </c>
      <c r="D143" s="23">
        <v>783</v>
      </c>
      <c r="E143" s="23">
        <v>781</v>
      </c>
      <c r="F143" s="23">
        <v>755</v>
      </c>
      <c r="G143" s="23">
        <v>808</v>
      </c>
      <c r="H143" s="23">
        <v>786</v>
      </c>
      <c r="I143" s="23">
        <v>772</v>
      </c>
      <c r="J143" s="23">
        <v>761</v>
      </c>
      <c r="K143" s="23">
        <v>763</v>
      </c>
      <c r="O143" s="22">
        <v>10750</v>
      </c>
      <c r="P143" s="7">
        <v>786</v>
      </c>
      <c r="Q143" s="7">
        <v>779</v>
      </c>
      <c r="R143" s="7">
        <v>786</v>
      </c>
      <c r="S143" s="7">
        <v>779</v>
      </c>
      <c r="T143" s="7">
        <v>776</v>
      </c>
      <c r="U143" s="7">
        <v>771</v>
      </c>
      <c r="V143" s="7">
        <v>790</v>
      </c>
      <c r="W143" s="7">
        <v>757</v>
      </c>
      <c r="X143" s="7">
        <v>771</v>
      </c>
      <c r="Y143" s="7">
        <v>793</v>
      </c>
      <c r="AC143" s="22">
        <v>10750</v>
      </c>
      <c r="AD143" s="7">
        <v>773</v>
      </c>
      <c r="AE143" s="7">
        <v>778</v>
      </c>
      <c r="AF143" s="7">
        <v>790</v>
      </c>
      <c r="AG143" s="7">
        <v>767</v>
      </c>
      <c r="AH143" s="7">
        <v>783</v>
      </c>
      <c r="AI143" s="7">
        <v>781</v>
      </c>
      <c r="AJ143" s="7">
        <v>773</v>
      </c>
      <c r="AK143" s="7">
        <v>763</v>
      </c>
      <c r="AL143" s="7">
        <v>739</v>
      </c>
      <c r="AM143" s="7">
        <v>750</v>
      </c>
      <c r="AQ143" s="22">
        <v>10750</v>
      </c>
      <c r="AR143" s="7">
        <v>783</v>
      </c>
      <c r="AS143" s="7">
        <v>790</v>
      </c>
      <c r="AT143" s="7">
        <v>797</v>
      </c>
      <c r="AU143" s="7">
        <v>782</v>
      </c>
      <c r="AV143" s="7">
        <v>783</v>
      </c>
      <c r="AW143" s="7">
        <v>801</v>
      </c>
      <c r="AX143" s="7">
        <v>796</v>
      </c>
      <c r="AY143" s="7">
        <v>767</v>
      </c>
      <c r="AZ143" s="7">
        <v>789</v>
      </c>
      <c r="BA143" s="7">
        <v>788</v>
      </c>
      <c r="BE143" s="22">
        <v>10750</v>
      </c>
      <c r="BF143" s="7">
        <v>783</v>
      </c>
      <c r="BG143" s="7">
        <v>787</v>
      </c>
      <c r="BH143" s="7">
        <v>786</v>
      </c>
      <c r="BI143" s="7">
        <v>777</v>
      </c>
      <c r="BJ143" s="7">
        <v>785</v>
      </c>
      <c r="BK143" s="7">
        <v>797</v>
      </c>
      <c r="BL143" s="7">
        <v>782</v>
      </c>
      <c r="BM143" s="7">
        <v>788</v>
      </c>
      <c r="BN143" s="7">
        <v>796</v>
      </c>
      <c r="BO143" s="7">
        <v>782</v>
      </c>
    </row>
    <row r="144" spans="1:67" x14ac:dyDescent="0.25">
      <c r="A144" s="20">
        <v>11000</v>
      </c>
      <c r="B144" s="21">
        <v>786</v>
      </c>
      <c r="C144" s="21">
        <v>772</v>
      </c>
      <c r="D144" s="21">
        <v>792</v>
      </c>
      <c r="E144" s="21">
        <v>788</v>
      </c>
      <c r="F144" s="21">
        <v>765</v>
      </c>
      <c r="G144" s="21">
        <v>815</v>
      </c>
      <c r="H144" s="21">
        <v>793</v>
      </c>
      <c r="I144" s="21">
        <v>786</v>
      </c>
      <c r="J144" s="21">
        <v>769</v>
      </c>
      <c r="K144" s="21">
        <v>771</v>
      </c>
      <c r="O144" s="20">
        <v>11000</v>
      </c>
      <c r="P144" s="6">
        <v>788</v>
      </c>
      <c r="Q144" s="6">
        <v>791</v>
      </c>
      <c r="R144" s="6">
        <v>792</v>
      </c>
      <c r="S144" s="6">
        <v>790</v>
      </c>
      <c r="T144" s="6">
        <v>789</v>
      </c>
      <c r="U144" s="6">
        <v>777</v>
      </c>
      <c r="V144" s="6">
        <v>800</v>
      </c>
      <c r="W144" s="6">
        <v>770</v>
      </c>
      <c r="X144" s="6">
        <v>775</v>
      </c>
      <c r="Y144" s="6">
        <v>798</v>
      </c>
      <c r="AC144" s="20">
        <v>11000</v>
      </c>
      <c r="AD144" s="6">
        <v>783</v>
      </c>
      <c r="AE144" s="6">
        <v>788</v>
      </c>
      <c r="AF144" s="6">
        <v>800</v>
      </c>
      <c r="AG144" s="6">
        <v>780</v>
      </c>
      <c r="AH144" s="6">
        <v>791</v>
      </c>
      <c r="AI144" s="6">
        <v>788</v>
      </c>
      <c r="AJ144" s="6">
        <v>784</v>
      </c>
      <c r="AK144" s="6">
        <v>771</v>
      </c>
      <c r="AL144" s="6">
        <v>749</v>
      </c>
      <c r="AM144" s="6">
        <v>758</v>
      </c>
      <c r="AQ144" s="20">
        <v>11000</v>
      </c>
      <c r="AR144" s="6">
        <v>794</v>
      </c>
      <c r="AS144" s="6">
        <v>796</v>
      </c>
      <c r="AT144" s="6">
        <v>803</v>
      </c>
      <c r="AU144" s="6">
        <v>795</v>
      </c>
      <c r="AV144" s="6">
        <v>790</v>
      </c>
      <c r="AW144" s="6">
        <v>809</v>
      </c>
      <c r="AX144" s="6">
        <v>800</v>
      </c>
      <c r="AY144" s="6">
        <v>779</v>
      </c>
      <c r="AZ144" s="6">
        <v>799</v>
      </c>
      <c r="BA144" s="6">
        <v>795</v>
      </c>
      <c r="BE144" s="20">
        <v>11000</v>
      </c>
      <c r="BF144" s="6">
        <v>786</v>
      </c>
      <c r="BG144" s="6">
        <v>798</v>
      </c>
      <c r="BH144" s="6">
        <v>798</v>
      </c>
      <c r="BI144" s="6">
        <v>783</v>
      </c>
      <c r="BJ144" s="6">
        <v>791</v>
      </c>
      <c r="BK144" s="6">
        <v>804</v>
      </c>
      <c r="BL144" s="6">
        <v>790</v>
      </c>
      <c r="BM144" s="6">
        <v>801</v>
      </c>
      <c r="BN144" s="6">
        <v>801</v>
      </c>
      <c r="BO144" s="6">
        <v>790</v>
      </c>
    </row>
    <row r="145" spans="1:67" x14ac:dyDescent="0.25">
      <c r="A145" s="22">
        <v>11250</v>
      </c>
      <c r="B145" s="23">
        <v>796</v>
      </c>
      <c r="C145" s="23">
        <v>779</v>
      </c>
      <c r="D145" s="23">
        <v>802</v>
      </c>
      <c r="E145" s="23">
        <v>798</v>
      </c>
      <c r="F145" s="23">
        <v>773</v>
      </c>
      <c r="G145" s="23">
        <v>826</v>
      </c>
      <c r="H145" s="23">
        <v>801</v>
      </c>
      <c r="I145" s="23">
        <v>791</v>
      </c>
      <c r="J145" s="23">
        <v>774</v>
      </c>
      <c r="K145" s="23">
        <v>778</v>
      </c>
      <c r="O145" s="22">
        <v>11250</v>
      </c>
      <c r="P145" s="7">
        <v>793</v>
      </c>
      <c r="Q145" s="7">
        <v>802</v>
      </c>
      <c r="R145" s="7">
        <v>797</v>
      </c>
      <c r="S145" s="7">
        <v>799</v>
      </c>
      <c r="T145" s="7">
        <v>797</v>
      </c>
      <c r="U145" s="7">
        <v>786</v>
      </c>
      <c r="V145" s="7">
        <v>805</v>
      </c>
      <c r="W145" s="7">
        <v>776</v>
      </c>
      <c r="X145" s="7">
        <v>784</v>
      </c>
      <c r="Y145" s="7">
        <v>804</v>
      </c>
      <c r="AC145" s="22">
        <v>11250</v>
      </c>
      <c r="AD145" s="7">
        <v>792</v>
      </c>
      <c r="AE145" s="7">
        <v>796</v>
      </c>
      <c r="AF145" s="7">
        <v>808</v>
      </c>
      <c r="AG145" s="7">
        <v>788</v>
      </c>
      <c r="AH145" s="7">
        <v>795</v>
      </c>
      <c r="AI145" s="7">
        <v>797</v>
      </c>
      <c r="AJ145" s="7">
        <v>790</v>
      </c>
      <c r="AK145" s="7">
        <v>780</v>
      </c>
      <c r="AL145" s="7">
        <v>756</v>
      </c>
      <c r="AM145" s="7">
        <v>769</v>
      </c>
      <c r="AQ145" s="22">
        <v>11250</v>
      </c>
      <c r="AR145" s="7">
        <v>806</v>
      </c>
      <c r="AS145" s="7">
        <v>805</v>
      </c>
      <c r="AT145" s="7">
        <v>810</v>
      </c>
      <c r="AU145" s="7">
        <v>804</v>
      </c>
      <c r="AV145" s="7">
        <v>795</v>
      </c>
      <c r="AW145" s="7">
        <v>816</v>
      </c>
      <c r="AX145" s="7">
        <v>811</v>
      </c>
      <c r="AY145" s="7">
        <v>793</v>
      </c>
      <c r="AZ145" s="7">
        <v>806</v>
      </c>
      <c r="BA145" s="7">
        <v>806</v>
      </c>
      <c r="BE145" s="22">
        <v>11250</v>
      </c>
      <c r="BF145" s="7">
        <v>795</v>
      </c>
      <c r="BG145" s="7">
        <v>808</v>
      </c>
      <c r="BH145" s="7">
        <v>807</v>
      </c>
      <c r="BI145" s="7">
        <v>790</v>
      </c>
      <c r="BJ145" s="7">
        <v>800</v>
      </c>
      <c r="BK145" s="7">
        <v>808</v>
      </c>
      <c r="BL145" s="7">
        <v>800</v>
      </c>
      <c r="BM145" s="7">
        <v>810</v>
      </c>
      <c r="BN145" s="7">
        <v>808</v>
      </c>
      <c r="BO145" s="7">
        <v>798</v>
      </c>
    </row>
    <row r="146" spans="1:67" x14ac:dyDescent="0.25">
      <c r="A146" s="20">
        <v>11500</v>
      </c>
      <c r="B146" s="21">
        <v>804</v>
      </c>
      <c r="C146" s="21">
        <v>788</v>
      </c>
      <c r="D146" s="21">
        <v>814</v>
      </c>
      <c r="E146" s="21">
        <v>802</v>
      </c>
      <c r="F146" s="21">
        <v>782</v>
      </c>
      <c r="G146" s="21">
        <v>834</v>
      </c>
      <c r="H146" s="21">
        <v>809</v>
      </c>
      <c r="I146" s="21">
        <v>800</v>
      </c>
      <c r="J146" s="21">
        <v>783</v>
      </c>
      <c r="K146" s="21">
        <v>788</v>
      </c>
      <c r="O146" s="20">
        <v>11500</v>
      </c>
      <c r="P146" s="6">
        <v>800</v>
      </c>
      <c r="Q146" s="6">
        <v>816</v>
      </c>
      <c r="R146" s="6">
        <v>807</v>
      </c>
      <c r="S146" s="6">
        <v>804</v>
      </c>
      <c r="T146" s="6">
        <v>805</v>
      </c>
      <c r="U146" s="6">
        <v>794</v>
      </c>
      <c r="V146" s="6">
        <v>817</v>
      </c>
      <c r="W146" s="6">
        <v>786</v>
      </c>
      <c r="X146" s="6">
        <v>800</v>
      </c>
      <c r="Y146" s="6">
        <v>810</v>
      </c>
      <c r="AC146" s="20">
        <v>11500</v>
      </c>
      <c r="AD146" s="6">
        <v>806</v>
      </c>
      <c r="AE146" s="6">
        <v>805</v>
      </c>
      <c r="AF146" s="6">
        <v>809</v>
      </c>
      <c r="AG146" s="6">
        <v>797</v>
      </c>
      <c r="AH146" s="6">
        <v>804</v>
      </c>
      <c r="AI146" s="6">
        <v>804</v>
      </c>
      <c r="AJ146" s="6">
        <v>798</v>
      </c>
      <c r="AK146" s="6">
        <v>797</v>
      </c>
      <c r="AL146" s="6">
        <v>774</v>
      </c>
      <c r="AM146" s="6">
        <v>782</v>
      </c>
      <c r="AQ146" s="20">
        <v>11500</v>
      </c>
      <c r="AR146" s="6">
        <v>812</v>
      </c>
      <c r="AS146" s="6">
        <v>815</v>
      </c>
      <c r="AT146" s="6">
        <v>813</v>
      </c>
      <c r="AU146" s="6">
        <v>814</v>
      </c>
      <c r="AV146" s="6">
        <v>803</v>
      </c>
      <c r="AW146" s="6">
        <v>822</v>
      </c>
      <c r="AX146" s="6">
        <v>818</v>
      </c>
      <c r="AY146" s="6">
        <v>803</v>
      </c>
      <c r="AZ146" s="6">
        <v>810</v>
      </c>
      <c r="BA146" s="6">
        <v>812</v>
      </c>
      <c r="BE146" s="20">
        <v>11500</v>
      </c>
      <c r="BF146" s="6">
        <v>807</v>
      </c>
      <c r="BG146" s="6">
        <v>815</v>
      </c>
      <c r="BH146" s="6">
        <v>814</v>
      </c>
      <c r="BI146" s="6">
        <v>799</v>
      </c>
      <c r="BJ146" s="6">
        <v>813</v>
      </c>
      <c r="BK146" s="6">
        <v>815</v>
      </c>
      <c r="BL146" s="6">
        <v>808</v>
      </c>
      <c r="BM146" s="6">
        <v>817</v>
      </c>
      <c r="BN146" s="6">
        <v>817</v>
      </c>
      <c r="BO146" s="6">
        <v>804</v>
      </c>
    </row>
    <row r="147" spans="1:67" x14ac:dyDescent="0.25">
      <c r="A147" s="22">
        <v>11750</v>
      </c>
      <c r="B147" s="23">
        <v>814</v>
      </c>
      <c r="C147" s="23">
        <v>795</v>
      </c>
      <c r="D147" s="23">
        <v>819</v>
      </c>
      <c r="E147" s="23">
        <v>808</v>
      </c>
      <c r="F147" s="23">
        <v>790</v>
      </c>
      <c r="G147" s="23">
        <v>841</v>
      </c>
      <c r="H147" s="23">
        <v>814</v>
      </c>
      <c r="I147" s="23">
        <v>809</v>
      </c>
      <c r="J147" s="23">
        <v>791</v>
      </c>
      <c r="K147" s="23">
        <v>796</v>
      </c>
      <c r="O147" s="22">
        <v>11750</v>
      </c>
      <c r="P147" s="7">
        <v>812</v>
      </c>
      <c r="Q147" s="7">
        <v>824</v>
      </c>
      <c r="R147" s="7">
        <v>818</v>
      </c>
      <c r="S147" s="7">
        <v>810</v>
      </c>
      <c r="T147" s="7">
        <v>810</v>
      </c>
      <c r="U147" s="7">
        <v>801</v>
      </c>
      <c r="V147" s="7">
        <v>826</v>
      </c>
      <c r="W147" s="7">
        <v>797</v>
      </c>
      <c r="X147" s="7">
        <v>807</v>
      </c>
      <c r="Y147" s="7">
        <v>819</v>
      </c>
      <c r="AC147" s="22">
        <v>11750</v>
      </c>
      <c r="AD147" s="7">
        <v>810</v>
      </c>
      <c r="AE147" s="7">
        <v>811</v>
      </c>
      <c r="AF147" s="7">
        <v>814</v>
      </c>
      <c r="AG147" s="7">
        <v>808</v>
      </c>
      <c r="AH147" s="7">
        <v>812</v>
      </c>
      <c r="AI147" s="7">
        <v>817</v>
      </c>
      <c r="AJ147" s="7">
        <v>806</v>
      </c>
      <c r="AK147" s="7">
        <v>804</v>
      </c>
      <c r="AL147" s="7">
        <v>782</v>
      </c>
      <c r="AM147" s="7">
        <v>788</v>
      </c>
      <c r="AQ147" s="22">
        <v>11750</v>
      </c>
      <c r="AR147" s="7">
        <v>820</v>
      </c>
      <c r="AS147" s="7">
        <v>820</v>
      </c>
      <c r="AT147" s="7">
        <v>824</v>
      </c>
      <c r="AU147" s="7">
        <v>826</v>
      </c>
      <c r="AV147" s="7">
        <v>810</v>
      </c>
      <c r="AW147" s="7">
        <v>828</v>
      </c>
      <c r="AX147" s="7">
        <v>830</v>
      </c>
      <c r="AY147" s="7">
        <v>811</v>
      </c>
      <c r="AZ147" s="7">
        <v>818</v>
      </c>
      <c r="BA147" s="7">
        <v>822</v>
      </c>
      <c r="BE147" s="22">
        <v>11750</v>
      </c>
      <c r="BF147" s="7">
        <v>818</v>
      </c>
      <c r="BG147" s="7">
        <v>821</v>
      </c>
      <c r="BH147" s="7">
        <v>825</v>
      </c>
      <c r="BI147" s="7">
        <v>807</v>
      </c>
      <c r="BJ147" s="7">
        <v>818</v>
      </c>
      <c r="BK147" s="7">
        <v>822</v>
      </c>
      <c r="BL147" s="7">
        <v>816</v>
      </c>
      <c r="BM147" s="7">
        <v>831</v>
      </c>
      <c r="BN147" s="7">
        <v>825</v>
      </c>
      <c r="BO147" s="7">
        <v>809</v>
      </c>
    </row>
    <row r="148" spans="1:67" x14ac:dyDescent="0.25">
      <c r="A148" s="20">
        <v>12000</v>
      </c>
      <c r="B148" s="21">
        <v>822</v>
      </c>
      <c r="C148" s="21">
        <v>804</v>
      </c>
      <c r="D148" s="21">
        <v>828</v>
      </c>
      <c r="E148" s="21">
        <v>815</v>
      </c>
      <c r="F148" s="21">
        <v>796</v>
      </c>
      <c r="G148" s="21">
        <v>846</v>
      </c>
      <c r="H148" s="21">
        <v>823</v>
      </c>
      <c r="I148" s="21">
        <v>815</v>
      </c>
      <c r="J148" s="21">
        <v>798</v>
      </c>
      <c r="K148" s="21">
        <v>802</v>
      </c>
      <c r="O148" s="20">
        <v>12000</v>
      </c>
      <c r="P148" s="6">
        <v>822</v>
      </c>
      <c r="Q148" s="6">
        <v>832</v>
      </c>
      <c r="R148" s="6">
        <v>825</v>
      </c>
      <c r="S148" s="6">
        <v>818</v>
      </c>
      <c r="T148" s="6">
        <v>817</v>
      </c>
      <c r="U148" s="6">
        <v>808</v>
      </c>
      <c r="V148" s="6">
        <v>834</v>
      </c>
      <c r="W148" s="6">
        <v>806</v>
      </c>
      <c r="X148" s="6">
        <v>814</v>
      </c>
      <c r="Y148" s="6">
        <v>826</v>
      </c>
      <c r="AC148" s="20">
        <v>12000</v>
      </c>
      <c r="AD148" s="6">
        <v>818</v>
      </c>
      <c r="AE148" s="6">
        <v>816</v>
      </c>
      <c r="AF148" s="6">
        <v>822</v>
      </c>
      <c r="AG148" s="6">
        <v>819</v>
      </c>
      <c r="AH148" s="6">
        <v>825</v>
      </c>
      <c r="AI148" s="6">
        <v>827</v>
      </c>
      <c r="AJ148" s="6">
        <v>813</v>
      </c>
      <c r="AK148" s="6">
        <v>809</v>
      </c>
      <c r="AL148" s="6">
        <v>790</v>
      </c>
      <c r="AM148" s="6">
        <v>795</v>
      </c>
      <c r="AQ148" s="20">
        <v>12000</v>
      </c>
      <c r="AR148" s="6">
        <v>828</v>
      </c>
      <c r="AS148" s="6">
        <v>823</v>
      </c>
      <c r="AT148" s="6">
        <v>832</v>
      </c>
      <c r="AU148" s="6">
        <v>834</v>
      </c>
      <c r="AV148" s="6">
        <v>823</v>
      </c>
      <c r="AW148" s="6">
        <v>834</v>
      </c>
      <c r="AX148" s="6">
        <v>838</v>
      </c>
      <c r="AY148" s="6">
        <v>821</v>
      </c>
      <c r="AZ148" s="6">
        <v>824</v>
      </c>
      <c r="BA148" s="6">
        <v>830</v>
      </c>
      <c r="BE148" s="20">
        <v>12000</v>
      </c>
      <c r="BF148" s="6">
        <v>822</v>
      </c>
      <c r="BG148" s="6">
        <v>830</v>
      </c>
      <c r="BH148" s="6">
        <v>836</v>
      </c>
      <c r="BI148" s="6">
        <v>818</v>
      </c>
      <c r="BJ148" s="6">
        <v>823</v>
      </c>
      <c r="BK148" s="6">
        <v>829</v>
      </c>
      <c r="BL148" s="6">
        <v>824</v>
      </c>
      <c r="BM148" s="6">
        <v>836</v>
      </c>
      <c r="BN148" s="6">
        <v>832</v>
      </c>
      <c r="BO148" s="6">
        <v>819</v>
      </c>
    </row>
    <row r="149" spans="1:67" x14ac:dyDescent="0.25">
      <c r="A149" s="22">
        <v>12250</v>
      </c>
      <c r="B149" s="23">
        <v>828</v>
      </c>
      <c r="C149" s="23">
        <v>811</v>
      </c>
      <c r="D149" s="23">
        <v>835</v>
      </c>
      <c r="E149" s="23">
        <v>821</v>
      </c>
      <c r="F149" s="23">
        <v>801</v>
      </c>
      <c r="G149" s="23">
        <v>852</v>
      </c>
      <c r="H149" s="23">
        <v>832</v>
      </c>
      <c r="I149" s="23">
        <v>825</v>
      </c>
      <c r="J149" s="23">
        <v>805</v>
      </c>
      <c r="K149" s="23">
        <v>811</v>
      </c>
      <c r="O149" s="22">
        <v>12250</v>
      </c>
      <c r="P149" s="7">
        <v>829</v>
      </c>
      <c r="Q149" s="7">
        <v>836</v>
      </c>
      <c r="R149" s="7">
        <v>835</v>
      </c>
      <c r="S149" s="7">
        <v>826</v>
      </c>
      <c r="T149" s="7">
        <v>825</v>
      </c>
      <c r="U149" s="7">
        <v>817</v>
      </c>
      <c r="V149" s="7">
        <v>839</v>
      </c>
      <c r="W149" s="7">
        <v>813</v>
      </c>
      <c r="X149" s="7">
        <v>822</v>
      </c>
      <c r="Y149" s="7">
        <v>833</v>
      </c>
      <c r="AC149" s="22">
        <v>12250</v>
      </c>
      <c r="AD149" s="7">
        <v>827</v>
      </c>
      <c r="AE149" s="7">
        <v>820</v>
      </c>
      <c r="AF149" s="7">
        <v>825</v>
      </c>
      <c r="AG149" s="7">
        <v>824</v>
      </c>
      <c r="AH149" s="7">
        <v>828</v>
      </c>
      <c r="AI149" s="7">
        <v>832</v>
      </c>
      <c r="AJ149" s="7">
        <v>822</v>
      </c>
      <c r="AK149" s="7">
        <v>823</v>
      </c>
      <c r="AL149" s="7">
        <v>803</v>
      </c>
      <c r="AM149" s="7">
        <v>800</v>
      </c>
      <c r="AQ149" s="22">
        <v>12250</v>
      </c>
      <c r="AR149" s="7">
        <v>831</v>
      </c>
      <c r="AS149" s="7">
        <v>829</v>
      </c>
      <c r="AT149" s="7">
        <v>835</v>
      </c>
      <c r="AU149" s="7">
        <v>839</v>
      </c>
      <c r="AV149" s="7">
        <v>836</v>
      </c>
      <c r="AW149" s="7">
        <v>847</v>
      </c>
      <c r="AX149" s="7">
        <v>851</v>
      </c>
      <c r="AY149" s="7">
        <v>828</v>
      </c>
      <c r="AZ149" s="7">
        <v>838</v>
      </c>
      <c r="BA149" s="7">
        <v>835</v>
      </c>
      <c r="BE149" s="22">
        <v>12250</v>
      </c>
      <c r="BF149" s="7">
        <v>829</v>
      </c>
      <c r="BG149" s="7">
        <v>838</v>
      </c>
      <c r="BH149" s="7">
        <v>843</v>
      </c>
      <c r="BI149" s="7">
        <v>825</v>
      </c>
      <c r="BJ149" s="7">
        <v>838</v>
      </c>
      <c r="BK149" s="7">
        <v>837</v>
      </c>
      <c r="BL149" s="7">
        <v>832</v>
      </c>
      <c r="BM149" s="7">
        <v>848</v>
      </c>
      <c r="BN149" s="7">
        <v>841</v>
      </c>
      <c r="BO149" s="7">
        <v>827</v>
      </c>
    </row>
    <row r="150" spans="1:67" x14ac:dyDescent="0.25">
      <c r="A150" s="20">
        <v>12500</v>
      </c>
      <c r="B150" s="21">
        <v>832</v>
      </c>
      <c r="C150" s="21">
        <v>817</v>
      </c>
      <c r="D150" s="21">
        <v>839</v>
      </c>
      <c r="E150" s="21">
        <v>830</v>
      </c>
      <c r="F150" s="21">
        <v>808</v>
      </c>
      <c r="G150" s="21">
        <v>855</v>
      </c>
      <c r="H150" s="21">
        <v>843</v>
      </c>
      <c r="I150" s="21">
        <v>832</v>
      </c>
      <c r="J150" s="21">
        <v>811</v>
      </c>
      <c r="K150" s="21">
        <v>819</v>
      </c>
      <c r="O150" s="20">
        <v>12500</v>
      </c>
      <c r="P150" s="6">
        <v>838</v>
      </c>
      <c r="Q150" s="6">
        <v>846</v>
      </c>
      <c r="R150" s="6">
        <v>842</v>
      </c>
      <c r="S150" s="6">
        <v>834</v>
      </c>
      <c r="T150" s="6">
        <v>833</v>
      </c>
      <c r="U150" s="6">
        <v>824</v>
      </c>
      <c r="V150" s="6">
        <v>849</v>
      </c>
      <c r="W150" s="6">
        <v>818</v>
      </c>
      <c r="X150" s="6">
        <v>832</v>
      </c>
      <c r="Y150" s="6">
        <v>839</v>
      </c>
      <c r="AC150" s="20">
        <v>12500</v>
      </c>
      <c r="AD150" s="6">
        <v>830</v>
      </c>
      <c r="AE150" s="6">
        <v>825</v>
      </c>
      <c r="AF150" s="6">
        <v>828</v>
      </c>
      <c r="AG150" s="6">
        <v>832</v>
      </c>
      <c r="AH150" s="6">
        <v>836</v>
      </c>
      <c r="AI150" s="6">
        <v>837</v>
      </c>
      <c r="AJ150" s="6">
        <v>828</v>
      </c>
      <c r="AK150" s="6">
        <v>830</v>
      </c>
      <c r="AL150" s="6">
        <v>807</v>
      </c>
      <c r="AM150" s="6">
        <v>806</v>
      </c>
      <c r="AQ150" s="20">
        <v>12500</v>
      </c>
      <c r="AR150" s="6">
        <v>836</v>
      </c>
      <c r="AS150" s="6">
        <v>834</v>
      </c>
      <c r="AT150" s="6">
        <v>842</v>
      </c>
      <c r="AU150" s="6">
        <v>845</v>
      </c>
      <c r="AV150" s="6">
        <v>846</v>
      </c>
      <c r="AW150" s="6">
        <v>853</v>
      </c>
      <c r="AX150" s="6">
        <v>860</v>
      </c>
      <c r="AY150" s="6">
        <v>841</v>
      </c>
      <c r="AZ150" s="6">
        <v>844</v>
      </c>
      <c r="BA150" s="6">
        <v>843</v>
      </c>
      <c r="BE150" s="20">
        <v>12500</v>
      </c>
      <c r="BF150" s="6">
        <v>837</v>
      </c>
      <c r="BG150" s="6">
        <v>841</v>
      </c>
      <c r="BH150" s="6">
        <v>848</v>
      </c>
      <c r="BI150" s="6">
        <v>835</v>
      </c>
      <c r="BJ150" s="6">
        <v>845</v>
      </c>
      <c r="BK150" s="6">
        <v>841</v>
      </c>
      <c r="BL150" s="6">
        <v>837</v>
      </c>
      <c r="BM150" s="6">
        <v>856</v>
      </c>
      <c r="BN150" s="6">
        <v>847</v>
      </c>
      <c r="BO150" s="6">
        <v>832</v>
      </c>
    </row>
    <row r="151" spans="1:67" x14ac:dyDescent="0.25">
      <c r="A151" s="22">
        <v>12750</v>
      </c>
      <c r="B151" s="23">
        <v>838</v>
      </c>
      <c r="C151" s="23">
        <v>821</v>
      </c>
      <c r="D151" s="23">
        <v>848</v>
      </c>
      <c r="E151" s="23">
        <v>836</v>
      </c>
      <c r="F151" s="23">
        <v>816</v>
      </c>
      <c r="G151" s="23">
        <v>862</v>
      </c>
      <c r="H151" s="23">
        <v>850</v>
      </c>
      <c r="I151" s="23">
        <v>844</v>
      </c>
      <c r="J151" s="23">
        <v>819</v>
      </c>
      <c r="K151" s="23">
        <v>828</v>
      </c>
      <c r="O151" s="22">
        <v>12750</v>
      </c>
      <c r="P151" s="7">
        <v>843</v>
      </c>
      <c r="Q151" s="7">
        <v>850</v>
      </c>
      <c r="R151" s="7">
        <v>844</v>
      </c>
      <c r="S151" s="7">
        <v>843</v>
      </c>
      <c r="T151" s="7">
        <v>843</v>
      </c>
      <c r="U151" s="7">
        <v>832</v>
      </c>
      <c r="V151" s="7">
        <v>851</v>
      </c>
      <c r="W151" s="7">
        <v>827</v>
      </c>
      <c r="X151" s="7">
        <v>843</v>
      </c>
      <c r="Y151" s="7">
        <v>846</v>
      </c>
      <c r="AC151" s="22">
        <v>12750</v>
      </c>
      <c r="AD151" s="7">
        <v>838</v>
      </c>
      <c r="AE151" s="7">
        <v>831</v>
      </c>
      <c r="AF151" s="7">
        <v>836</v>
      </c>
      <c r="AG151" s="7">
        <v>843</v>
      </c>
      <c r="AH151" s="7">
        <v>837</v>
      </c>
      <c r="AI151" s="7">
        <v>842</v>
      </c>
      <c r="AJ151" s="7">
        <v>833</v>
      </c>
      <c r="AK151" s="7">
        <v>838</v>
      </c>
      <c r="AL151" s="7">
        <v>816</v>
      </c>
      <c r="AM151" s="7">
        <v>817</v>
      </c>
      <c r="AQ151" s="22">
        <v>12750</v>
      </c>
      <c r="AR151" s="7">
        <v>845</v>
      </c>
      <c r="AS151" s="7">
        <v>846</v>
      </c>
      <c r="AT151" s="7">
        <v>851</v>
      </c>
      <c r="AU151" s="7">
        <v>847</v>
      </c>
      <c r="AV151" s="7">
        <v>853</v>
      </c>
      <c r="AW151" s="7">
        <v>862</v>
      </c>
      <c r="AX151" s="7">
        <v>865</v>
      </c>
      <c r="AY151" s="7">
        <v>846</v>
      </c>
      <c r="AZ151" s="7">
        <v>849</v>
      </c>
      <c r="BA151" s="7">
        <v>850</v>
      </c>
      <c r="BE151" s="22">
        <v>12750</v>
      </c>
      <c r="BF151" s="7">
        <v>844</v>
      </c>
      <c r="BG151" s="7">
        <v>849</v>
      </c>
      <c r="BH151" s="7">
        <v>857</v>
      </c>
      <c r="BI151" s="7">
        <v>840</v>
      </c>
      <c r="BJ151" s="7">
        <v>852</v>
      </c>
      <c r="BK151" s="7">
        <v>852</v>
      </c>
      <c r="BL151" s="7">
        <v>842</v>
      </c>
      <c r="BM151" s="7">
        <v>857</v>
      </c>
      <c r="BN151" s="7">
        <v>851</v>
      </c>
      <c r="BO151" s="7">
        <v>838</v>
      </c>
    </row>
    <row r="152" spans="1:67" x14ac:dyDescent="0.25">
      <c r="A152" s="20">
        <v>13000</v>
      </c>
      <c r="B152" s="21">
        <v>841</v>
      </c>
      <c r="C152" s="21">
        <v>830</v>
      </c>
      <c r="D152" s="21">
        <v>857</v>
      </c>
      <c r="E152" s="21">
        <v>845</v>
      </c>
      <c r="F152" s="21">
        <v>826</v>
      </c>
      <c r="G152" s="21">
        <v>870</v>
      </c>
      <c r="H152" s="21">
        <v>856</v>
      </c>
      <c r="I152" s="21">
        <v>850</v>
      </c>
      <c r="J152" s="21">
        <v>826</v>
      </c>
      <c r="K152" s="21">
        <v>835</v>
      </c>
      <c r="O152" s="20">
        <v>13000</v>
      </c>
      <c r="P152" s="6">
        <v>850</v>
      </c>
      <c r="Q152" s="6">
        <v>853</v>
      </c>
      <c r="R152" s="6">
        <v>852</v>
      </c>
      <c r="S152" s="6">
        <v>851</v>
      </c>
      <c r="T152" s="6">
        <v>849</v>
      </c>
      <c r="U152" s="6">
        <v>837</v>
      </c>
      <c r="V152" s="6">
        <v>854</v>
      </c>
      <c r="W152" s="6">
        <v>834</v>
      </c>
      <c r="X152" s="6">
        <v>846</v>
      </c>
      <c r="Y152" s="6">
        <v>852</v>
      </c>
      <c r="AC152" s="20">
        <v>13000</v>
      </c>
      <c r="AD152" s="6">
        <v>844</v>
      </c>
      <c r="AE152" s="6">
        <v>836</v>
      </c>
      <c r="AF152" s="6">
        <v>838</v>
      </c>
      <c r="AG152" s="6">
        <v>851</v>
      </c>
      <c r="AH152" s="6">
        <v>844</v>
      </c>
      <c r="AI152" s="6">
        <v>844</v>
      </c>
      <c r="AJ152" s="6">
        <v>838</v>
      </c>
      <c r="AK152" s="6">
        <v>845</v>
      </c>
      <c r="AL152" s="6">
        <v>822</v>
      </c>
      <c r="AM152" s="6">
        <v>824</v>
      </c>
      <c r="AQ152" s="20">
        <v>13000</v>
      </c>
      <c r="AR152" s="6">
        <v>854</v>
      </c>
      <c r="AS152" s="6">
        <v>850</v>
      </c>
      <c r="AT152" s="6">
        <v>857</v>
      </c>
      <c r="AU152" s="6">
        <v>859</v>
      </c>
      <c r="AV152" s="6">
        <v>862</v>
      </c>
      <c r="AW152" s="6">
        <v>867</v>
      </c>
      <c r="AX152" s="6">
        <v>872</v>
      </c>
      <c r="AY152" s="6">
        <v>850</v>
      </c>
      <c r="AZ152" s="6">
        <v>856</v>
      </c>
      <c r="BA152" s="6">
        <v>856</v>
      </c>
      <c r="BE152" s="20">
        <v>13000</v>
      </c>
      <c r="BF152" s="6">
        <v>854</v>
      </c>
      <c r="BG152" s="6">
        <v>855</v>
      </c>
      <c r="BH152" s="6">
        <v>866</v>
      </c>
      <c r="BI152" s="6">
        <v>849</v>
      </c>
      <c r="BJ152" s="6">
        <v>857</v>
      </c>
      <c r="BK152" s="6">
        <v>860</v>
      </c>
      <c r="BL152" s="6">
        <v>847</v>
      </c>
      <c r="BM152" s="6">
        <v>865</v>
      </c>
      <c r="BN152" s="6">
        <v>857</v>
      </c>
      <c r="BO152" s="6">
        <v>843</v>
      </c>
    </row>
    <row r="153" spans="1:67" x14ac:dyDescent="0.25">
      <c r="A153" s="22">
        <v>13250</v>
      </c>
      <c r="B153" s="23">
        <v>849</v>
      </c>
      <c r="C153" s="23">
        <v>834</v>
      </c>
      <c r="D153" s="23">
        <v>861</v>
      </c>
      <c r="E153" s="23">
        <v>853</v>
      </c>
      <c r="F153" s="23">
        <v>830</v>
      </c>
      <c r="G153" s="23">
        <v>875</v>
      </c>
      <c r="H153" s="23">
        <v>860</v>
      </c>
      <c r="I153" s="23">
        <v>858</v>
      </c>
      <c r="J153" s="23">
        <v>835</v>
      </c>
      <c r="K153" s="23">
        <v>843</v>
      </c>
      <c r="O153" s="22">
        <v>13250</v>
      </c>
      <c r="P153" s="7">
        <v>855</v>
      </c>
      <c r="Q153" s="7">
        <v>859</v>
      </c>
      <c r="R153" s="7">
        <v>858</v>
      </c>
      <c r="S153" s="7">
        <v>860</v>
      </c>
      <c r="T153" s="7">
        <v>856</v>
      </c>
      <c r="U153" s="7">
        <v>846</v>
      </c>
      <c r="V153" s="7">
        <v>867</v>
      </c>
      <c r="W153" s="7">
        <v>842</v>
      </c>
      <c r="X153" s="7">
        <v>855</v>
      </c>
      <c r="Y153" s="7">
        <v>859</v>
      </c>
      <c r="AC153" s="22">
        <v>13250</v>
      </c>
      <c r="AD153" s="7">
        <v>848</v>
      </c>
      <c r="AE153" s="7">
        <v>840</v>
      </c>
      <c r="AF153" s="7">
        <v>850</v>
      </c>
      <c r="AG153" s="7">
        <v>857</v>
      </c>
      <c r="AH153" s="7">
        <v>849</v>
      </c>
      <c r="AI153" s="7">
        <v>851</v>
      </c>
      <c r="AJ153" s="7">
        <v>843</v>
      </c>
      <c r="AK153" s="7">
        <v>851</v>
      </c>
      <c r="AL153" s="7">
        <v>830</v>
      </c>
      <c r="AM153" s="7">
        <v>833</v>
      </c>
      <c r="AQ153" s="22">
        <v>13250</v>
      </c>
      <c r="AR153" s="7">
        <v>859</v>
      </c>
      <c r="AS153" s="7">
        <v>859</v>
      </c>
      <c r="AT153" s="7">
        <v>866</v>
      </c>
      <c r="AU153" s="7">
        <v>861</v>
      </c>
      <c r="AV153" s="7">
        <v>867</v>
      </c>
      <c r="AW153" s="7">
        <v>869</v>
      </c>
      <c r="AX153" s="7">
        <v>877</v>
      </c>
      <c r="AY153" s="7">
        <v>860</v>
      </c>
      <c r="AZ153" s="7">
        <v>862</v>
      </c>
      <c r="BA153" s="7">
        <v>861</v>
      </c>
      <c r="BE153" s="22">
        <v>13250</v>
      </c>
      <c r="BF153" s="7">
        <v>859</v>
      </c>
      <c r="BG153" s="7">
        <v>862</v>
      </c>
      <c r="BH153" s="7">
        <v>875</v>
      </c>
      <c r="BI153" s="7">
        <v>851</v>
      </c>
      <c r="BJ153" s="7">
        <v>864</v>
      </c>
      <c r="BK153" s="7">
        <v>864</v>
      </c>
      <c r="BL153" s="7">
        <v>851</v>
      </c>
      <c r="BM153" s="7">
        <v>872</v>
      </c>
      <c r="BN153" s="7">
        <v>862</v>
      </c>
      <c r="BO153" s="7">
        <v>848</v>
      </c>
    </row>
    <row r="154" spans="1:67" x14ac:dyDescent="0.25">
      <c r="A154" s="20">
        <v>13500</v>
      </c>
      <c r="B154" s="21">
        <v>860</v>
      </c>
      <c r="C154" s="21">
        <v>839</v>
      </c>
      <c r="D154" s="21">
        <v>866</v>
      </c>
      <c r="E154" s="21">
        <v>860</v>
      </c>
      <c r="F154" s="21">
        <v>836</v>
      </c>
      <c r="G154" s="21">
        <v>878</v>
      </c>
      <c r="H154" s="21">
        <v>869</v>
      </c>
      <c r="I154" s="21">
        <v>870</v>
      </c>
      <c r="J154" s="21">
        <v>845</v>
      </c>
      <c r="K154" s="21">
        <v>850</v>
      </c>
      <c r="O154" s="20">
        <v>13500</v>
      </c>
      <c r="P154" s="6">
        <v>859</v>
      </c>
      <c r="Q154" s="6">
        <v>868</v>
      </c>
      <c r="R154" s="6">
        <v>865</v>
      </c>
      <c r="S154" s="6">
        <v>864</v>
      </c>
      <c r="T154" s="6">
        <v>868</v>
      </c>
      <c r="U154" s="6">
        <v>855</v>
      </c>
      <c r="V154" s="6">
        <v>870</v>
      </c>
      <c r="W154" s="6">
        <v>850</v>
      </c>
      <c r="X154" s="6">
        <v>858</v>
      </c>
      <c r="Y154" s="6">
        <v>868</v>
      </c>
      <c r="AC154" s="20">
        <v>13500</v>
      </c>
      <c r="AD154" s="6">
        <v>858</v>
      </c>
      <c r="AE154" s="6">
        <v>847</v>
      </c>
      <c r="AF154" s="6">
        <v>854</v>
      </c>
      <c r="AG154" s="6">
        <v>861</v>
      </c>
      <c r="AH154" s="6">
        <v>857</v>
      </c>
      <c r="AI154" s="6">
        <v>860</v>
      </c>
      <c r="AJ154" s="6">
        <v>849</v>
      </c>
      <c r="AK154" s="6">
        <v>858</v>
      </c>
      <c r="AL154" s="6">
        <v>840</v>
      </c>
      <c r="AM154" s="6">
        <v>839</v>
      </c>
      <c r="AQ154" s="20">
        <v>13500</v>
      </c>
      <c r="AR154" s="6">
        <v>869</v>
      </c>
      <c r="AS154" s="6">
        <v>863</v>
      </c>
      <c r="AT154" s="6">
        <v>872</v>
      </c>
      <c r="AU154" s="6">
        <v>865</v>
      </c>
      <c r="AV154" s="6">
        <v>871</v>
      </c>
      <c r="AW154" s="6">
        <v>876</v>
      </c>
      <c r="AX154" s="6">
        <v>889</v>
      </c>
      <c r="AY154" s="6">
        <v>864</v>
      </c>
      <c r="AZ154" s="6">
        <v>864</v>
      </c>
      <c r="BA154" s="6">
        <v>870</v>
      </c>
      <c r="BE154" s="20">
        <v>13500</v>
      </c>
      <c r="BF154" s="6">
        <v>862</v>
      </c>
      <c r="BG154" s="6">
        <v>867</v>
      </c>
      <c r="BH154" s="6">
        <v>879</v>
      </c>
      <c r="BI154" s="6">
        <v>858</v>
      </c>
      <c r="BJ154" s="6">
        <v>871</v>
      </c>
      <c r="BK154" s="6">
        <v>869</v>
      </c>
      <c r="BL154" s="6">
        <v>858</v>
      </c>
      <c r="BM154" s="6">
        <v>874</v>
      </c>
      <c r="BN154" s="6">
        <v>869</v>
      </c>
      <c r="BO154" s="6">
        <v>854</v>
      </c>
    </row>
    <row r="155" spans="1:67" x14ac:dyDescent="0.25">
      <c r="A155" s="22">
        <v>13750</v>
      </c>
      <c r="B155" s="23">
        <v>864</v>
      </c>
      <c r="C155" s="23">
        <v>846</v>
      </c>
      <c r="D155" s="23">
        <v>873</v>
      </c>
      <c r="E155" s="23">
        <v>868</v>
      </c>
      <c r="F155" s="23">
        <v>845</v>
      </c>
      <c r="G155" s="23">
        <v>881</v>
      </c>
      <c r="H155" s="23">
        <v>874</v>
      </c>
      <c r="I155" s="23">
        <v>874</v>
      </c>
      <c r="J155" s="23">
        <v>851</v>
      </c>
      <c r="K155" s="23">
        <v>856</v>
      </c>
      <c r="O155" s="22">
        <v>13750</v>
      </c>
      <c r="P155" s="7">
        <v>866</v>
      </c>
      <c r="Q155" s="7">
        <v>872</v>
      </c>
      <c r="R155" s="7">
        <v>868</v>
      </c>
      <c r="S155" s="7">
        <v>872</v>
      </c>
      <c r="T155" s="7">
        <v>871</v>
      </c>
      <c r="U155" s="7">
        <v>860</v>
      </c>
      <c r="V155" s="7">
        <v>875</v>
      </c>
      <c r="W155" s="7">
        <v>860</v>
      </c>
      <c r="X155" s="7">
        <v>867</v>
      </c>
      <c r="Y155" s="7">
        <v>872</v>
      </c>
      <c r="AC155" s="22">
        <v>13750</v>
      </c>
      <c r="AD155" s="7">
        <v>866</v>
      </c>
      <c r="AE155" s="7">
        <v>853</v>
      </c>
      <c r="AF155" s="7">
        <v>861</v>
      </c>
      <c r="AG155" s="7">
        <v>873</v>
      </c>
      <c r="AH155" s="7">
        <v>861</v>
      </c>
      <c r="AI155" s="7">
        <v>866</v>
      </c>
      <c r="AJ155" s="7">
        <v>854</v>
      </c>
      <c r="AK155" s="7">
        <v>864</v>
      </c>
      <c r="AL155" s="7">
        <v>842</v>
      </c>
      <c r="AM155" s="7">
        <v>847</v>
      </c>
      <c r="AQ155" s="22">
        <v>13750</v>
      </c>
      <c r="AR155" s="7">
        <v>876</v>
      </c>
      <c r="AS155" s="7">
        <v>874</v>
      </c>
      <c r="AT155" s="7">
        <v>877</v>
      </c>
      <c r="AU155" s="7">
        <v>872</v>
      </c>
      <c r="AV155" s="7">
        <v>874</v>
      </c>
      <c r="AW155" s="7">
        <v>881</v>
      </c>
      <c r="AX155" s="7">
        <v>890</v>
      </c>
      <c r="AY155" s="7">
        <v>871</v>
      </c>
      <c r="AZ155" s="7">
        <v>869</v>
      </c>
      <c r="BA155" s="7">
        <v>877</v>
      </c>
      <c r="BE155" s="22">
        <v>13750</v>
      </c>
      <c r="BF155" s="7">
        <v>863</v>
      </c>
      <c r="BG155" s="7">
        <v>876</v>
      </c>
      <c r="BH155" s="7">
        <v>885</v>
      </c>
      <c r="BI155" s="7">
        <v>869</v>
      </c>
      <c r="BJ155" s="7">
        <v>876</v>
      </c>
      <c r="BK155" s="7">
        <v>875</v>
      </c>
      <c r="BL155" s="7">
        <v>862</v>
      </c>
      <c r="BM155" s="7">
        <v>876</v>
      </c>
      <c r="BN155" s="7">
        <v>875</v>
      </c>
      <c r="BO155" s="7">
        <v>862</v>
      </c>
    </row>
    <row r="156" spans="1:67" x14ac:dyDescent="0.25">
      <c r="A156" s="20">
        <v>14000</v>
      </c>
      <c r="B156" s="21">
        <v>869</v>
      </c>
      <c r="C156" s="21">
        <v>855</v>
      </c>
      <c r="D156" s="21">
        <v>880</v>
      </c>
      <c r="E156" s="21">
        <v>869</v>
      </c>
      <c r="F156" s="21">
        <v>854</v>
      </c>
      <c r="G156" s="21">
        <v>883</v>
      </c>
      <c r="H156" s="21">
        <v>881</v>
      </c>
      <c r="I156" s="21">
        <v>877</v>
      </c>
      <c r="J156" s="21">
        <v>855</v>
      </c>
      <c r="K156" s="21">
        <v>863</v>
      </c>
      <c r="O156" s="20">
        <v>14000</v>
      </c>
      <c r="P156" s="6">
        <v>870</v>
      </c>
      <c r="Q156" s="6">
        <v>884</v>
      </c>
      <c r="R156" s="6">
        <v>875</v>
      </c>
      <c r="S156" s="6">
        <v>878</v>
      </c>
      <c r="T156" s="6">
        <v>878</v>
      </c>
      <c r="U156" s="6">
        <v>866</v>
      </c>
      <c r="V156" s="6">
        <v>880</v>
      </c>
      <c r="W156" s="6">
        <v>871</v>
      </c>
      <c r="X156" s="6">
        <v>872</v>
      </c>
      <c r="Y156" s="6">
        <v>880</v>
      </c>
      <c r="AC156" s="20">
        <v>14000</v>
      </c>
      <c r="AD156" s="6">
        <v>873</v>
      </c>
      <c r="AE156" s="6">
        <v>860</v>
      </c>
      <c r="AF156" s="6">
        <v>866</v>
      </c>
      <c r="AG156" s="6">
        <v>880</v>
      </c>
      <c r="AH156" s="6">
        <v>866</v>
      </c>
      <c r="AI156" s="6">
        <v>873</v>
      </c>
      <c r="AJ156" s="6">
        <v>859</v>
      </c>
      <c r="AK156" s="6">
        <v>866</v>
      </c>
      <c r="AL156" s="6">
        <v>850</v>
      </c>
      <c r="AM156" s="6">
        <v>853</v>
      </c>
      <c r="AQ156" s="20">
        <v>14000</v>
      </c>
      <c r="AR156" s="6">
        <v>882</v>
      </c>
      <c r="AS156" s="6">
        <v>879</v>
      </c>
      <c r="AT156" s="6">
        <v>883</v>
      </c>
      <c r="AU156" s="6">
        <v>874</v>
      </c>
      <c r="AV156" s="6">
        <v>880</v>
      </c>
      <c r="AW156" s="6">
        <v>884</v>
      </c>
      <c r="AX156" s="6">
        <v>895</v>
      </c>
      <c r="AY156" s="6">
        <v>877</v>
      </c>
      <c r="AZ156" s="6">
        <v>872</v>
      </c>
      <c r="BA156" s="6">
        <v>882</v>
      </c>
      <c r="BE156" s="20">
        <v>14000</v>
      </c>
      <c r="BF156" s="6">
        <v>871</v>
      </c>
      <c r="BG156" s="6">
        <v>884</v>
      </c>
      <c r="BH156" s="6">
        <v>887</v>
      </c>
      <c r="BI156" s="6">
        <v>873</v>
      </c>
      <c r="BJ156" s="6">
        <v>881</v>
      </c>
      <c r="BK156" s="6">
        <v>879</v>
      </c>
      <c r="BL156" s="6">
        <v>866</v>
      </c>
      <c r="BM156" s="6">
        <v>882</v>
      </c>
      <c r="BN156" s="6">
        <v>882</v>
      </c>
      <c r="BO156" s="6">
        <v>870</v>
      </c>
    </row>
    <row r="157" spans="1:67" x14ac:dyDescent="0.25">
      <c r="A157" s="22">
        <v>14250</v>
      </c>
      <c r="B157" s="23">
        <v>876</v>
      </c>
      <c r="C157" s="23">
        <v>864</v>
      </c>
      <c r="D157" s="23">
        <v>885</v>
      </c>
      <c r="E157" s="23">
        <v>878</v>
      </c>
      <c r="F157" s="23">
        <v>858</v>
      </c>
      <c r="G157" s="23">
        <v>892</v>
      </c>
      <c r="H157" s="23">
        <v>885</v>
      </c>
      <c r="I157" s="23">
        <v>884</v>
      </c>
      <c r="J157" s="23">
        <v>865</v>
      </c>
      <c r="K157" s="23">
        <v>872</v>
      </c>
      <c r="O157" s="22">
        <v>14250</v>
      </c>
      <c r="P157" s="7">
        <v>879</v>
      </c>
      <c r="Q157" s="7">
        <v>888</v>
      </c>
      <c r="R157" s="7">
        <v>880</v>
      </c>
      <c r="S157" s="7">
        <v>886</v>
      </c>
      <c r="T157" s="7">
        <v>883</v>
      </c>
      <c r="U157" s="7">
        <v>870</v>
      </c>
      <c r="V157" s="7">
        <v>888</v>
      </c>
      <c r="W157" s="7">
        <v>877</v>
      </c>
      <c r="X157" s="7">
        <v>878</v>
      </c>
      <c r="Y157" s="7">
        <v>883</v>
      </c>
      <c r="AC157" s="22">
        <v>14250</v>
      </c>
      <c r="AD157" s="7">
        <v>877</v>
      </c>
      <c r="AE157" s="7">
        <v>864</v>
      </c>
      <c r="AF157" s="7">
        <v>870</v>
      </c>
      <c r="AG157" s="7">
        <v>885</v>
      </c>
      <c r="AH157" s="7">
        <v>874</v>
      </c>
      <c r="AI157" s="7">
        <v>881</v>
      </c>
      <c r="AJ157" s="7">
        <v>864</v>
      </c>
      <c r="AK157" s="7">
        <v>871</v>
      </c>
      <c r="AL157" s="7">
        <v>854</v>
      </c>
      <c r="AM157" s="7">
        <v>857</v>
      </c>
      <c r="AQ157" s="22">
        <v>14250</v>
      </c>
      <c r="AR157" s="7">
        <v>884</v>
      </c>
      <c r="AS157" s="7">
        <v>883</v>
      </c>
      <c r="AT157" s="7">
        <v>885</v>
      </c>
      <c r="AU157" s="7">
        <v>879</v>
      </c>
      <c r="AV157" s="7">
        <v>884</v>
      </c>
      <c r="AW157" s="7">
        <v>887</v>
      </c>
      <c r="AX157" s="7">
        <v>898</v>
      </c>
      <c r="AY157" s="7">
        <v>885</v>
      </c>
      <c r="AZ157" s="7">
        <v>874</v>
      </c>
      <c r="BA157" s="7">
        <v>891</v>
      </c>
      <c r="BE157" s="22">
        <v>14250</v>
      </c>
      <c r="BF157" s="7">
        <v>875</v>
      </c>
      <c r="BG157" s="7">
        <v>889</v>
      </c>
      <c r="BH157" s="7">
        <v>889</v>
      </c>
      <c r="BI157" s="7">
        <v>882</v>
      </c>
      <c r="BJ157" s="7">
        <v>888</v>
      </c>
      <c r="BK157" s="7">
        <v>881</v>
      </c>
      <c r="BL157" s="7">
        <v>876</v>
      </c>
      <c r="BM157" s="7">
        <v>889</v>
      </c>
      <c r="BN157" s="7">
        <v>885</v>
      </c>
      <c r="BO157" s="7">
        <v>877</v>
      </c>
    </row>
    <row r="158" spans="1:67" x14ac:dyDescent="0.25">
      <c r="A158" s="20">
        <v>14500</v>
      </c>
      <c r="B158" s="21">
        <v>880</v>
      </c>
      <c r="C158" s="21">
        <v>871</v>
      </c>
      <c r="D158" s="21">
        <v>889</v>
      </c>
      <c r="E158" s="21">
        <v>882</v>
      </c>
      <c r="F158" s="21">
        <v>862</v>
      </c>
      <c r="G158" s="21">
        <v>895</v>
      </c>
      <c r="H158" s="21">
        <v>891</v>
      </c>
      <c r="I158" s="21">
        <v>889</v>
      </c>
      <c r="J158" s="21">
        <v>868</v>
      </c>
      <c r="K158" s="21">
        <v>877</v>
      </c>
      <c r="O158" s="20">
        <v>14500</v>
      </c>
      <c r="P158" s="6">
        <v>886</v>
      </c>
      <c r="Q158" s="6">
        <v>893</v>
      </c>
      <c r="R158" s="6">
        <v>884</v>
      </c>
      <c r="S158" s="6">
        <v>896</v>
      </c>
      <c r="T158" s="6">
        <v>891</v>
      </c>
      <c r="U158" s="6">
        <v>875</v>
      </c>
      <c r="V158" s="6">
        <v>890</v>
      </c>
      <c r="W158" s="6">
        <v>882</v>
      </c>
      <c r="X158" s="6">
        <v>882</v>
      </c>
      <c r="Y158" s="6">
        <v>887</v>
      </c>
      <c r="AC158" s="20">
        <v>14500</v>
      </c>
      <c r="AD158" s="6">
        <v>877</v>
      </c>
      <c r="AE158" s="6">
        <v>868</v>
      </c>
      <c r="AF158" s="6">
        <v>876</v>
      </c>
      <c r="AG158" s="6">
        <v>887</v>
      </c>
      <c r="AH158" s="6">
        <v>878</v>
      </c>
      <c r="AI158" s="6">
        <v>887</v>
      </c>
      <c r="AJ158" s="6">
        <v>870</v>
      </c>
      <c r="AK158" s="6">
        <v>876</v>
      </c>
      <c r="AL158" s="6">
        <v>859</v>
      </c>
      <c r="AM158" s="6">
        <v>864</v>
      </c>
      <c r="AQ158" s="20">
        <v>14500</v>
      </c>
      <c r="AR158" s="6">
        <v>892</v>
      </c>
      <c r="AS158" s="6">
        <v>888</v>
      </c>
      <c r="AT158" s="6">
        <v>889</v>
      </c>
      <c r="AU158" s="6">
        <v>882</v>
      </c>
      <c r="AV158" s="6">
        <v>890</v>
      </c>
      <c r="AW158" s="6">
        <v>888</v>
      </c>
      <c r="AX158" s="6">
        <v>905</v>
      </c>
      <c r="AY158" s="6">
        <v>889</v>
      </c>
      <c r="AZ158" s="6">
        <v>880</v>
      </c>
      <c r="BA158" s="6">
        <v>896</v>
      </c>
      <c r="BE158" s="20">
        <v>14500</v>
      </c>
      <c r="BF158" s="6">
        <v>881</v>
      </c>
      <c r="BG158" s="6">
        <v>893</v>
      </c>
      <c r="BH158" s="6">
        <v>893</v>
      </c>
      <c r="BI158" s="6">
        <v>885</v>
      </c>
      <c r="BJ158" s="6">
        <v>893</v>
      </c>
      <c r="BK158" s="6">
        <v>886</v>
      </c>
      <c r="BL158" s="6">
        <v>883</v>
      </c>
      <c r="BM158" s="6">
        <v>897</v>
      </c>
      <c r="BN158" s="6">
        <v>891</v>
      </c>
      <c r="BO158" s="6">
        <v>883</v>
      </c>
    </row>
    <row r="159" spans="1:67" x14ac:dyDescent="0.25">
      <c r="A159" s="22">
        <v>14750</v>
      </c>
      <c r="B159" s="23">
        <v>888</v>
      </c>
      <c r="C159" s="23">
        <v>875</v>
      </c>
      <c r="D159" s="23">
        <v>898</v>
      </c>
      <c r="E159" s="23">
        <v>887</v>
      </c>
      <c r="F159" s="23">
        <v>866</v>
      </c>
      <c r="G159" s="23">
        <v>901</v>
      </c>
      <c r="H159" s="23">
        <v>898</v>
      </c>
      <c r="I159" s="23">
        <v>893</v>
      </c>
      <c r="J159" s="23">
        <v>874</v>
      </c>
      <c r="K159" s="23">
        <v>884</v>
      </c>
      <c r="O159" s="22">
        <v>14750</v>
      </c>
      <c r="P159" s="7">
        <v>893</v>
      </c>
      <c r="Q159" s="7">
        <v>896</v>
      </c>
      <c r="R159" s="7">
        <v>895</v>
      </c>
      <c r="S159" s="7">
        <v>899</v>
      </c>
      <c r="T159" s="7">
        <v>894</v>
      </c>
      <c r="U159" s="7">
        <v>883</v>
      </c>
      <c r="V159" s="7">
        <v>894</v>
      </c>
      <c r="W159" s="7">
        <v>891</v>
      </c>
      <c r="X159" s="7">
        <v>888</v>
      </c>
      <c r="Y159" s="7">
        <v>894</v>
      </c>
      <c r="AC159" s="22">
        <v>14750</v>
      </c>
      <c r="AD159" s="7">
        <v>883</v>
      </c>
      <c r="AE159" s="7">
        <v>876</v>
      </c>
      <c r="AF159" s="7">
        <v>885</v>
      </c>
      <c r="AG159" s="7">
        <v>891</v>
      </c>
      <c r="AH159" s="7">
        <v>882</v>
      </c>
      <c r="AI159" s="7">
        <v>895</v>
      </c>
      <c r="AJ159" s="7">
        <v>881</v>
      </c>
      <c r="AK159" s="7">
        <v>881</v>
      </c>
      <c r="AL159" s="7">
        <v>871</v>
      </c>
      <c r="AM159" s="7">
        <v>868</v>
      </c>
      <c r="AQ159" s="22">
        <v>14750</v>
      </c>
      <c r="AR159" s="7">
        <v>900</v>
      </c>
      <c r="AS159" s="7">
        <v>897</v>
      </c>
      <c r="AT159" s="7">
        <v>895</v>
      </c>
      <c r="AU159" s="7">
        <v>885</v>
      </c>
      <c r="AV159" s="7">
        <v>895</v>
      </c>
      <c r="AW159" s="7">
        <v>894</v>
      </c>
      <c r="AX159" s="7">
        <v>908</v>
      </c>
      <c r="AY159" s="7">
        <v>894</v>
      </c>
      <c r="AZ159" s="7">
        <v>883</v>
      </c>
      <c r="BA159" s="7">
        <v>901</v>
      </c>
      <c r="BE159" s="22">
        <v>14750</v>
      </c>
      <c r="BF159" s="7">
        <v>887</v>
      </c>
      <c r="BG159" s="7">
        <v>896</v>
      </c>
      <c r="BH159" s="7">
        <v>898</v>
      </c>
      <c r="BI159" s="7">
        <v>889</v>
      </c>
      <c r="BJ159" s="7">
        <v>900</v>
      </c>
      <c r="BK159" s="7">
        <v>887</v>
      </c>
      <c r="BL159" s="7">
        <v>888</v>
      </c>
      <c r="BM159" s="7">
        <v>898</v>
      </c>
      <c r="BN159" s="7">
        <v>898</v>
      </c>
      <c r="BO159" s="7">
        <v>887</v>
      </c>
    </row>
    <row r="160" spans="1:67" x14ac:dyDescent="0.25">
      <c r="A160" s="20">
        <v>15000</v>
      </c>
      <c r="B160" s="21">
        <v>893</v>
      </c>
      <c r="C160" s="21">
        <v>881</v>
      </c>
      <c r="D160" s="21">
        <v>903</v>
      </c>
      <c r="E160" s="21">
        <v>888</v>
      </c>
      <c r="F160" s="21">
        <v>872</v>
      </c>
      <c r="G160" s="21">
        <v>906</v>
      </c>
      <c r="H160" s="21">
        <v>901</v>
      </c>
      <c r="I160" s="21">
        <v>899</v>
      </c>
      <c r="J160" s="21">
        <v>876</v>
      </c>
      <c r="K160" s="21">
        <v>888</v>
      </c>
      <c r="O160" s="20">
        <v>15000</v>
      </c>
      <c r="P160" s="6">
        <v>897</v>
      </c>
      <c r="Q160" s="6">
        <v>903</v>
      </c>
      <c r="R160" s="6">
        <v>899</v>
      </c>
      <c r="S160" s="6">
        <v>905</v>
      </c>
      <c r="T160" s="6">
        <v>900</v>
      </c>
      <c r="U160" s="6">
        <v>891</v>
      </c>
      <c r="V160" s="6">
        <v>902</v>
      </c>
      <c r="W160" s="6">
        <v>900</v>
      </c>
      <c r="X160" s="6">
        <v>890</v>
      </c>
      <c r="Y160" s="6">
        <v>901</v>
      </c>
      <c r="AC160" s="20">
        <v>15000</v>
      </c>
      <c r="AD160" s="6">
        <v>888</v>
      </c>
      <c r="AE160" s="6">
        <v>883</v>
      </c>
      <c r="AF160" s="6">
        <v>891</v>
      </c>
      <c r="AG160" s="6">
        <v>898</v>
      </c>
      <c r="AH160" s="6">
        <v>886</v>
      </c>
      <c r="AI160" s="6">
        <v>898</v>
      </c>
      <c r="AJ160" s="6">
        <v>886</v>
      </c>
      <c r="AK160" s="6">
        <v>887</v>
      </c>
      <c r="AL160" s="6">
        <v>880</v>
      </c>
      <c r="AM160" s="6">
        <v>874</v>
      </c>
      <c r="AQ160" s="20">
        <v>15000</v>
      </c>
      <c r="AR160" s="6">
        <v>905</v>
      </c>
      <c r="AS160" s="6">
        <v>901</v>
      </c>
      <c r="AT160" s="6">
        <v>902</v>
      </c>
      <c r="AU160" s="6">
        <v>890</v>
      </c>
      <c r="AV160" s="6">
        <v>902</v>
      </c>
      <c r="AW160" s="6">
        <v>900</v>
      </c>
      <c r="AX160" s="6">
        <v>912</v>
      </c>
      <c r="AY160" s="6">
        <v>898</v>
      </c>
      <c r="AZ160" s="6">
        <v>895</v>
      </c>
      <c r="BA160" s="6">
        <v>909</v>
      </c>
      <c r="BE160" s="20">
        <v>15000</v>
      </c>
      <c r="BF160" s="6">
        <v>894</v>
      </c>
      <c r="BG160" s="6">
        <v>902</v>
      </c>
      <c r="BH160" s="6">
        <v>903</v>
      </c>
      <c r="BI160" s="6">
        <v>892</v>
      </c>
      <c r="BJ160" s="6">
        <v>904</v>
      </c>
      <c r="BK160" s="6">
        <v>891</v>
      </c>
      <c r="BL160" s="6">
        <v>892</v>
      </c>
      <c r="BM160" s="6">
        <v>905</v>
      </c>
      <c r="BN160" s="6">
        <v>901</v>
      </c>
      <c r="BO160" s="6">
        <v>892</v>
      </c>
    </row>
    <row r="161" spans="1:67" x14ac:dyDescent="0.25">
      <c r="A161" s="22">
        <v>15250</v>
      </c>
      <c r="B161" s="23">
        <v>900</v>
      </c>
      <c r="C161" s="23">
        <v>887</v>
      </c>
      <c r="D161" s="23">
        <v>906</v>
      </c>
      <c r="E161" s="23">
        <v>893</v>
      </c>
      <c r="F161" s="23">
        <v>875</v>
      </c>
      <c r="G161" s="23">
        <v>917</v>
      </c>
      <c r="H161" s="23">
        <v>907</v>
      </c>
      <c r="I161" s="23">
        <v>907</v>
      </c>
      <c r="J161" s="23">
        <v>882</v>
      </c>
      <c r="K161" s="23">
        <v>889</v>
      </c>
      <c r="O161" s="22">
        <v>15250</v>
      </c>
      <c r="P161" s="7">
        <v>902</v>
      </c>
      <c r="Q161" s="7">
        <v>906</v>
      </c>
      <c r="R161" s="7">
        <v>907</v>
      </c>
      <c r="S161" s="7">
        <v>908</v>
      </c>
      <c r="T161" s="7">
        <v>906</v>
      </c>
      <c r="U161" s="7">
        <v>894</v>
      </c>
      <c r="V161" s="7">
        <v>907</v>
      </c>
      <c r="W161" s="7">
        <v>905</v>
      </c>
      <c r="X161" s="7">
        <v>894</v>
      </c>
      <c r="Y161" s="7">
        <v>905</v>
      </c>
      <c r="AC161" s="22">
        <v>15250</v>
      </c>
      <c r="AD161" s="7">
        <v>894</v>
      </c>
      <c r="AE161" s="7">
        <v>887</v>
      </c>
      <c r="AF161" s="7">
        <v>896</v>
      </c>
      <c r="AG161" s="7">
        <v>901</v>
      </c>
      <c r="AH161" s="7">
        <v>893</v>
      </c>
      <c r="AI161" s="7">
        <v>900</v>
      </c>
      <c r="AJ161" s="7">
        <v>894</v>
      </c>
      <c r="AK161" s="7">
        <v>895</v>
      </c>
      <c r="AL161" s="7">
        <v>886</v>
      </c>
      <c r="AM161" s="7">
        <v>878</v>
      </c>
      <c r="AQ161" s="22">
        <v>15250</v>
      </c>
      <c r="AR161" s="7">
        <v>907</v>
      </c>
      <c r="AS161" s="7">
        <v>911</v>
      </c>
      <c r="AT161" s="7">
        <v>910</v>
      </c>
      <c r="AU161" s="7">
        <v>898</v>
      </c>
      <c r="AV161" s="7">
        <v>907</v>
      </c>
      <c r="AW161" s="7">
        <v>904</v>
      </c>
      <c r="AX161" s="7">
        <v>914</v>
      </c>
      <c r="AY161" s="7">
        <v>903</v>
      </c>
      <c r="AZ161" s="7">
        <v>898</v>
      </c>
      <c r="BA161" s="7">
        <v>912</v>
      </c>
      <c r="BE161" s="22">
        <v>15250</v>
      </c>
      <c r="BF161" s="7">
        <v>894</v>
      </c>
      <c r="BG161" s="7">
        <v>906</v>
      </c>
      <c r="BH161" s="7">
        <v>911</v>
      </c>
      <c r="BI161" s="7">
        <v>895</v>
      </c>
      <c r="BJ161" s="7">
        <v>909</v>
      </c>
      <c r="BK161" s="7">
        <v>895</v>
      </c>
      <c r="BL161" s="7">
        <v>894</v>
      </c>
      <c r="BM161" s="7">
        <v>914</v>
      </c>
      <c r="BN161" s="7">
        <v>905</v>
      </c>
      <c r="BO161" s="7">
        <v>901</v>
      </c>
    </row>
    <row r="162" spans="1:67" x14ac:dyDescent="0.25">
      <c r="A162" s="20">
        <v>15500</v>
      </c>
      <c r="B162" s="21">
        <v>904</v>
      </c>
      <c r="C162" s="21">
        <v>892</v>
      </c>
      <c r="D162" s="21">
        <v>912</v>
      </c>
      <c r="E162" s="21">
        <v>895</v>
      </c>
      <c r="F162" s="21">
        <v>878</v>
      </c>
      <c r="G162" s="21">
        <v>920</v>
      </c>
      <c r="H162" s="21">
        <v>911</v>
      </c>
      <c r="I162" s="21">
        <v>913</v>
      </c>
      <c r="J162" s="21">
        <v>887</v>
      </c>
      <c r="K162" s="21">
        <v>893</v>
      </c>
      <c r="O162" s="20">
        <v>15500</v>
      </c>
      <c r="P162" s="6">
        <v>909</v>
      </c>
      <c r="Q162" s="6">
        <v>911</v>
      </c>
      <c r="R162" s="6">
        <v>911</v>
      </c>
      <c r="S162" s="6">
        <v>911</v>
      </c>
      <c r="T162" s="6">
        <v>913</v>
      </c>
      <c r="U162" s="6">
        <v>900</v>
      </c>
      <c r="V162" s="6">
        <v>911</v>
      </c>
      <c r="W162" s="6">
        <v>908</v>
      </c>
      <c r="X162" s="6">
        <v>899</v>
      </c>
      <c r="Y162" s="6">
        <v>909</v>
      </c>
      <c r="AC162" s="20">
        <v>15500</v>
      </c>
      <c r="AD162" s="6">
        <v>899</v>
      </c>
      <c r="AE162" s="6">
        <v>892</v>
      </c>
      <c r="AF162" s="6">
        <v>900</v>
      </c>
      <c r="AG162" s="6">
        <v>901</v>
      </c>
      <c r="AH162" s="6">
        <v>900</v>
      </c>
      <c r="AI162" s="6">
        <v>904</v>
      </c>
      <c r="AJ162" s="6">
        <v>898</v>
      </c>
      <c r="AK162" s="6">
        <v>898</v>
      </c>
      <c r="AL162" s="6">
        <v>894</v>
      </c>
      <c r="AM162" s="6">
        <v>881</v>
      </c>
      <c r="AQ162" s="20">
        <v>15500</v>
      </c>
      <c r="AR162" s="6">
        <v>910</v>
      </c>
      <c r="AS162" s="6">
        <v>914</v>
      </c>
      <c r="AT162" s="6">
        <v>922</v>
      </c>
      <c r="AU162" s="6">
        <v>902</v>
      </c>
      <c r="AV162" s="6">
        <v>916</v>
      </c>
      <c r="AW162" s="6">
        <v>906</v>
      </c>
      <c r="AX162" s="6">
        <v>919</v>
      </c>
      <c r="AY162" s="6">
        <v>906</v>
      </c>
      <c r="AZ162" s="6">
        <v>900</v>
      </c>
      <c r="BA162" s="6">
        <v>918</v>
      </c>
      <c r="BE162" s="20">
        <v>15500</v>
      </c>
      <c r="BF162" s="6">
        <v>900</v>
      </c>
      <c r="BG162" s="6">
        <v>911</v>
      </c>
      <c r="BH162" s="6">
        <v>914</v>
      </c>
      <c r="BI162" s="6">
        <v>900</v>
      </c>
      <c r="BJ162" s="6">
        <v>913</v>
      </c>
      <c r="BK162" s="6">
        <v>903</v>
      </c>
      <c r="BL162" s="6">
        <v>901</v>
      </c>
      <c r="BM162" s="6">
        <v>919</v>
      </c>
      <c r="BN162" s="6">
        <v>908</v>
      </c>
      <c r="BO162" s="6">
        <v>907</v>
      </c>
    </row>
    <row r="163" spans="1:67" x14ac:dyDescent="0.25">
      <c r="A163" s="22">
        <v>15750</v>
      </c>
      <c r="B163" s="23">
        <v>909</v>
      </c>
      <c r="C163" s="23">
        <v>896</v>
      </c>
      <c r="D163" s="23">
        <v>919</v>
      </c>
      <c r="E163" s="23">
        <v>898</v>
      </c>
      <c r="F163" s="23">
        <v>883</v>
      </c>
      <c r="G163" s="23">
        <v>924</v>
      </c>
      <c r="H163" s="23">
        <v>914</v>
      </c>
      <c r="I163" s="23">
        <v>917</v>
      </c>
      <c r="J163" s="23">
        <v>894</v>
      </c>
      <c r="K163" s="23">
        <v>898</v>
      </c>
      <c r="O163" s="22">
        <v>15750</v>
      </c>
      <c r="P163" s="7">
        <v>914</v>
      </c>
      <c r="Q163" s="7">
        <v>914</v>
      </c>
      <c r="R163" s="7">
        <v>915</v>
      </c>
      <c r="S163" s="7">
        <v>917</v>
      </c>
      <c r="T163" s="7">
        <v>920</v>
      </c>
      <c r="U163" s="7">
        <v>903</v>
      </c>
      <c r="V163" s="7">
        <v>916</v>
      </c>
      <c r="W163" s="7">
        <v>911</v>
      </c>
      <c r="X163" s="7">
        <v>904</v>
      </c>
      <c r="Y163" s="7">
        <v>912</v>
      </c>
      <c r="AC163" s="22">
        <v>15750</v>
      </c>
      <c r="AD163" s="7">
        <v>906</v>
      </c>
      <c r="AE163" s="7">
        <v>898</v>
      </c>
      <c r="AF163" s="7">
        <v>904</v>
      </c>
      <c r="AG163" s="7">
        <v>910</v>
      </c>
      <c r="AH163" s="7">
        <v>904</v>
      </c>
      <c r="AI163" s="7">
        <v>908</v>
      </c>
      <c r="AJ163" s="7">
        <v>907</v>
      </c>
      <c r="AK163" s="7">
        <v>900</v>
      </c>
      <c r="AL163" s="7">
        <v>897</v>
      </c>
      <c r="AM163" s="7">
        <v>890</v>
      </c>
      <c r="AQ163" s="22">
        <v>15750</v>
      </c>
      <c r="AR163" s="7">
        <v>918</v>
      </c>
      <c r="AS163" s="7">
        <v>923</v>
      </c>
      <c r="AT163" s="7">
        <v>927</v>
      </c>
      <c r="AU163" s="7">
        <v>907</v>
      </c>
      <c r="AV163" s="7">
        <v>920</v>
      </c>
      <c r="AW163" s="7">
        <v>912</v>
      </c>
      <c r="AX163" s="7">
        <v>921</v>
      </c>
      <c r="AY163" s="7">
        <v>910</v>
      </c>
      <c r="AZ163" s="7">
        <v>908</v>
      </c>
      <c r="BA163" s="7">
        <v>921</v>
      </c>
      <c r="BE163" s="22">
        <v>15750</v>
      </c>
      <c r="BF163" s="7">
        <v>908</v>
      </c>
      <c r="BG163" s="7">
        <v>914</v>
      </c>
      <c r="BH163" s="7">
        <v>916</v>
      </c>
      <c r="BI163" s="7">
        <v>905</v>
      </c>
      <c r="BJ163" s="7">
        <v>917</v>
      </c>
      <c r="BK163" s="7">
        <v>911</v>
      </c>
      <c r="BL163" s="7">
        <v>906</v>
      </c>
      <c r="BM163" s="7">
        <v>922</v>
      </c>
      <c r="BN163" s="7">
        <v>911</v>
      </c>
      <c r="BO163" s="7">
        <v>909</v>
      </c>
    </row>
    <row r="164" spans="1:67" x14ac:dyDescent="0.25">
      <c r="A164" s="20">
        <v>16000</v>
      </c>
      <c r="B164" s="21">
        <v>913</v>
      </c>
      <c r="C164" s="21">
        <v>898</v>
      </c>
      <c r="D164" s="21">
        <v>924</v>
      </c>
      <c r="E164" s="21">
        <v>906</v>
      </c>
      <c r="F164" s="21">
        <v>889</v>
      </c>
      <c r="G164" s="21">
        <v>925</v>
      </c>
      <c r="H164" s="21">
        <v>918</v>
      </c>
      <c r="I164" s="21">
        <v>920</v>
      </c>
      <c r="J164" s="21">
        <v>897</v>
      </c>
      <c r="K164" s="21">
        <v>903</v>
      </c>
      <c r="O164" s="20">
        <v>16000</v>
      </c>
      <c r="P164" s="6">
        <v>921</v>
      </c>
      <c r="Q164" s="6">
        <v>918</v>
      </c>
      <c r="R164" s="6">
        <v>920</v>
      </c>
      <c r="S164" s="6">
        <v>922</v>
      </c>
      <c r="T164" s="6">
        <v>921</v>
      </c>
      <c r="U164" s="6">
        <v>907</v>
      </c>
      <c r="V164" s="6">
        <v>921</v>
      </c>
      <c r="W164" s="6">
        <v>915</v>
      </c>
      <c r="X164" s="6">
        <v>908</v>
      </c>
      <c r="Y164" s="6">
        <v>921</v>
      </c>
      <c r="AC164" s="20">
        <v>16000</v>
      </c>
      <c r="AD164" s="6">
        <v>911</v>
      </c>
      <c r="AE164" s="6">
        <v>904</v>
      </c>
      <c r="AF164" s="6">
        <v>912</v>
      </c>
      <c r="AG164" s="6">
        <v>910</v>
      </c>
      <c r="AH164" s="6">
        <v>906</v>
      </c>
      <c r="AI164" s="6">
        <v>913</v>
      </c>
      <c r="AJ164" s="6">
        <v>913</v>
      </c>
      <c r="AK164" s="6">
        <v>903</v>
      </c>
      <c r="AL164" s="6">
        <v>902</v>
      </c>
      <c r="AM164" s="6">
        <v>893</v>
      </c>
      <c r="AQ164" s="20">
        <v>16000</v>
      </c>
      <c r="AR164" s="6">
        <v>921</v>
      </c>
      <c r="AS164" s="6">
        <v>925</v>
      </c>
      <c r="AT164" s="6">
        <v>930</v>
      </c>
      <c r="AU164" s="6">
        <v>911</v>
      </c>
      <c r="AV164" s="6">
        <v>924</v>
      </c>
      <c r="AW164" s="6">
        <v>914</v>
      </c>
      <c r="AX164" s="6">
        <v>925</v>
      </c>
      <c r="AY164" s="6">
        <v>914</v>
      </c>
      <c r="AZ164" s="6">
        <v>914</v>
      </c>
      <c r="BA164" s="6">
        <v>926</v>
      </c>
      <c r="BE164" s="20">
        <v>16000</v>
      </c>
      <c r="BF164" s="6">
        <v>911</v>
      </c>
      <c r="BG164" s="6">
        <v>920</v>
      </c>
      <c r="BH164" s="6">
        <v>922</v>
      </c>
      <c r="BI164" s="6">
        <v>912</v>
      </c>
      <c r="BJ164" s="6">
        <v>920</v>
      </c>
      <c r="BK164" s="6">
        <v>914</v>
      </c>
      <c r="BL164" s="6">
        <v>910</v>
      </c>
      <c r="BM164" s="6">
        <v>929</v>
      </c>
      <c r="BN164" s="6">
        <v>915</v>
      </c>
      <c r="BO164" s="6">
        <v>915</v>
      </c>
    </row>
    <row r="165" spans="1:67" x14ac:dyDescent="0.25">
      <c r="A165" s="22">
        <v>16250</v>
      </c>
      <c r="B165" s="23">
        <v>917</v>
      </c>
      <c r="C165" s="23">
        <v>904</v>
      </c>
      <c r="D165" s="23">
        <v>926</v>
      </c>
      <c r="E165" s="23">
        <v>911</v>
      </c>
      <c r="F165" s="23">
        <v>895</v>
      </c>
      <c r="G165" s="23">
        <v>932</v>
      </c>
      <c r="H165" s="23">
        <v>924</v>
      </c>
      <c r="I165" s="23">
        <v>925</v>
      </c>
      <c r="J165" s="23">
        <v>902</v>
      </c>
      <c r="K165" s="23">
        <v>906</v>
      </c>
      <c r="O165" s="22">
        <v>16250</v>
      </c>
      <c r="P165" s="7">
        <v>922</v>
      </c>
      <c r="Q165" s="7">
        <v>923</v>
      </c>
      <c r="R165" s="7">
        <v>925</v>
      </c>
      <c r="S165" s="7">
        <v>926</v>
      </c>
      <c r="T165" s="7">
        <v>924</v>
      </c>
      <c r="U165" s="7">
        <v>913</v>
      </c>
      <c r="V165" s="7">
        <v>925</v>
      </c>
      <c r="W165" s="7">
        <v>917</v>
      </c>
      <c r="X165" s="7">
        <v>919</v>
      </c>
      <c r="Y165" s="7">
        <v>927</v>
      </c>
      <c r="AC165" s="22">
        <v>16250</v>
      </c>
      <c r="AD165" s="7">
        <v>914</v>
      </c>
      <c r="AE165" s="7">
        <v>908</v>
      </c>
      <c r="AF165" s="7">
        <v>918</v>
      </c>
      <c r="AG165" s="7">
        <v>913</v>
      </c>
      <c r="AH165" s="7">
        <v>909</v>
      </c>
      <c r="AI165" s="7">
        <v>916</v>
      </c>
      <c r="AJ165" s="7">
        <v>919</v>
      </c>
      <c r="AK165" s="7">
        <v>909</v>
      </c>
      <c r="AL165" s="7">
        <v>906</v>
      </c>
      <c r="AM165" s="7">
        <v>899</v>
      </c>
      <c r="AQ165" s="22">
        <v>16250</v>
      </c>
      <c r="AR165" s="7">
        <v>929</v>
      </c>
      <c r="AS165" s="7">
        <v>935</v>
      </c>
      <c r="AT165" s="7">
        <v>937</v>
      </c>
      <c r="AU165" s="7">
        <v>914</v>
      </c>
      <c r="AV165" s="7">
        <v>928</v>
      </c>
      <c r="AW165" s="7">
        <v>925</v>
      </c>
      <c r="AX165" s="7">
        <v>929</v>
      </c>
      <c r="AY165" s="7">
        <v>916</v>
      </c>
      <c r="AZ165" s="7">
        <v>920</v>
      </c>
      <c r="BA165" s="7">
        <v>927</v>
      </c>
      <c r="BE165" s="22">
        <v>16250</v>
      </c>
      <c r="BF165" s="7">
        <v>916</v>
      </c>
      <c r="BG165" s="7">
        <v>925</v>
      </c>
      <c r="BH165" s="7">
        <v>928</v>
      </c>
      <c r="BI165" s="7">
        <v>914</v>
      </c>
      <c r="BJ165" s="7">
        <v>924</v>
      </c>
      <c r="BK165" s="7">
        <v>917</v>
      </c>
      <c r="BL165" s="7">
        <v>914</v>
      </c>
      <c r="BM165" s="7">
        <v>934</v>
      </c>
      <c r="BN165" s="7">
        <v>919</v>
      </c>
      <c r="BO165" s="7">
        <v>918</v>
      </c>
    </row>
    <row r="166" spans="1:67" x14ac:dyDescent="0.25">
      <c r="A166" s="20">
        <v>16500</v>
      </c>
      <c r="B166" s="21">
        <v>920</v>
      </c>
      <c r="C166" s="21">
        <v>909</v>
      </c>
      <c r="D166" s="21">
        <v>929</v>
      </c>
      <c r="E166" s="21">
        <v>915</v>
      </c>
      <c r="F166" s="21">
        <v>906</v>
      </c>
      <c r="G166" s="21">
        <v>936</v>
      </c>
      <c r="H166" s="21">
        <v>929</v>
      </c>
      <c r="I166" s="21">
        <v>927</v>
      </c>
      <c r="J166" s="21">
        <v>905</v>
      </c>
      <c r="K166" s="21">
        <v>915</v>
      </c>
      <c r="O166" s="20">
        <v>16500</v>
      </c>
      <c r="P166" s="6">
        <v>927</v>
      </c>
      <c r="Q166" s="6">
        <v>928</v>
      </c>
      <c r="R166" s="6">
        <v>928</v>
      </c>
      <c r="S166" s="6">
        <v>931</v>
      </c>
      <c r="T166" s="6">
        <v>928</v>
      </c>
      <c r="U166" s="6">
        <v>922</v>
      </c>
      <c r="V166" s="6">
        <v>930</v>
      </c>
      <c r="W166" s="6">
        <v>919</v>
      </c>
      <c r="X166" s="6">
        <v>923</v>
      </c>
      <c r="Y166" s="6">
        <v>929</v>
      </c>
      <c r="AC166" s="20">
        <v>16500</v>
      </c>
      <c r="AD166" s="6">
        <v>919</v>
      </c>
      <c r="AE166" s="6">
        <v>916</v>
      </c>
      <c r="AF166" s="6">
        <v>923</v>
      </c>
      <c r="AG166" s="6">
        <v>920</v>
      </c>
      <c r="AH166" s="6">
        <v>915</v>
      </c>
      <c r="AI166" s="6">
        <v>921</v>
      </c>
      <c r="AJ166" s="6">
        <v>922</v>
      </c>
      <c r="AK166" s="6">
        <v>913</v>
      </c>
      <c r="AL166" s="6">
        <v>909</v>
      </c>
      <c r="AM166" s="6">
        <v>907</v>
      </c>
      <c r="AQ166" s="20">
        <v>16500</v>
      </c>
      <c r="AR166" s="6">
        <v>931</v>
      </c>
      <c r="AS166" s="6">
        <v>937</v>
      </c>
      <c r="AT166" s="6">
        <v>940</v>
      </c>
      <c r="AU166" s="6">
        <v>916</v>
      </c>
      <c r="AV166" s="6">
        <v>930</v>
      </c>
      <c r="AW166" s="6">
        <v>927</v>
      </c>
      <c r="AX166" s="6">
        <v>932</v>
      </c>
      <c r="AY166" s="6">
        <v>919</v>
      </c>
      <c r="AZ166" s="6">
        <v>926</v>
      </c>
      <c r="BA166" s="6">
        <v>933</v>
      </c>
      <c r="BE166" s="20">
        <v>16500</v>
      </c>
      <c r="BF166" s="6">
        <v>921</v>
      </c>
      <c r="BG166" s="6">
        <v>929</v>
      </c>
      <c r="BH166" s="6">
        <v>930</v>
      </c>
      <c r="BI166" s="6">
        <v>919</v>
      </c>
      <c r="BJ166" s="6">
        <v>930</v>
      </c>
      <c r="BK166" s="6">
        <v>921</v>
      </c>
      <c r="BL166" s="6">
        <v>919</v>
      </c>
      <c r="BM166" s="6">
        <v>936</v>
      </c>
      <c r="BN166" s="6">
        <v>920</v>
      </c>
      <c r="BO166" s="6">
        <v>922</v>
      </c>
    </row>
    <row r="167" spans="1:67" x14ac:dyDescent="0.25">
      <c r="A167" s="22">
        <v>16750</v>
      </c>
      <c r="B167" s="23">
        <v>927</v>
      </c>
      <c r="C167" s="23">
        <v>912</v>
      </c>
      <c r="D167" s="23">
        <v>934</v>
      </c>
      <c r="E167" s="23">
        <v>921</v>
      </c>
      <c r="F167" s="23">
        <v>910</v>
      </c>
      <c r="G167" s="23">
        <v>938</v>
      </c>
      <c r="H167" s="23">
        <v>931</v>
      </c>
      <c r="I167" s="23">
        <v>930</v>
      </c>
      <c r="J167" s="23">
        <v>911</v>
      </c>
      <c r="K167" s="23">
        <v>921</v>
      </c>
      <c r="O167" s="22">
        <v>16750</v>
      </c>
      <c r="P167" s="7">
        <v>934</v>
      </c>
      <c r="Q167" s="7">
        <v>931</v>
      </c>
      <c r="R167" s="7">
        <v>934</v>
      </c>
      <c r="S167" s="7">
        <v>939</v>
      </c>
      <c r="T167" s="7">
        <v>934</v>
      </c>
      <c r="U167" s="7">
        <v>928</v>
      </c>
      <c r="V167" s="7">
        <v>934</v>
      </c>
      <c r="W167" s="7">
        <v>922</v>
      </c>
      <c r="X167" s="7">
        <v>927</v>
      </c>
      <c r="Y167" s="7">
        <v>931</v>
      </c>
      <c r="AC167" s="22">
        <v>16750</v>
      </c>
      <c r="AD167" s="7">
        <v>923</v>
      </c>
      <c r="AE167" s="7">
        <v>917</v>
      </c>
      <c r="AF167" s="7">
        <v>929</v>
      </c>
      <c r="AG167" s="7">
        <v>925</v>
      </c>
      <c r="AH167" s="7">
        <v>920</v>
      </c>
      <c r="AI167" s="7">
        <v>924</v>
      </c>
      <c r="AJ167" s="7">
        <v>926</v>
      </c>
      <c r="AK167" s="7">
        <v>919</v>
      </c>
      <c r="AL167" s="7">
        <v>916</v>
      </c>
      <c r="AM167" s="7">
        <v>909</v>
      </c>
      <c r="AQ167" s="22">
        <v>16750</v>
      </c>
      <c r="AR167" s="7">
        <v>937</v>
      </c>
      <c r="AS167" s="7">
        <v>940</v>
      </c>
      <c r="AT167" s="7">
        <v>944</v>
      </c>
      <c r="AU167" s="7">
        <v>921</v>
      </c>
      <c r="AV167" s="7">
        <v>933</v>
      </c>
      <c r="AW167" s="7">
        <v>934</v>
      </c>
      <c r="AX167" s="7">
        <v>941</v>
      </c>
      <c r="AY167" s="7">
        <v>927</v>
      </c>
      <c r="AZ167" s="7">
        <v>931</v>
      </c>
      <c r="BA167" s="7">
        <v>935</v>
      </c>
      <c r="BE167" s="22">
        <v>16750</v>
      </c>
      <c r="BF167" s="7">
        <v>928</v>
      </c>
      <c r="BG167" s="7">
        <v>931</v>
      </c>
      <c r="BH167" s="7">
        <v>935</v>
      </c>
      <c r="BI167" s="7">
        <v>927</v>
      </c>
      <c r="BJ167" s="7">
        <v>932</v>
      </c>
      <c r="BK167" s="7">
        <v>926</v>
      </c>
      <c r="BL167" s="7">
        <v>926</v>
      </c>
      <c r="BM167" s="7">
        <v>940</v>
      </c>
      <c r="BN167" s="7">
        <v>925</v>
      </c>
      <c r="BO167" s="7">
        <v>928</v>
      </c>
    </row>
    <row r="168" spans="1:67" x14ac:dyDescent="0.25">
      <c r="A168" s="20">
        <v>17000</v>
      </c>
      <c r="B168" s="21">
        <v>928</v>
      </c>
      <c r="C168" s="21">
        <v>916</v>
      </c>
      <c r="D168" s="21">
        <v>939</v>
      </c>
      <c r="E168" s="21">
        <v>926</v>
      </c>
      <c r="F168" s="21">
        <v>912</v>
      </c>
      <c r="G168" s="21">
        <v>941</v>
      </c>
      <c r="H168" s="21">
        <v>934</v>
      </c>
      <c r="I168" s="21">
        <v>937</v>
      </c>
      <c r="J168" s="21">
        <v>912</v>
      </c>
      <c r="K168" s="21">
        <v>924</v>
      </c>
      <c r="O168" s="20">
        <v>17000</v>
      </c>
      <c r="P168" s="6">
        <v>944</v>
      </c>
      <c r="Q168" s="6">
        <v>936</v>
      </c>
      <c r="R168" s="6">
        <v>939</v>
      </c>
      <c r="S168" s="6">
        <v>941</v>
      </c>
      <c r="T168" s="6">
        <v>936</v>
      </c>
      <c r="U168" s="6">
        <v>933</v>
      </c>
      <c r="V168" s="6">
        <v>936</v>
      </c>
      <c r="W168" s="6">
        <v>929</v>
      </c>
      <c r="X168" s="6">
        <v>932</v>
      </c>
      <c r="Y168" s="6">
        <v>938</v>
      </c>
      <c r="AC168" s="20">
        <v>17000</v>
      </c>
      <c r="AD168" s="6">
        <v>925</v>
      </c>
      <c r="AE168" s="6">
        <v>924</v>
      </c>
      <c r="AF168" s="6">
        <v>934</v>
      </c>
      <c r="AG168" s="6">
        <v>927</v>
      </c>
      <c r="AH168" s="6">
        <v>926</v>
      </c>
      <c r="AI168" s="6">
        <v>930</v>
      </c>
      <c r="AJ168" s="6">
        <v>931</v>
      </c>
      <c r="AK168" s="6">
        <v>924</v>
      </c>
      <c r="AL168" s="6">
        <v>921</v>
      </c>
      <c r="AM168" s="6">
        <v>916</v>
      </c>
      <c r="AQ168" s="20">
        <v>17000</v>
      </c>
      <c r="AR168" s="6">
        <v>943</v>
      </c>
      <c r="AS168" s="6">
        <v>948</v>
      </c>
      <c r="AT168" s="6">
        <v>948</v>
      </c>
      <c r="AU168" s="6">
        <v>923</v>
      </c>
      <c r="AV168" s="6">
        <v>935</v>
      </c>
      <c r="AW168" s="6">
        <v>938</v>
      </c>
      <c r="AX168" s="6">
        <v>942</v>
      </c>
      <c r="AY168" s="6">
        <v>932</v>
      </c>
      <c r="AZ168" s="6">
        <v>932</v>
      </c>
      <c r="BA168" s="6">
        <v>937</v>
      </c>
      <c r="BE168" s="20">
        <v>17000</v>
      </c>
      <c r="BF168" s="6">
        <v>932</v>
      </c>
      <c r="BG168" s="6">
        <v>937</v>
      </c>
      <c r="BH168" s="6">
        <v>938</v>
      </c>
      <c r="BI168" s="6">
        <v>929</v>
      </c>
      <c r="BJ168" s="6">
        <v>932</v>
      </c>
      <c r="BK168" s="6">
        <v>930</v>
      </c>
      <c r="BL168" s="6">
        <v>927</v>
      </c>
      <c r="BM168" s="6">
        <v>942</v>
      </c>
      <c r="BN168" s="6">
        <v>932</v>
      </c>
      <c r="BO168" s="6">
        <v>937</v>
      </c>
    </row>
    <row r="169" spans="1:67" x14ac:dyDescent="0.25">
      <c r="A169" s="22">
        <v>17250</v>
      </c>
      <c r="B169" s="23">
        <v>931</v>
      </c>
      <c r="C169" s="23">
        <v>922</v>
      </c>
      <c r="D169" s="23">
        <v>940</v>
      </c>
      <c r="E169" s="23">
        <v>931</v>
      </c>
      <c r="F169" s="23">
        <v>916</v>
      </c>
      <c r="G169" s="23">
        <v>946</v>
      </c>
      <c r="H169" s="23">
        <v>942</v>
      </c>
      <c r="I169" s="23">
        <v>942</v>
      </c>
      <c r="J169" s="23">
        <v>916</v>
      </c>
      <c r="K169" s="23">
        <v>927</v>
      </c>
      <c r="O169" s="22">
        <v>17250</v>
      </c>
      <c r="P169" s="7">
        <v>950</v>
      </c>
      <c r="Q169" s="7">
        <v>940</v>
      </c>
      <c r="R169" s="7">
        <v>943</v>
      </c>
      <c r="S169" s="7">
        <v>944</v>
      </c>
      <c r="T169" s="7">
        <v>939</v>
      </c>
      <c r="U169" s="7">
        <v>938</v>
      </c>
      <c r="V169" s="7">
        <v>939</v>
      </c>
      <c r="W169" s="7">
        <v>932</v>
      </c>
      <c r="X169" s="7">
        <v>943</v>
      </c>
      <c r="Y169" s="7">
        <v>943</v>
      </c>
      <c r="AC169" s="22">
        <v>17250</v>
      </c>
      <c r="AD169" s="7">
        <v>927</v>
      </c>
      <c r="AE169" s="7">
        <v>930</v>
      </c>
      <c r="AF169" s="7">
        <v>937</v>
      </c>
      <c r="AG169" s="7">
        <v>932</v>
      </c>
      <c r="AH169" s="7">
        <v>934</v>
      </c>
      <c r="AI169" s="7">
        <v>934</v>
      </c>
      <c r="AJ169" s="7">
        <v>935</v>
      </c>
      <c r="AK169" s="7">
        <v>929</v>
      </c>
      <c r="AL169" s="7">
        <v>926</v>
      </c>
      <c r="AM169" s="7">
        <v>928</v>
      </c>
      <c r="AQ169" s="22">
        <v>17250</v>
      </c>
      <c r="AR169" s="7">
        <v>946</v>
      </c>
      <c r="AS169" s="7">
        <v>948</v>
      </c>
      <c r="AT169" s="7">
        <v>951</v>
      </c>
      <c r="AU169" s="7">
        <v>932</v>
      </c>
      <c r="AV169" s="7">
        <v>940</v>
      </c>
      <c r="AW169" s="7">
        <v>941</v>
      </c>
      <c r="AX169" s="7">
        <v>943</v>
      </c>
      <c r="AY169" s="7">
        <v>935</v>
      </c>
      <c r="AZ169" s="7">
        <v>936</v>
      </c>
      <c r="BA169" s="7">
        <v>944</v>
      </c>
      <c r="BE169" s="22">
        <v>17250</v>
      </c>
      <c r="BF169" s="7">
        <v>938</v>
      </c>
      <c r="BG169" s="7">
        <v>937</v>
      </c>
      <c r="BH169" s="7">
        <v>942</v>
      </c>
      <c r="BI169" s="7">
        <v>934</v>
      </c>
      <c r="BJ169" s="7">
        <v>936</v>
      </c>
      <c r="BK169" s="7">
        <v>935</v>
      </c>
      <c r="BL169" s="7">
        <v>933</v>
      </c>
      <c r="BM169" s="7">
        <v>943</v>
      </c>
      <c r="BN169" s="7">
        <v>937</v>
      </c>
      <c r="BO169" s="7">
        <v>938</v>
      </c>
    </row>
    <row r="170" spans="1:67" x14ac:dyDescent="0.25">
      <c r="A170" s="20">
        <v>17500</v>
      </c>
      <c r="B170" s="21">
        <v>934</v>
      </c>
      <c r="C170" s="21">
        <v>926</v>
      </c>
      <c r="D170" s="21">
        <v>944</v>
      </c>
      <c r="E170" s="21">
        <v>936</v>
      </c>
      <c r="F170" s="21">
        <v>918</v>
      </c>
      <c r="G170" s="21">
        <v>951</v>
      </c>
      <c r="H170" s="21">
        <v>946</v>
      </c>
      <c r="I170" s="21">
        <v>944</v>
      </c>
      <c r="J170" s="21">
        <v>920</v>
      </c>
      <c r="K170" s="21">
        <v>930</v>
      </c>
      <c r="O170" s="20">
        <v>17500</v>
      </c>
      <c r="P170" s="6">
        <v>950</v>
      </c>
      <c r="Q170" s="6">
        <v>941</v>
      </c>
      <c r="R170" s="6">
        <v>945</v>
      </c>
      <c r="S170" s="6">
        <v>946</v>
      </c>
      <c r="T170" s="6">
        <v>943</v>
      </c>
      <c r="U170" s="6">
        <v>943</v>
      </c>
      <c r="V170" s="6">
        <v>944</v>
      </c>
      <c r="W170" s="6">
        <v>935</v>
      </c>
      <c r="X170" s="6">
        <v>946</v>
      </c>
      <c r="Y170" s="6">
        <v>944</v>
      </c>
      <c r="AC170" s="20">
        <v>17500</v>
      </c>
      <c r="AD170" s="6">
        <v>929</v>
      </c>
      <c r="AE170" s="6">
        <v>934</v>
      </c>
      <c r="AF170" s="6">
        <v>940</v>
      </c>
      <c r="AG170" s="6">
        <v>937</v>
      </c>
      <c r="AH170" s="6">
        <v>938</v>
      </c>
      <c r="AI170" s="6">
        <v>941</v>
      </c>
      <c r="AJ170" s="6">
        <v>938</v>
      </c>
      <c r="AK170" s="6">
        <v>931</v>
      </c>
      <c r="AL170" s="6">
        <v>931</v>
      </c>
      <c r="AM170" s="6">
        <v>935</v>
      </c>
      <c r="AQ170" s="20">
        <v>17500</v>
      </c>
      <c r="AR170" s="6">
        <v>949</v>
      </c>
      <c r="AS170" s="6">
        <v>951</v>
      </c>
      <c r="AT170" s="6">
        <v>953</v>
      </c>
      <c r="AU170" s="6">
        <v>937</v>
      </c>
      <c r="AV170" s="6">
        <v>944</v>
      </c>
      <c r="AW170" s="6">
        <v>945</v>
      </c>
      <c r="AX170" s="6">
        <v>948</v>
      </c>
      <c r="AY170" s="6">
        <v>940</v>
      </c>
      <c r="AZ170" s="6">
        <v>939</v>
      </c>
      <c r="BA170" s="6">
        <v>947</v>
      </c>
      <c r="BE170" s="20">
        <v>17500</v>
      </c>
      <c r="BF170" s="6">
        <v>945</v>
      </c>
      <c r="BG170" s="6">
        <v>939</v>
      </c>
      <c r="BH170" s="6">
        <v>950</v>
      </c>
      <c r="BI170" s="6">
        <v>938</v>
      </c>
      <c r="BJ170" s="6">
        <v>940</v>
      </c>
      <c r="BK170" s="6">
        <v>938</v>
      </c>
      <c r="BL170" s="6">
        <v>938</v>
      </c>
      <c r="BM170" s="6">
        <v>945</v>
      </c>
      <c r="BN170" s="6">
        <v>943</v>
      </c>
      <c r="BO170" s="6">
        <v>942</v>
      </c>
    </row>
    <row r="171" spans="1:67" x14ac:dyDescent="0.25">
      <c r="A171" s="22">
        <v>17750</v>
      </c>
      <c r="B171" s="23">
        <v>939</v>
      </c>
      <c r="C171" s="23">
        <v>931</v>
      </c>
      <c r="D171" s="23">
        <v>949</v>
      </c>
      <c r="E171" s="23">
        <v>941</v>
      </c>
      <c r="F171" s="23">
        <v>923</v>
      </c>
      <c r="G171" s="23">
        <v>953</v>
      </c>
      <c r="H171" s="23">
        <v>951</v>
      </c>
      <c r="I171" s="23">
        <v>946</v>
      </c>
      <c r="J171" s="23">
        <v>928</v>
      </c>
      <c r="K171" s="23">
        <v>933</v>
      </c>
      <c r="O171" s="22">
        <v>17750</v>
      </c>
      <c r="P171" s="7">
        <v>954</v>
      </c>
      <c r="Q171" s="7">
        <v>943</v>
      </c>
      <c r="R171" s="7">
        <v>947</v>
      </c>
      <c r="S171" s="7">
        <v>949</v>
      </c>
      <c r="T171" s="7">
        <v>947</v>
      </c>
      <c r="U171" s="7">
        <v>945</v>
      </c>
      <c r="V171" s="7">
        <v>946</v>
      </c>
      <c r="W171" s="7">
        <v>938</v>
      </c>
      <c r="X171" s="7">
        <v>950</v>
      </c>
      <c r="Y171" s="7">
        <v>948</v>
      </c>
      <c r="AC171" s="22">
        <v>17750</v>
      </c>
      <c r="AD171" s="7">
        <v>932</v>
      </c>
      <c r="AE171" s="7">
        <v>938</v>
      </c>
      <c r="AF171" s="7">
        <v>942</v>
      </c>
      <c r="AG171" s="7">
        <v>939</v>
      </c>
      <c r="AH171" s="7">
        <v>943</v>
      </c>
      <c r="AI171" s="7">
        <v>946</v>
      </c>
      <c r="AJ171" s="7">
        <v>944</v>
      </c>
      <c r="AK171" s="7">
        <v>934</v>
      </c>
      <c r="AL171" s="7">
        <v>937</v>
      </c>
      <c r="AM171" s="7">
        <v>940</v>
      </c>
      <c r="AQ171" s="22">
        <v>17750</v>
      </c>
      <c r="AR171" s="7">
        <v>952</v>
      </c>
      <c r="AS171" s="7">
        <v>953</v>
      </c>
      <c r="AT171" s="7">
        <v>954</v>
      </c>
      <c r="AU171" s="7">
        <v>939</v>
      </c>
      <c r="AV171" s="7">
        <v>949</v>
      </c>
      <c r="AW171" s="7">
        <v>949</v>
      </c>
      <c r="AX171" s="7">
        <v>951</v>
      </c>
      <c r="AY171" s="7">
        <v>945</v>
      </c>
      <c r="AZ171" s="7">
        <v>946</v>
      </c>
      <c r="BA171" s="7">
        <v>953</v>
      </c>
      <c r="BE171" s="22">
        <v>17750</v>
      </c>
      <c r="BF171" s="7">
        <v>949</v>
      </c>
      <c r="BG171" s="7">
        <v>941</v>
      </c>
      <c r="BH171" s="7">
        <v>955</v>
      </c>
      <c r="BI171" s="7">
        <v>943</v>
      </c>
      <c r="BJ171" s="7">
        <v>944</v>
      </c>
      <c r="BK171" s="7">
        <v>943</v>
      </c>
      <c r="BL171" s="7">
        <v>942</v>
      </c>
      <c r="BM171" s="7">
        <v>949</v>
      </c>
      <c r="BN171" s="7">
        <v>945</v>
      </c>
      <c r="BO171" s="7">
        <v>947</v>
      </c>
    </row>
    <row r="172" spans="1:67" x14ac:dyDescent="0.25">
      <c r="A172" s="20">
        <v>18000</v>
      </c>
      <c r="B172" s="21">
        <v>948</v>
      </c>
      <c r="C172" s="21">
        <v>938</v>
      </c>
      <c r="D172" s="21">
        <v>954</v>
      </c>
      <c r="E172" s="21">
        <v>945</v>
      </c>
      <c r="F172" s="21">
        <v>928</v>
      </c>
      <c r="G172" s="21">
        <v>957</v>
      </c>
      <c r="H172" s="21">
        <v>952</v>
      </c>
      <c r="I172" s="21">
        <v>951</v>
      </c>
      <c r="J172" s="21">
        <v>929</v>
      </c>
      <c r="K172" s="21">
        <v>936</v>
      </c>
      <c r="O172" s="20">
        <v>18000</v>
      </c>
      <c r="P172" s="6">
        <v>958</v>
      </c>
      <c r="Q172" s="6">
        <v>945</v>
      </c>
      <c r="R172" s="6">
        <v>951</v>
      </c>
      <c r="S172" s="6">
        <v>954</v>
      </c>
      <c r="T172" s="6">
        <v>951</v>
      </c>
      <c r="U172" s="6">
        <v>950</v>
      </c>
      <c r="V172" s="6">
        <v>949</v>
      </c>
      <c r="W172" s="6">
        <v>940</v>
      </c>
      <c r="X172" s="6">
        <v>952</v>
      </c>
      <c r="Y172" s="6">
        <v>950</v>
      </c>
      <c r="AC172" s="20">
        <v>18000</v>
      </c>
      <c r="AD172" s="6">
        <v>934</v>
      </c>
      <c r="AE172" s="6">
        <v>940</v>
      </c>
      <c r="AF172" s="6">
        <v>948</v>
      </c>
      <c r="AG172" s="6">
        <v>943</v>
      </c>
      <c r="AH172" s="6">
        <v>948</v>
      </c>
      <c r="AI172" s="6">
        <v>953</v>
      </c>
      <c r="AJ172" s="6">
        <v>948</v>
      </c>
      <c r="AK172" s="6">
        <v>938</v>
      </c>
      <c r="AL172" s="6">
        <v>938</v>
      </c>
      <c r="AM172" s="6">
        <v>942</v>
      </c>
      <c r="AQ172" s="20">
        <v>18000</v>
      </c>
      <c r="AR172" s="6">
        <v>953</v>
      </c>
      <c r="AS172" s="6">
        <v>957</v>
      </c>
      <c r="AT172" s="6">
        <v>958</v>
      </c>
      <c r="AU172" s="6">
        <v>944</v>
      </c>
      <c r="AV172" s="6">
        <v>954</v>
      </c>
      <c r="AW172" s="6">
        <v>951</v>
      </c>
      <c r="AX172" s="6">
        <v>957</v>
      </c>
      <c r="AY172" s="6">
        <v>950</v>
      </c>
      <c r="AZ172" s="6">
        <v>948</v>
      </c>
      <c r="BA172" s="6">
        <v>957</v>
      </c>
      <c r="BE172" s="20">
        <v>18000</v>
      </c>
      <c r="BF172" s="6">
        <v>950</v>
      </c>
      <c r="BG172" s="6">
        <v>945</v>
      </c>
      <c r="BH172" s="6">
        <v>959</v>
      </c>
      <c r="BI172" s="6">
        <v>946</v>
      </c>
      <c r="BJ172" s="6">
        <v>946</v>
      </c>
      <c r="BK172" s="6">
        <v>947</v>
      </c>
      <c r="BL172" s="6">
        <v>943</v>
      </c>
      <c r="BM172" s="6">
        <v>951</v>
      </c>
      <c r="BN172" s="6">
        <v>950</v>
      </c>
      <c r="BO172" s="6">
        <v>950</v>
      </c>
    </row>
    <row r="173" spans="1:67" x14ac:dyDescent="0.25">
      <c r="A173" s="22">
        <v>18250</v>
      </c>
      <c r="B173" s="23">
        <v>953</v>
      </c>
      <c r="C173" s="23">
        <v>942</v>
      </c>
      <c r="D173" s="23">
        <v>956</v>
      </c>
      <c r="E173" s="23">
        <v>949</v>
      </c>
      <c r="F173" s="23">
        <v>929</v>
      </c>
      <c r="G173" s="23">
        <v>960</v>
      </c>
      <c r="H173" s="23">
        <v>960</v>
      </c>
      <c r="I173" s="23">
        <v>955</v>
      </c>
      <c r="J173" s="23">
        <v>929</v>
      </c>
      <c r="K173" s="23">
        <v>938</v>
      </c>
      <c r="O173" s="22">
        <v>18250</v>
      </c>
      <c r="P173" s="7">
        <v>959</v>
      </c>
      <c r="Q173" s="7">
        <v>949</v>
      </c>
      <c r="R173" s="7">
        <v>955</v>
      </c>
      <c r="S173" s="7">
        <v>956</v>
      </c>
      <c r="T173" s="7">
        <v>955</v>
      </c>
      <c r="U173" s="7">
        <v>952</v>
      </c>
      <c r="V173" s="7">
        <v>956</v>
      </c>
      <c r="W173" s="7">
        <v>943</v>
      </c>
      <c r="X173" s="7">
        <v>958</v>
      </c>
      <c r="Y173" s="7">
        <v>958</v>
      </c>
      <c r="AC173" s="22">
        <v>18250</v>
      </c>
      <c r="AD173" s="7">
        <v>938</v>
      </c>
      <c r="AE173" s="7">
        <v>943</v>
      </c>
      <c r="AF173" s="7">
        <v>950</v>
      </c>
      <c r="AG173" s="7">
        <v>946</v>
      </c>
      <c r="AH173" s="7">
        <v>952</v>
      </c>
      <c r="AI173" s="7">
        <v>954</v>
      </c>
      <c r="AJ173" s="7">
        <v>950</v>
      </c>
      <c r="AK173" s="7">
        <v>939</v>
      </c>
      <c r="AL173" s="7">
        <v>941</v>
      </c>
      <c r="AM173" s="7">
        <v>945</v>
      </c>
      <c r="AQ173" s="22">
        <v>18250</v>
      </c>
      <c r="AR173" s="7">
        <v>955</v>
      </c>
      <c r="AS173" s="7">
        <v>960</v>
      </c>
      <c r="AT173" s="7">
        <v>961</v>
      </c>
      <c r="AU173" s="7">
        <v>949</v>
      </c>
      <c r="AV173" s="7">
        <v>959</v>
      </c>
      <c r="AW173" s="7">
        <v>954</v>
      </c>
      <c r="AX173" s="7">
        <v>959</v>
      </c>
      <c r="AY173" s="7">
        <v>952</v>
      </c>
      <c r="AZ173" s="7">
        <v>955</v>
      </c>
      <c r="BA173" s="7">
        <v>961</v>
      </c>
      <c r="BE173" s="22">
        <v>18250</v>
      </c>
      <c r="BF173" s="7">
        <v>957</v>
      </c>
      <c r="BG173" s="7">
        <v>946</v>
      </c>
      <c r="BH173" s="7">
        <v>962</v>
      </c>
      <c r="BI173" s="7">
        <v>949</v>
      </c>
      <c r="BJ173" s="7">
        <v>949</v>
      </c>
      <c r="BK173" s="7">
        <v>952</v>
      </c>
      <c r="BL173" s="7">
        <v>947</v>
      </c>
      <c r="BM173" s="7">
        <v>954</v>
      </c>
      <c r="BN173" s="7">
        <v>952</v>
      </c>
      <c r="BO173" s="7">
        <v>955</v>
      </c>
    </row>
    <row r="174" spans="1:67" x14ac:dyDescent="0.25">
      <c r="A174" s="20">
        <v>18500</v>
      </c>
      <c r="B174" s="21">
        <v>954</v>
      </c>
      <c r="C174" s="21">
        <v>946</v>
      </c>
      <c r="D174" s="21">
        <v>957</v>
      </c>
      <c r="E174" s="21">
        <v>952</v>
      </c>
      <c r="F174" s="21">
        <v>931</v>
      </c>
      <c r="G174" s="21">
        <v>963</v>
      </c>
      <c r="H174" s="21">
        <v>965</v>
      </c>
      <c r="I174" s="21">
        <v>958</v>
      </c>
      <c r="J174" s="21">
        <v>932</v>
      </c>
      <c r="K174" s="21">
        <v>944</v>
      </c>
      <c r="O174" s="20">
        <v>18500</v>
      </c>
      <c r="P174" s="6">
        <v>961</v>
      </c>
      <c r="Q174" s="6">
        <v>952</v>
      </c>
      <c r="R174" s="6">
        <v>958</v>
      </c>
      <c r="S174" s="6">
        <v>962</v>
      </c>
      <c r="T174" s="6">
        <v>959</v>
      </c>
      <c r="U174" s="6">
        <v>955</v>
      </c>
      <c r="V174" s="6">
        <v>959</v>
      </c>
      <c r="W174" s="6">
        <v>950</v>
      </c>
      <c r="X174" s="6">
        <v>963</v>
      </c>
      <c r="Y174" s="6">
        <v>961</v>
      </c>
      <c r="AC174" s="20">
        <v>18500</v>
      </c>
      <c r="AD174" s="6">
        <v>942</v>
      </c>
      <c r="AE174" s="6">
        <v>945</v>
      </c>
      <c r="AF174" s="6">
        <v>953</v>
      </c>
      <c r="AG174" s="6">
        <v>946</v>
      </c>
      <c r="AH174" s="6">
        <v>957</v>
      </c>
      <c r="AI174" s="6">
        <v>957</v>
      </c>
      <c r="AJ174" s="6">
        <v>955</v>
      </c>
      <c r="AK174" s="6">
        <v>943</v>
      </c>
      <c r="AL174" s="6">
        <v>943</v>
      </c>
      <c r="AM174" s="6">
        <v>950</v>
      </c>
      <c r="AQ174" s="20">
        <v>18500</v>
      </c>
      <c r="AR174" s="6">
        <v>958</v>
      </c>
      <c r="AS174" s="6">
        <v>966</v>
      </c>
      <c r="AT174" s="6">
        <v>965</v>
      </c>
      <c r="AU174" s="6">
        <v>954</v>
      </c>
      <c r="AV174" s="6">
        <v>963</v>
      </c>
      <c r="AW174" s="6">
        <v>956</v>
      </c>
      <c r="AX174" s="6">
        <v>963</v>
      </c>
      <c r="AY174" s="6">
        <v>952</v>
      </c>
      <c r="AZ174" s="6">
        <v>956</v>
      </c>
      <c r="BA174" s="6">
        <v>965</v>
      </c>
      <c r="BE174" s="20">
        <v>18500</v>
      </c>
      <c r="BF174" s="6">
        <v>958</v>
      </c>
      <c r="BG174" s="6">
        <v>950</v>
      </c>
      <c r="BH174" s="6">
        <v>969</v>
      </c>
      <c r="BI174" s="6">
        <v>951</v>
      </c>
      <c r="BJ174" s="6">
        <v>951</v>
      </c>
      <c r="BK174" s="6">
        <v>958</v>
      </c>
      <c r="BL174" s="6">
        <v>951</v>
      </c>
      <c r="BM174" s="6">
        <v>957</v>
      </c>
      <c r="BN174" s="6">
        <v>958</v>
      </c>
      <c r="BO174" s="6">
        <v>960</v>
      </c>
    </row>
    <row r="175" spans="1:67" x14ac:dyDescent="0.25">
      <c r="A175" s="22">
        <v>18750</v>
      </c>
      <c r="B175" s="23">
        <v>955</v>
      </c>
      <c r="C175" s="23">
        <v>951</v>
      </c>
      <c r="D175" s="23">
        <v>960</v>
      </c>
      <c r="E175" s="23">
        <v>957</v>
      </c>
      <c r="F175" s="23">
        <v>936</v>
      </c>
      <c r="G175" s="23">
        <v>969</v>
      </c>
      <c r="H175" s="23">
        <v>968</v>
      </c>
      <c r="I175" s="23">
        <v>963</v>
      </c>
      <c r="J175" s="23">
        <v>935</v>
      </c>
      <c r="K175" s="23">
        <v>946</v>
      </c>
      <c r="O175" s="22">
        <v>18750</v>
      </c>
      <c r="P175" s="7">
        <v>965</v>
      </c>
      <c r="Q175" s="7">
        <v>959</v>
      </c>
      <c r="R175" s="7">
        <v>961</v>
      </c>
      <c r="S175" s="7">
        <v>966</v>
      </c>
      <c r="T175" s="7">
        <v>961</v>
      </c>
      <c r="U175" s="7">
        <v>960</v>
      </c>
      <c r="V175" s="7">
        <v>961</v>
      </c>
      <c r="W175" s="7">
        <v>952</v>
      </c>
      <c r="X175" s="7">
        <v>968</v>
      </c>
      <c r="Y175" s="7">
        <v>966</v>
      </c>
      <c r="AC175" s="22">
        <v>18750</v>
      </c>
      <c r="AD175" s="7">
        <v>945</v>
      </c>
      <c r="AE175" s="7">
        <v>948</v>
      </c>
      <c r="AF175" s="7">
        <v>954</v>
      </c>
      <c r="AG175" s="7">
        <v>950</v>
      </c>
      <c r="AH175" s="7">
        <v>960</v>
      </c>
      <c r="AI175" s="7">
        <v>960</v>
      </c>
      <c r="AJ175" s="7">
        <v>961</v>
      </c>
      <c r="AK175" s="7">
        <v>945</v>
      </c>
      <c r="AL175" s="7">
        <v>947</v>
      </c>
      <c r="AM175" s="7">
        <v>952</v>
      </c>
      <c r="AQ175" s="22">
        <v>18750</v>
      </c>
      <c r="AR175" s="7">
        <v>962</v>
      </c>
      <c r="AS175" s="7">
        <v>970</v>
      </c>
      <c r="AT175" s="7">
        <v>968</v>
      </c>
      <c r="AU175" s="7">
        <v>960</v>
      </c>
      <c r="AV175" s="7">
        <v>966</v>
      </c>
      <c r="AW175" s="7">
        <v>956</v>
      </c>
      <c r="AX175" s="7">
        <v>970</v>
      </c>
      <c r="AY175" s="7">
        <v>956</v>
      </c>
      <c r="AZ175" s="7">
        <v>958</v>
      </c>
      <c r="BA175" s="7">
        <v>967</v>
      </c>
      <c r="BE175" s="22">
        <v>18750</v>
      </c>
      <c r="BF175" s="7">
        <v>964</v>
      </c>
      <c r="BG175" s="7">
        <v>953</v>
      </c>
      <c r="BH175" s="7">
        <v>971</v>
      </c>
      <c r="BI175" s="7">
        <v>955</v>
      </c>
      <c r="BJ175" s="7">
        <v>953</v>
      </c>
      <c r="BK175" s="7">
        <v>959</v>
      </c>
      <c r="BL175" s="7">
        <v>955</v>
      </c>
      <c r="BM175" s="7">
        <v>960</v>
      </c>
      <c r="BN175" s="7">
        <v>963</v>
      </c>
      <c r="BO175" s="7">
        <v>962</v>
      </c>
    </row>
    <row r="176" spans="1:67" x14ac:dyDescent="0.25">
      <c r="A176" s="20">
        <v>19000</v>
      </c>
      <c r="B176" s="21">
        <v>957</v>
      </c>
      <c r="C176" s="21">
        <v>958</v>
      </c>
      <c r="D176" s="21">
        <v>968</v>
      </c>
      <c r="E176" s="21">
        <v>960</v>
      </c>
      <c r="F176" s="21">
        <v>941</v>
      </c>
      <c r="G176" s="21">
        <v>970</v>
      </c>
      <c r="H176" s="21">
        <v>975</v>
      </c>
      <c r="I176" s="21">
        <v>965</v>
      </c>
      <c r="J176" s="21">
        <v>936</v>
      </c>
      <c r="K176" s="21">
        <v>950</v>
      </c>
      <c r="O176" s="20">
        <v>19000</v>
      </c>
      <c r="P176" s="6">
        <v>967</v>
      </c>
      <c r="Q176" s="6">
        <v>960</v>
      </c>
      <c r="R176" s="6">
        <v>965</v>
      </c>
      <c r="S176" s="6">
        <v>971</v>
      </c>
      <c r="T176" s="6">
        <v>964</v>
      </c>
      <c r="U176" s="6">
        <v>964</v>
      </c>
      <c r="V176" s="6">
        <v>962</v>
      </c>
      <c r="W176" s="6">
        <v>958</v>
      </c>
      <c r="X176" s="6">
        <v>971</v>
      </c>
      <c r="Y176" s="6">
        <v>969</v>
      </c>
      <c r="AC176" s="20">
        <v>19000</v>
      </c>
      <c r="AD176" s="6">
        <v>951</v>
      </c>
      <c r="AE176" s="6">
        <v>952</v>
      </c>
      <c r="AF176" s="6">
        <v>958</v>
      </c>
      <c r="AG176" s="6">
        <v>952</v>
      </c>
      <c r="AH176" s="6">
        <v>964</v>
      </c>
      <c r="AI176" s="6">
        <v>965</v>
      </c>
      <c r="AJ176" s="6">
        <v>965</v>
      </c>
      <c r="AK176" s="6">
        <v>948</v>
      </c>
      <c r="AL176" s="6">
        <v>950</v>
      </c>
      <c r="AM176" s="6">
        <v>958</v>
      </c>
      <c r="AQ176" s="20">
        <v>19000</v>
      </c>
      <c r="AR176" s="6">
        <v>967</v>
      </c>
      <c r="AS176" s="6">
        <v>973</v>
      </c>
      <c r="AT176" s="6">
        <v>971</v>
      </c>
      <c r="AU176" s="6">
        <v>961</v>
      </c>
      <c r="AV176" s="6">
        <v>968</v>
      </c>
      <c r="AW176" s="6">
        <v>960</v>
      </c>
      <c r="AX176" s="6">
        <v>972</v>
      </c>
      <c r="AY176" s="6">
        <v>961</v>
      </c>
      <c r="AZ176" s="6">
        <v>960</v>
      </c>
      <c r="BA176" s="6">
        <v>973</v>
      </c>
      <c r="BE176" s="20">
        <v>19000</v>
      </c>
      <c r="BF176" s="6">
        <v>968</v>
      </c>
      <c r="BG176" s="6">
        <v>956</v>
      </c>
      <c r="BH176" s="6">
        <v>972</v>
      </c>
      <c r="BI176" s="6">
        <v>959</v>
      </c>
      <c r="BJ176" s="6">
        <v>956</v>
      </c>
      <c r="BK176" s="6">
        <v>964</v>
      </c>
      <c r="BL176" s="6">
        <v>955</v>
      </c>
      <c r="BM176" s="6">
        <v>960</v>
      </c>
      <c r="BN176" s="6">
        <v>964</v>
      </c>
      <c r="BO176" s="6">
        <v>965</v>
      </c>
    </row>
    <row r="177" spans="1:67" x14ac:dyDescent="0.25">
      <c r="A177" s="22">
        <v>19250</v>
      </c>
      <c r="B177" s="23">
        <v>959</v>
      </c>
      <c r="C177" s="23">
        <v>962</v>
      </c>
      <c r="D177" s="23">
        <v>972</v>
      </c>
      <c r="E177" s="23">
        <v>967</v>
      </c>
      <c r="F177" s="23">
        <v>947</v>
      </c>
      <c r="G177" s="23">
        <v>972</v>
      </c>
      <c r="H177" s="23">
        <v>979</v>
      </c>
      <c r="I177" s="23">
        <v>967</v>
      </c>
      <c r="J177" s="23">
        <v>946</v>
      </c>
      <c r="K177" s="23">
        <v>957</v>
      </c>
      <c r="O177" s="22">
        <v>19250</v>
      </c>
      <c r="P177" s="7">
        <v>971</v>
      </c>
      <c r="Q177" s="7">
        <v>963</v>
      </c>
      <c r="R177" s="7">
        <v>971</v>
      </c>
      <c r="S177" s="7">
        <v>973</v>
      </c>
      <c r="T177" s="7">
        <v>970</v>
      </c>
      <c r="U177" s="7">
        <v>967</v>
      </c>
      <c r="V177" s="7">
        <v>966</v>
      </c>
      <c r="W177" s="7">
        <v>959</v>
      </c>
      <c r="X177" s="7">
        <v>974</v>
      </c>
      <c r="Y177" s="7">
        <v>969</v>
      </c>
      <c r="AC177" s="22">
        <v>19250</v>
      </c>
      <c r="AD177" s="7">
        <v>955</v>
      </c>
      <c r="AE177" s="7">
        <v>957</v>
      </c>
      <c r="AF177" s="7">
        <v>963</v>
      </c>
      <c r="AG177" s="7">
        <v>960</v>
      </c>
      <c r="AH177" s="7">
        <v>965</v>
      </c>
      <c r="AI177" s="7">
        <v>968</v>
      </c>
      <c r="AJ177" s="7">
        <v>970</v>
      </c>
      <c r="AK177" s="7">
        <v>953</v>
      </c>
      <c r="AL177" s="7">
        <v>954</v>
      </c>
      <c r="AM177" s="7">
        <v>962</v>
      </c>
      <c r="AQ177" s="22">
        <v>19250</v>
      </c>
      <c r="AR177" s="7">
        <v>970</v>
      </c>
      <c r="AS177" s="7">
        <v>977</v>
      </c>
      <c r="AT177" s="7">
        <v>971</v>
      </c>
      <c r="AU177" s="7">
        <v>963</v>
      </c>
      <c r="AV177" s="7">
        <v>973</v>
      </c>
      <c r="AW177" s="7">
        <v>967</v>
      </c>
      <c r="AX177" s="7">
        <v>976</v>
      </c>
      <c r="AY177" s="7">
        <v>963</v>
      </c>
      <c r="AZ177" s="7">
        <v>963</v>
      </c>
      <c r="BA177" s="7">
        <v>978</v>
      </c>
      <c r="BE177" s="22">
        <v>19250</v>
      </c>
      <c r="BF177" s="7">
        <v>973</v>
      </c>
      <c r="BG177" s="7">
        <v>960</v>
      </c>
      <c r="BH177" s="7">
        <v>974</v>
      </c>
      <c r="BI177" s="7">
        <v>963</v>
      </c>
      <c r="BJ177" s="7">
        <v>962</v>
      </c>
      <c r="BK177" s="7">
        <v>968</v>
      </c>
      <c r="BL177" s="7">
        <v>961</v>
      </c>
      <c r="BM177" s="7">
        <v>963</v>
      </c>
      <c r="BN177" s="7">
        <v>966</v>
      </c>
      <c r="BO177" s="7">
        <v>966</v>
      </c>
    </row>
    <row r="178" spans="1:67" x14ac:dyDescent="0.25">
      <c r="A178" s="20">
        <v>19500</v>
      </c>
      <c r="B178" s="21">
        <v>964</v>
      </c>
      <c r="C178" s="21">
        <v>966</v>
      </c>
      <c r="D178" s="21">
        <v>976</v>
      </c>
      <c r="E178" s="21">
        <v>970</v>
      </c>
      <c r="F178" s="21">
        <v>949</v>
      </c>
      <c r="G178" s="21">
        <v>972</v>
      </c>
      <c r="H178" s="21">
        <v>981</v>
      </c>
      <c r="I178" s="21">
        <v>969</v>
      </c>
      <c r="J178" s="21">
        <v>950</v>
      </c>
      <c r="K178" s="21">
        <v>960</v>
      </c>
      <c r="O178" s="20">
        <v>19500</v>
      </c>
      <c r="P178" s="6">
        <v>974</v>
      </c>
      <c r="Q178" s="6">
        <v>964</v>
      </c>
      <c r="R178" s="6">
        <v>975</v>
      </c>
      <c r="S178" s="6">
        <v>976</v>
      </c>
      <c r="T178" s="6">
        <v>975</v>
      </c>
      <c r="U178" s="6">
        <v>972</v>
      </c>
      <c r="V178" s="6">
        <v>969</v>
      </c>
      <c r="W178" s="6">
        <v>965</v>
      </c>
      <c r="X178" s="6">
        <v>978</v>
      </c>
      <c r="Y178" s="6">
        <v>970</v>
      </c>
      <c r="AC178" s="20">
        <v>19500</v>
      </c>
      <c r="AD178" s="6">
        <v>957</v>
      </c>
      <c r="AE178" s="6">
        <v>960</v>
      </c>
      <c r="AF178" s="6">
        <v>966</v>
      </c>
      <c r="AG178" s="6">
        <v>962</v>
      </c>
      <c r="AH178" s="6">
        <v>967</v>
      </c>
      <c r="AI178" s="6">
        <v>969</v>
      </c>
      <c r="AJ178" s="6">
        <v>973</v>
      </c>
      <c r="AK178" s="6">
        <v>956</v>
      </c>
      <c r="AL178" s="6">
        <v>960</v>
      </c>
      <c r="AM178" s="6">
        <v>967</v>
      </c>
      <c r="AQ178" s="20">
        <v>19500</v>
      </c>
      <c r="AR178" s="6">
        <v>974</v>
      </c>
      <c r="AS178" s="6">
        <v>980</v>
      </c>
      <c r="AT178" s="6">
        <v>975</v>
      </c>
      <c r="AU178" s="6">
        <v>970</v>
      </c>
      <c r="AV178" s="6">
        <v>975</v>
      </c>
      <c r="AW178" s="6">
        <v>971</v>
      </c>
      <c r="AX178" s="6">
        <v>981</v>
      </c>
      <c r="AY178" s="6">
        <v>968</v>
      </c>
      <c r="AZ178" s="6">
        <v>965</v>
      </c>
      <c r="BA178" s="6">
        <v>979</v>
      </c>
      <c r="BE178" s="20">
        <v>19500</v>
      </c>
      <c r="BF178" s="6">
        <v>976</v>
      </c>
      <c r="BG178" s="6">
        <v>965</v>
      </c>
      <c r="BH178" s="6">
        <v>978</v>
      </c>
      <c r="BI178" s="6">
        <v>966</v>
      </c>
      <c r="BJ178" s="6">
        <v>964</v>
      </c>
      <c r="BK178" s="6">
        <v>971</v>
      </c>
      <c r="BL178" s="6">
        <v>961</v>
      </c>
      <c r="BM178" s="6">
        <v>967</v>
      </c>
      <c r="BN178" s="6">
        <v>970</v>
      </c>
      <c r="BO178" s="6">
        <v>969</v>
      </c>
    </row>
    <row r="179" spans="1:67" x14ac:dyDescent="0.25">
      <c r="A179" s="22">
        <v>19750</v>
      </c>
      <c r="B179" s="23">
        <v>968</v>
      </c>
      <c r="C179" s="23">
        <v>970</v>
      </c>
      <c r="D179" s="23">
        <v>979</v>
      </c>
      <c r="E179" s="23">
        <v>975</v>
      </c>
      <c r="F179" s="23">
        <v>957</v>
      </c>
      <c r="G179" s="23">
        <v>974</v>
      </c>
      <c r="H179" s="23">
        <v>984</v>
      </c>
      <c r="I179" s="23">
        <v>971</v>
      </c>
      <c r="J179" s="23">
        <v>951</v>
      </c>
      <c r="K179" s="23">
        <v>964</v>
      </c>
      <c r="O179" s="22">
        <v>19750</v>
      </c>
      <c r="P179" s="7">
        <v>980</v>
      </c>
      <c r="Q179" s="7">
        <v>972</v>
      </c>
      <c r="R179" s="7">
        <v>976</v>
      </c>
      <c r="S179" s="7">
        <v>979</v>
      </c>
      <c r="T179" s="7">
        <v>977</v>
      </c>
      <c r="U179" s="7">
        <v>974</v>
      </c>
      <c r="V179" s="7">
        <v>972</v>
      </c>
      <c r="W179" s="7">
        <v>968</v>
      </c>
      <c r="X179" s="7">
        <v>983</v>
      </c>
      <c r="Y179" s="7">
        <v>972</v>
      </c>
      <c r="AC179" s="22">
        <v>19750</v>
      </c>
      <c r="AD179" s="7">
        <v>960</v>
      </c>
      <c r="AE179" s="7">
        <v>962</v>
      </c>
      <c r="AF179" s="7">
        <v>972</v>
      </c>
      <c r="AG179" s="7">
        <v>967</v>
      </c>
      <c r="AH179" s="7">
        <v>969</v>
      </c>
      <c r="AI179" s="7">
        <v>973</v>
      </c>
      <c r="AJ179" s="7">
        <v>977</v>
      </c>
      <c r="AK179" s="7">
        <v>959</v>
      </c>
      <c r="AL179" s="7">
        <v>966</v>
      </c>
      <c r="AM179" s="7">
        <v>969</v>
      </c>
      <c r="AQ179" s="22">
        <v>19750</v>
      </c>
      <c r="AR179" s="7">
        <v>978</v>
      </c>
      <c r="AS179" s="7">
        <v>983</v>
      </c>
      <c r="AT179" s="7">
        <v>981</v>
      </c>
      <c r="AU179" s="7">
        <v>970</v>
      </c>
      <c r="AV179" s="7">
        <v>978</v>
      </c>
      <c r="AW179" s="7">
        <v>976</v>
      </c>
      <c r="AX179" s="7">
        <v>985</v>
      </c>
      <c r="AY179" s="7">
        <v>971</v>
      </c>
      <c r="AZ179" s="7">
        <v>969</v>
      </c>
      <c r="BA179" s="7">
        <v>983</v>
      </c>
      <c r="BE179" s="22">
        <v>19750</v>
      </c>
      <c r="BF179" s="7">
        <v>979</v>
      </c>
      <c r="BG179" s="7">
        <v>968</v>
      </c>
      <c r="BH179" s="7">
        <v>982</v>
      </c>
      <c r="BI179" s="7">
        <v>967</v>
      </c>
      <c r="BJ179" s="7">
        <v>972</v>
      </c>
      <c r="BK179" s="7">
        <v>973</v>
      </c>
      <c r="BL179" s="7">
        <v>962</v>
      </c>
      <c r="BM179" s="7">
        <v>968</v>
      </c>
      <c r="BN179" s="7">
        <v>971</v>
      </c>
      <c r="BO179" s="7">
        <v>971</v>
      </c>
    </row>
    <row r="180" spans="1:67" x14ac:dyDescent="0.25">
      <c r="A180" s="20">
        <v>20000</v>
      </c>
      <c r="B180" s="21">
        <v>968</v>
      </c>
      <c r="C180" s="21">
        <v>974</v>
      </c>
      <c r="D180" s="21">
        <v>981</v>
      </c>
      <c r="E180" s="21">
        <v>978</v>
      </c>
      <c r="F180" s="21">
        <v>961</v>
      </c>
      <c r="G180" s="21">
        <v>975</v>
      </c>
      <c r="H180" s="21">
        <v>985</v>
      </c>
      <c r="I180" s="21">
        <v>977</v>
      </c>
      <c r="J180" s="21">
        <v>955</v>
      </c>
      <c r="K180" s="21">
        <v>970</v>
      </c>
      <c r="O180" s="20">
        <v>20000</v>
      </c>
      <c r="P180" s="6">
        <v>983</v>
      </c>
      <c r="Q180" s="6">
        <v>974</v>
      </c>
      <c r="R180" s="6">
        <v>978</v>
      </c>
      <c r="S180" s="6">
        <v>981</v>
      </c>
      <c r="T180" s="6">
        <v>981</v>
      </c>
      <c r="U180" s="6">
        <v>976</v>
      </c>
      <c r="V180" s="6">
        <v>975</v>
      </c>
      <c r="W180" s="6">
        <v>972</v>
      </c>
      <c r="X180" s="6">
        <v>988</v>
      </c>
      <c r="Y180" s="6">
        <v>976</v>
      </c>
      <c r="AC180" s="20">
        <v>20000</v>
      </c>
      <c r="AD180" s="6">
        <v>966</v>
      </c>
      <c r="AE180" s="6">
        <v>965</v>
      </c>
      <c r="AF180" s="6">
        <v>974</v>
      </c>
      <c r="AG180" s="6">
        <v>970</v>
      </c>
      <c r="AH180" s="6">
        <v>975</v>
      </c>
      <c r="AI180" s="6">
        <v>974</v>
      </c>
      <c r="AJ180" s="6">
        <v>979</v>
      </c>
      <c r="AK180" s="6">
        <v>963</v>
      </c>
      <c r="AL180" s="6">
        <v>972</v>
      </c>
      <c r="AM180" s="6">
        <v>973</v>
      </c>
      <c r="AQ180" s="20">
        <v>20000</v>
      </c>
      <c r="AR180" s="6">
        <v>980</v>
      </c>
      <c r="AS180" s="6">
        <v>989</v>
      </c>
      <c r="AT180" s="6">
        <v>987</v>
      </c>
      <c r="AU180" s="6">
        <v>975</v>
      </c>
      <c r="AV180" s="6">
        <v>981</v>
      </c>
      <c r="AW180" s="6">
        <v>978</v>
      </c>
      <c r="AX180" s="6">
        <v>987</v>
      </c>
      <c r="AY180" s="6">
        <v>971</v>
      </c>
      <c r="AZ180" s="6">
        <v>975</v>
      </c>
      <c r="BA180" s="6">
        <v>985</v>
      </c>
      <c r="BE180" s="20">
        <v>20000</v>
      </c>
      <c r="BF180" s="6">
        <v>983</v>
      </c>
      <c r="BG180" s="6">
        <v>971</v>
      </c>
      <c r="BH180" s="6">
        <v>983</v>
      </c>
      <c r="BI180" s="6">
        <v>971</v>
      </c>
      <c r="BJ180" s="6">
        <v>973</v>
      </c>
      <c r="BK180" s="6">
        <v>975</v>
      </c>
      <c r="BL180" s="6">
        <v>966</v>
      </c>
      <c r="BM180" s="6">
        <v>971</v>
      </c>
      <c r="BN180" s="6">
        <v>974</v>
      </c>
      <c r="BO180" s="6">
        <v>971</v>
      </c>
    </row>
    <row r="181" spans="1:67" x14ac:dyDescent="0.25">
      <c r="A181" s="22">
        <v>20250</v>
      </c>
      <c r="B181" s="23">
        <v>971</v>
      </c>
      <c r="C181" s="23">
        <v>978</v>
      </c>
      <c r="D181" s="23">
        <v>983</v>
      </c>
      <c r="E181" s="23">
        <v>981</v>
      </c>
      <c r="F181" s="23">
        <v>966</v>
      </c>
      <c r="G181" s="23">
        <v>980</v>
      </c>
      <c r="H181" s="23">
        <v>988</v>
      </c>
      <c r="I181" s="23">
        <v>979</v>
      </c>
      <c r="J181" s="23">
        <v>960</v>
      </c>
      <c r="K181" s="23">
        <v>975</v>
      </c>
      <c r="O181" s="22">
        <v>20250</v>
      </c>
      <c r="P181" s="7">
        <v>985</v>
      </c>
      <c r="Q181" s="7">
        <v>978</v>
      </c>
      <c r="R181" s="7">
        <v>982</v>
      </c>
      <c r="S181" s="7">
        <v>985</v>
      </c>
      <c r="T181" s="7">
        <v>982</v>
      </c>
      <c r="U181" s="7">
        <v>981</v>
      </c>
      <c r="V181" s="7">
        <v>975</v>
      </c>
      <c r="W181" s="7">
        <v>977</v>
      </c>
      <c r="X181" s="7">
        <v>990</v>
      </c>
      <c r="Y181" s="7">
        <v>979</v>
      </c>
      <c r="AC181" s="22">
        <v>20250</v>
      </c>
      <c r="AD181" s="7">
        <v>968</v>
      </c>
      <c r="AE181" s="7">
        <v>969</v>
      </c>
      <c r="AF181" s="7">
        <v>976</v>
      </c>
      <c r="AG181" s="7">
        <v>976</v>
      </c>
      <c r="AH181" s="7">
        <v>976</v>
      </c>
      <c r="AI181" s="7">
        <v>978</v>
      </c>
      <c r="AJ181" s="7">
        <v>984</v>
      </c>
      <c r="AK181" s="7">
        <v>967</v>
      </c>
      <c r="AL181" s="7">
        <v>978</v>
      </c>
      <c r="AM181" s="7">
        <v>976</v>
      </c>
      <c r="AQ181" s="22">
        <v>20250</v>
      </c>
      <c r="AR181" s="7">
        <v>980</v>
      </c>
      <c r="AS181" s="7">
        <v>992</v>
      </c>
      <c r="AT181" s="7">
        <v>988</v>
      </c>
      <c r="AU181" s="7">
        <v>980</v>
      </c>
      <c r="AV181" s="7">
        <v>984</v>
      </c>
      <c r="AW181" s="7">
        <v>980</v>
      </c>
      <c r="AX181" s="7">
        <v>987</v>
      </c>
      <c r="AY181" s="7">
        <v>975</v>
      </c>
      <c r="AZ181" s="7">
        <v>983</v>
      </c>
      <c r="BA181" s="7">
        <v>987</v>
      </c>
      <c r="BE181" s="22">
        <v>20250</v>
      </c>
      <c r="BF181" s="7">
        <v>983</v>
      </c>
      <c r="BG181" s="7">
        <v>974</v>
      </c>
      <c r="BH181" s="7">
        <v>984</v>
      </c>
      <c r="BI181" s="7">
        <v>973</v>
      </c>
      <c r="BJ181" s="7">
        <v>975</v>
      </c>
      <c r="BK181" s="7">
        <v>982</v>
      </c>
      <c r="BL181" s="7">
        <v>971</v>
      </c>
      <c r="BM181" s="7">
        <v>974</v>
      </c>
      <c r="BN181" s="7">
        <v>976</v>
      </c>
      <c r="BO181" s="7">
        <v>973</v>
      </c>
    </row>
    <row r="182" spans="1:67" x14ac:dyDescent="0.25">
      <c r="A182" s="20">
        <v>20500</v>
      </c>
      <c r="B182" s="21">
        <v>975</v>
      </c>
      <c r="C182" s="21">
        <v>982</v>
      </c>
      <c r="D182" s="21">
        <v>986</v>
      </c>
      <c r="E182" s="21">
        <v>986</v>
      </c>
      <c r="F182" s="21">
        <v>969</v>
      </c>
      <c r="G182" s="21">
        <v>983</v>
      </c>
      <c r="H182" s="21">
        <v>990</v>
      </c>
      <c r="I182" s="21">
        <v>983</v>
      </c>
      <c r="J182" s="21">
        <v>965</v>
      </c>
      <c r="K182" s="21">
        <v>978</v>
      </c>
      <c r="O182" s="20">
        <v>20500</v>
      </c>
      <c r="P182" s="6">
        <v>991</v>
      </c>
      <c r="Q182" s="6">
        <v>980</v>
      </c>
      <c r="R182" s="6">
        <v>983</v>
      </c>
      <c r="S182" s="6">
        <v>987</v>
      </c>
      <c r="T182" s="6">
        <v>982</v>
      </c>
      <c r="U182" s="6">
        <v>981</v>
      </c>
      <c r="V182" s="6">
        <v>977</v>
      </c>
      <c r="W182" s="6">
        <v>978</v>
      </c>
      <c r="X182" s="6">
        <v>993</v>
      </c>
      <c r="Y182" s="6">
        <v>981</v>
      </c>
      <c r="AC182" s="20">
        <v>20500</v>
      </c>
      <c r="AD182" s="6">
        <v>973</v>
      </c>
      <c r="AE182" s="6">
        <v>972</v>
      </c>
      <c r="AF182" s="6">
        <v>979</v>
      </c>
      <c r="AG182" s="6">
        <v>981</v>
      </c>
      <c r="AH182" s="6">
        <v>982</v>
      </c>
      <c r="AI182" s="6">
        <v>980</v>
      </c>
      <c r="AJ182" s="6">
        <v>989</v>
      </c>
      <c r="AK182" s="6">
        <v>970</v>
      </c>
      <c r="AL182" s="6">
        <v>980</v>
      </c>
      <c r="AM182" s="6">
        <v>982</v>
      </c>
      <c r="AQ182" s="20">
        <v>20500</v>
      </c>
      <c r="AR182" s="6">
        <v>985</v>
      </c>
      <c r="AS182" s="6">
        <v>995</v>
      </c>
      <c r="AT182" s="6">
        <v>989</v>
      </c>
      <c r="AU182" s="6">
        <v>982</v>
      </c>
      <c r="AV182" s="6">
        <v>985</v>
      </c>
      <c r="AW182" s="6">
        <v>984</v>
      </c>
      <c r="AX182" s="6">
        <v>993</v>
      </c>
      <c r="AY182" s="6">
        <v>978</v>
      </c>
      <c r="AZ182" s="6">
        <v>986</v>
      </c>
      <c r="BA182" s="6">
        <v>989</v>
      </c>
      <c r="BE182" s="20">
        <v>20500</v>
      </c>
      <c r="BF182" s="6">
        <v>984</v>
      </c>
      <c r="BG182" s="6">
        <v>976</v>
      </c>
      <c r="BH182" s="6">
        <v>986</v>
      </c>
      <c r="BI182" s="6">
        <v>975</v>
      </c>
      <c r="BJ182" s="6">
        <v>981</v>
      </c>
      <c r="BK182" s="6">
        <v>984</v>
      </c>
      <c r="BL182" s="6">
        <v>973</v>
      </c>
      <c r="BM182" s="6">
        <v>978</v>
      </c>
      <c r="BN182" s="6">
        <v>978</v>
      </c>
      <c r="BO182" s="6">
        <v>977</v>
      </c>
    </row>
    <row r="183" spans="1:67" x14ac:dyDescent="0.25">
      <c r="A183" s="22">
        <v>20750</v>
      </c>
      <c r="B183" s="23">
        <v>979</v>
      </c>
      <c r="C183" s="23">
        <v>986</v>
      </c>
      <c r="D183" s="23">
        <v>988</v>
      </c>
      <c r="E183" s="23">
        <v>990</v>
      </c>
      <c r="F183" s="23">
        <v>976</v>
      </c>
      <c r="G183" s="23">
        <v>987</v>
      </c>
      <c r="H183" s="23">
        <v>991</v>
      </c>
      <c r="I183" s="23">
        <v>986</v>
      </c>
      <c r="J183" s="23">
        <v>969</v>
      </c>
      <c r="K183" s="23">
        <v>981</v>
      </c>
      <c r="O183" s="22">
        <v>20750</v>
      </c>
      <c r="P183" s="7">
        <v>993</v>
      </c>
      <c r="Q183" s="7">
        <v>983</v>
      </c>
      <c r="R183" s="7">
        <v>985</v>
      </c>
      <c r="S183" s="7">
        <v>990</v>
      </c>
      <c r="T183" s="7">
        <v>988</v>
      </c>
      <c r="U183" s="7">
        <v>984</v>
      </c>
      <c r="V183" s="7">
        <v>982</v>
      </c>
      <c r="W183" s="7">
        <v>981</v>
      </c>
      <c r="X183" s="7">
        <v>995</v>
      </c>
      <c r="Y183" s="7">
        <v>982</v>
      </c>
      <c r="AC183" s="22">
        <v>20750</v>
      </c>
      <c r="AD183" s="7">
        <v>978</v>
      </c>
      <c r="AE183" s="7">
        <v>976</v>
      </c>
      <c r="AF183" s="7">
        <v>982</v>
      </c>
      <c r="AG183" s="7">
        <v>986</v>
      </c>
      <c r="AH183" s="7">
        <v>987</v>
      </c>
      <c r="AI183" s="7">
        <v>983</v>
      </c>
      <c r="AJ183" s="7">
        <v>993</v>
      </c>
      <c r="AK183" s="7">
        <v>970</v>
      </c>
      <c r="AL183" s="7">
        <v>985</v>
      </c>
      <c r="AM183" s="7">
        <v>984</v>
      </c>
      <c r="AQ183" s="22">
        <v>20750</v>
      </c>
      <c r="AR183" s="7">
        <v>986</v>
      </c>
      <c r="AS183" s="7">
        <v>997</v>
      </c>
      <c r="AT183" s="7">
        <v>992</v>
      </c>
      <c r="AU183" s="7">
        <v>987</v>
      </c>
      <c r="AV183" s="7">
        <v>988</v>
      </c>
      <c r="AW183" s="7">
        <v>986</v>
      </c>
      <c r="AX183" s="7">
        <v>999</v>
      </c>
      <c r="AY183" s="7">
        <v>983</v>
      </c>
      <c r="AZ183" s="7">
        <v>991</v>
      </c>
      <c r="BA183" s="7">
        <v>989</v>
      </c>
      <c r="BE183" s="22">
        <v>20750</v>
      </c>
      <c r="BF183" s="7">
        <v>986</v>
      </c>
      <c r="BG183" s="7">
        <v>978</v>
      </c>
      <c r="BH183" s="7">
        <v>986</v>
      </c>
      <c r="BI183" s="7">
        <v>980</v>
      </c>
      <c r="BJ183" s="7">
        <v>984</v>
      </c>
      <c r="BK183" s="7">
        <v>988</v>
      </c>
      <c r="BL183" s="7">
        <v>977</v>
      </c>
      <c r="BM183" s="7">
        <v>982</v>
      </c>
      <c r="BN183" s="7">
        <v>980</v>
      </c>
      <c r="BO183" s="7">
        <v>977</v>
      </c>
    </row>
    <row r="184" spans="1:67" x14ac:dyDescent="0.25">
      <c r="A184" s="20">
        <v>21000</v>
      </c>
      <c r="B184" s="21">
        <v>984</v>
      </c>
      <c r="C184" s="21">
        <v>990</v>
      </c>
      <c r="D184" s="21">
        <v>991</v>
      </c>
      <c r="E184" s="21">
        <v>992</v>
      </c>
      <c r="F184" s="21">
        <v>982</v>
      </c>
      <c r="G184" s="21">
        <v>991</v>
      </c>
      <c r="H184" s="21">
        <v>995</v>
      </c>
      <c r="I184" s="21">
        <v>986</v>
      </c>
      <c r="J184" s="21">
        <v>974</v>
      </c>
      <c r="K184" s="21">
        <v>987</v>
      </c>
      <c r="O184" s="20">
        <v>21000</v>
      </c>
      <c r="P184" s="6">
        <v>995</v>
      </c>
      <c r="Q184" s="6">
        <v>989</v>
      </c>
      <c r="R184" s="6">
        <v>987</v>
      </c>
      <c r="S184" s="6">
        <v>990</v>
      </c>
      <c r="T184" s="6">
        <v>992</v>
      </c>
      <c r="U184" s="6">
        <v>987</v>
      </c>
      <c r="V184" s="6">
        <v>986</v>
      </c>
      <c r="W184" s="6">
        <v>983</v>
      </c>
      <c r="X184" s="6">
        <v>998</v>
      </c>
      <c r="Y184" s="6">
        <v>985</v>
      </c>
      <c r="AC184" s="20">
        <v>21000</v>
      </c>
      <c r="AD184" s="6">
        <v>980</v>
      </c>
      <c r="AE184" s="6">
        <v>979</v>
      </c>
      <c r="AF184" s="6">
        <v>985</v>
      </c>
      <c r="AG184" s="6">
        <v>990</v>
      </c>
      <c r="AH184" s="6">
        <v>991</v>
      </c>
      <c r="AI184" s="6">
        <v>990</v>
      </c>
      <c r="AJ184" s="6">
        <v>998</v>
      </c>
      <c r="AK184" s="6">
        <v>972</v>
      </c>
      <c r="AL184" s="6">
        <v>987</v>
      </c>
      <c r="AM184" s="6">
        <v>984</v>
      </c>
      <c r="AQ184" s="20">
        <v>21000</v>
      </c>
      <c r="AR184" s="6">
        <v>991</v>
      </c>
      <c r="AS184" s="6">
        <v>998</v>
      </c>
      <c r="AT184" s="6">
        <v>996</v>
      </c>
      <c r="AU184" s="6">
        <v>989</v>
      </c>
      <c r="AV184" s="6">
        <v>989</v>
      </c>
      <c r="AW184" s="6">
        <v>989</v>
      </c>
      <c r="AX184" s="6">
        <v>1002</v>
      </c>
      <c r="AY184" s="6">
        <v>986</v>
      </c>
      <c r="AZ184" s="6">
        <v>995</v>
      </c>
      <c r="BA184" s="6">
        <v>992</v>
      </c>
      <c r="BE184" s="20">
        <v>21000</v>
      </c>
      <c r="BF184" s="6">
        <v>991</v>
      </c>
      <c r="BG184" s="6">
        <v>980</v>
      </c>
      <c r="BH184" s="6">
        <v>986</v>
      </c>
      <c r="BI184" s="6">
        <v>981</v>
      </c>
      <c r="BJ184" s="6">
        <v>988</v>
      </c>
      <c r="BK184" s="6">
        <v>988</v>
      </c>
      <c r="BL184" s="6">
        <v>984</v>
      </c>
      <c r="BM184" s="6">
        <v>987</v>
      </c>
      <c r="BN184" s="6">
        <v>985</v>
      </c>
      <c r="BO184" s="6">
        <v>979</v>
      </c>
    </row>
    <row r="185" spans="1:67" x14ac:dyDescent="0.25">
      <c r="A185" s="22">
        <v>21250</v>
      </c>
      <c r="B185" s="23">
        <v>985</v>
      </c>
      <c r="C185" s="23">
        <v>995</v>
      </c>
      <c r="D185" s="23">
        <v>997</v>
      </c>
      <c r="E185" s="23">
        <v>993</v>
      </c>
      <c r="F185" s="23">
        <v>990</v>
      </c>
      <c r="G185" s="23">
        <v>994</v>
      </c>
      <c r="H185" s="23">
        <v>996</v>
      </c>
      <c r="I185" s="23">
        <v>991</v>
      </c>
      <c r="J185" s="23">
        <v>979</v>
      </c>
      <c r="K185" s="23">
        <v>990</v>
      </c>
      <c r="O185" s="22">
        <v>21250</v>
      </c>
      <c r="P185" s="7">
        <v>998</v>
      </c>
      <c r="Q185" s="7">
        <v>994</v>
      </c>
      <c r="R185" s="7">
        <v>988</v>
      </c>
      <c r="S185" s="7">
        <v>991</v>
      </c>
      <c r="T185" s="7">
        <v>995</v>
      </c>
      <c r="U185" s="7">
        <v>989</v>
      </c>
      <c r="V185" s="7">
        <v>992</v>
      </c>
      <c r="W185" s="7">
        <v>984</v>
      </c>
      <c r="X185" s="7">
        <v>1000</v>
      </c>
      <c r="Y185" s="7">
        <v>986</v>
      </c>
      <c r="AC185" s="22">
        <v>21250</v>
      </c>
      <c r="AD185" s="7">
        <v>981</v>
      </c>
      <c r="AE185" s="7">
        <v>980</v>
      </c>
      <c r="AF185" s="7">
        <v>989</v>
      </c>
      <c r="AG185" s="7">
        <v>995</v>
      </c>
      <c r="AH185" s="7">
        <v>997</v>
      </c>
      <c r="AI185" s="7">
        <v>993</v>
      </c>
      <c r="AJ185" s="7">
        <v>999</v>
      </c>
      <c r="AK185" s="7">
        <v>976</v>
      </c>
      <c r="AL185" s="7">
        <v>988</v>
      </c>
      <c r="AM185" s="7">
        <v>986</v>
      </c>
      <c r="AQ185" s="22">
        <v>21250</v>
      </c>
      <c r="AR185" s="7">
        <v>998</v>
      </c>
      <c r="AS185" s="7">
        <v>998</v>
      </c>
      <c r="AT185" s="7">
        <v>998</v>
      </c>
      <c r="AU185" s="7">
        <v>992</v>
      </c>
      <c r="AV185" s="7">
        <v>993</v>
      </c>
      <c r="AW185" s="7">
        <v>990</v>
      </c>
      <c r="AX185" s="7">
        <v>1004</v>
      </c>
      <c r="AY185" s="7">
        <v>986</v>
      </c>
      <c r="AZ185" s="7">
        <v>999</v>
      </c>
      <c r="BA185" s="7">
        <v>997</v>
      </c>
      <c r="BE185" s="22">
        <v>21250</v>
      </c>
      <c r="BF185" s="7">
        <v>991</v>
      </c>
      <c r="BG185" s="7">
        <v>983</v>
      </c>
      <c r="BH185" s="7">
        <v>986</v>
      </c>
      <c r="BI185" s="7">
        <v>986</v>
      </c>
      <c r="BJ185" s="7">
        <v>990</v>
      </c>
      <c r="BK185" s="7">
        <v>989</v>
      </c>
      <c r="BL185" s="7">
        <v>985</v>
      </c>
      <c r="BM185" s="7">
        <v>991</v>
      </c>
      <c r="BN185" s="7">
        <v>985</v>
      </c>
      <c r="BO185" s="7">
        <v>983</v>
      </c>
    </row>
    <row r="186" spans="1:67" x14ac:dyDescent="0.25">
      <c r="A186" s="20">
        <v>21500</v>
      </c>
      <c r="B186" s="21">
        <v>987</v>
      </c>
      <c r="C186" s="21">
        <v>997</v>
      </c>
      <c r="D186" s="21">
        <v>1003</v>
      </c>
      <c r="E186" s="21">
        <v>995</v>
      </c>
      <c r="F186" s="21">
        <v>996</v>
      </c>
      <c r="G186" s="21">
        <v>999</v>
      </c>
      <c r="H186" s="21">
        <v>998</v>
      </c>
      <c r="I186" s="21">
        <v>994</v>
      </c>
      <c r="J186" s="21">
        <v>983</v>
      </c>
      <c r="K186" s="21">
        <v>991</v>
      </c>
      <c r="O186" s="20">
        <v>21500</v>
      </c>
      <c r="P186" s="6">
        <v>1002</v>
      </c>
      <c r="Q186" s="6">
        <v>996</v>
      </c>
      <c r="R186" s="6">
        <v>992</v>
      </c>
      <c r="S186" s="6">
        <v>992</v>
      </c>
      <c r="T186" s="6">
        <v>1000</v>
      </c>
      <c r="U186" s="6">
        <v>991</v>
      </c>
      <c r="V186" s="6">
        <v>995</v>
      </c>
      <c r="W186" s="6">
        <v>985</v>
      </c>
      <c r="X186" s="6">
        <v>1004</v>
      </c>
      <c r="Y186" s="6">
        <v>987</v>
      </c>
      <c r="AC186" s="20">
        <v>21500</v>
      </c>
      <c r="AD186" s="6">
        <v>987</v>
      </c>
      <c r="AE186" s="6">
        <v>982</v>
      </c>
      <c r="AF186" s="6">
        <v>995</v>
      </c>
      <c r="AG186" s="6">
        <v>999</v>
      </c>
      <c r="AH186" s="6">
        <v>998</v>
      </c>
      <c r="AI186" s="6">
        <v>995</v>
      </c>
      <c r="AJ186" s="6">
        <v>1001</v>
      </c>
      <c r="AK186" s="6">
        <v>980</v>
      </c>
      <c r="AL186" s="6">
        <v>991</v>
      </c>
      <c r="AM186" s="6">
        <v>993</v>
      </c>
      <c r="AQ186" s="20">
        <v>21500</v>
      </c>
      <c r="AR186" s="6">
        <v>1000</v>
      </c>
      <c r="AS186" s="6">
        <v>1002</v>
      </c>
      <c r="AT186" s="6">
        <v>1000</v>
      </c>
      <c r="AU186" s="6">
        <v>993</v>
      </c>
      <c r="AV186" s="6">
        <v>997</v>
      </c>
      <c r="AW186" s="6">
        <v>992</v>
      </c>
      <c r="AX186" s="6">
        <v>1007</v>
      </c>
      <c r="AY186" s="6">
        <v>994</v>
      </c>
      <c r="AZ186" s="6">
        <v>1003</v>
      </c>
      <c r="BA186" s="6">
        <v>1001</v>
      </c>
      <c r="BE186" s="20">
        <v>21500</v>
      </c>
      <c r="BF186" s="6">
        <v>993</v>
      </c>
      <c r="BG186" s="6">
        <v>984</v>
      </c>
      <c r="BH186" s="6">
        <v>988</v>
      </c>
      <c r="BI186" s="6">
        <v>987</v>
      </c>
      <c r="BJ186" s="6">
        <v>996</v>
      </c>
      <c r="BK186" s="6">
        <v>992</v>
      </c>
      <c r="BL186" s="6">
        <v>989</v>
      </c>
      <c r="BM186" s="6">
        <v>996</v>
      </c>
      <c r="BN186" s="6">
        <v>985</v>
      </c>
      <c r="BO186" s="6">
        <v>985</v>
      </c>
    </row>
    <row r="187" spans="1:67" x14ac:dyDescent="0.25">
      <c r="A187" s="22">
        <v>21750</v>
      </c>
      <c r="B187" s="23">
        <v>992</v>
      </c>
      <c r="C187" s="23">
        <v>997</v>
      </c>
      <c r="D187" s="23">
        <v>1007</v>
      </c>
      <c r="E187" s="23">
        <v>996</v>
      </c>
      <c r="F187" s="23">
        <v>1002</v>
      </c>
      <c r="G187" s="23">
        <v>1003</v>
      </c>
      <c r="H187" s="23">
        <v>1002</v>
      </c>
      <c r="I187" s="23">
        <v>998</v>
      </c>
      <c r="J187" s="23">
        <v>987</v>
      </c>
      <c r="K187" s="23">
        <v>994</v>
      </c>
      <c r="O187" s="22">
        <v>21750</v>
      </c>
      <c r="P187" s="7">
        <v>1005</v>
      </c>
      <c r="Q187" s="7">
        <v>999</v>
      </c>
      <c r="R187" s="7">
        <v>994</v>
      </c>
      <c r="S187" s="7">
        <v>996</v>
      </c>
      <c r="T187" s="7">
        <v>1002</v>
      </c>
      <c r="U187" s="7">
        <v>995</v>
      </c>
      <c r="V187" s="7">
        <v>997</v>
      </c>
      <c r="W187" s="7">
        <v>988</v>
      </c>
      <c r="X187" s="7">
        <v>1004</v>
      </c>
      <c r="Y187" s="7">
        <v>990</v>
      </c>
      <c r="AC187" s="22">
        <v>21750</v>
      </c>
      <c r="AD187" s="7">
        <v>989</v>
      </c>
      <c r="AE187" s="7">
        <v>984</v>
      </c>
      <c r="AF187" s="7">
        <v>997</v>
      </c>
      <c r="AG187" s="7">
        <v>1003</v>
      </c>
      <c r="AH187" s="7">
        <v>1000</v>
      </c>
      <c r="AI187" s="7">
        <v>1001</v>
      </c>
      <c r="AJ187" s="7">
        <v>1002</v>
      </c>
      <c r="AK187" s="7">
        <v>983</v>
      </c>
      <c r="AL187" s="7">
        <v>996</v>
      </c>
      <c r="AM187" s="7">
        <v>998</v>
      </c>
      <c r="AQ187" s="22">
        <v>21750</v>
      </c>
      <c r="AR187" s="7">
        <v>1001</v>
      </c>
      <c r="AS187" s="7">
        <v>1004</v>
      </c>
      <c r="AT187" s="7">
        <v>1005</v>
      </c>
      <c r="AU187" s="7">
        <v>995</v>
      </c>
      <c r="AV187" s="7">
        <v>999</v>
      </c>
      <c r="AW187" s="7">
        <v>997</v>
      </c>
      <c r="AX187" s="7">
        <v>1009</v>
      </c>
      <c r="AY187" s="7">
        <v>996</v>
      </c>
      <c r="AZ187" s="7">
        <v>1004</v>
      </c>
      <c r="BA187" s="7">
        <v>1005</v>
      </c>
      <c r="BE187" s="22">
        <v>21750</v>
      </c>
      <c r="BF187" s="7">
        <v>994</v>
      </c>
      <c r="BG187" s="7">
        <v>990</v>
      </c>
      <c r="BH187" s="7">
        <v>995</v>
      </c>
      <c r="BI187" s="7">
        <v>987</v>
      </c>
      <c r="BJ187" s="7">
        <v>998</v>
      </c>
      <c r="BK187" s="7">
        <v>994</v>
      </c>
      <c r="BL187" s="7">
        <v>994</v>
      </c>
      <c r="BM187" s="7">
        <v>997</v>
      </c>
      <c r="BN187" s="7">
        <v>991</v>
      </c>
      <c r="BO187" s="7">
        <v>989</v>
      </c>
    </row>
    <row r="188" spans="1:67" x14ac:dyDescent="0.25">
      <c r="A188" s="20">
        <v>22000</v>
      </c>
      <c r="B188" s="21">
        <v>993</v>
      </c>
      <c r="C188" s="21">
        <v>1000</v>
      </c>
      <c r="D188" s="21">
        <v>1008</v>
      </c>
      <c r="E188" s="21">
        <v>998</v>
      </c>
      <c r="F188" s="21">
        <v>1003</v>
      </c>
      <c r="G188" s="21">
        <v>1005</v>
      </c>
      <c r="H188" s="21">
        <v>1004</v>
      </c>
      <c r="I188" s="21">
        <v>1000</v>
      </c>
      <c r="J188" s="21">
        <v>990</v>
      </c>
      <c r="K188" s="21">
        <v>995</v>
      </c>
      <c r="O188" s="20">
        <v>22000</v>
      </c>
      <c r="P188" s="6">
        <v>1005</v>
      </c>
      <c r="Q188" s="6">
        <v>1006</v>
      </c>
      <c r="R188" s="6">
        <v>998</v>
      </c>
      <c r="S188" s="6">
        <v>999</v>
      </c>
      <c r="T188" s="6">
        <v>1003</v>
      </c>
      <c r="U188" s="6">
        <v>1000</v>
      </c>
      <c r="V188" s="6">
        <v>999</v>
      </c>
      <c r="W188" s="6">
        <v>993</v>
      </c>
      <c r="X188" s="6">
        <v>1005</v>
      </c>
      <c r="Y188" s="6">
        <v>991</v>
      </c>
      <c r="AC188" s="20">
        <v>22000</v>
      </c>
      <c r="AD188" s="6">
        <v>993</v>
      </c>
      <c r="AE188" s="6">
        <v>985</v>
      </c>
      <c r="AF188" s="6">
        <v>1000</v>
      </c>
      <c r="AG188" s="6">
        <v>1010</v>
      </c>
      <c r="AH188" s="6">
        <v>1004</v>
      </c>
      <c r="AI188" s="6">
        <v>1002</v>
      </c>
      <c r="AJ188" s="6">
        <v>1007</v>
      </c>
      <c r="AK188" s="6">
        <v>984</v>
      </c>
      <c r="AL188" s="6">
        <v>1000</v>
      </c>
      <c r="AM188" s="6">
        <v>999</v>
      </c>
      <c r="AQ188" s="20">
        <v>22000</v>
      </c>
      <c r="AR188" s="6">
        <v>1002</v>
      </c>
      <c r="AS188" s="6">
        <v>1007</v>
      </c>
      <c r="AT188" s="6">
        <v>1009</v>
      </c>
      <c r="AU188" s="6">
        <v>998</v>
      </c>
      <c r="AV188" s="6">
        <v>1003</v>
      </c>
      <c r="AW188" s="6">
        <v>998</v>
      </c>
      <c r="AX188" s="6">
        <v>1011</v>
      </c>
      <c r="AY188" s="6">
        <v>998</v>
      </c>
      <c r="AZ188" s="6">
        <v>1007</v>
      </c>
      <c r="BA188" s="6">
        <v>1009</v>
      </c>
      <c r="BE188" s="20">
        <v>22000</v>
      </c>
      <c r="BF188" s="6">
        <v>995</v>
      </c>
      <c r="BG188" s="6">
        <v>992</v>
      </c>
      <c r="BH188" s="6">
        <v>997</v>
      </c>
      <c r="BI188" s="6">
        <v>992</v>
      </c>
      <c r="BJ188" s="6">
        <v>1000</v>
      </c>
      <c r="BK188" s="6">
        <v>995</v>
      </c>
      <c r="BL188" s="6">
        <v>998</v>
      </c>
      <c r="BM188" s="6">
        <v>1000</v>
      </c>
      <c r="BN188" s="6">
        <v>994</v>
      </c>
      <c r="BO188" s="6">
        <v>991</v>
      </c>
    </row>
    <row r="189" spans="1:67" x14ac:dyDescent="0.25">
      <c r="A189" s="22">
        <v>22250</v>
      </c>
      <c r="B189" s="23">
        <v>995</v>
      </c>
      <c r="C189" s="23">
        <v>1002</v>
      </c>
      <c r="D189" s="23">
        <v>1012</v>
      </c>
      <c r="E189" s="23">
        <v>1001</v>
      </c>
      <c r="F189" s="23">
        <v>1004</v>
      </c>
      <c r="G189" s="23">
        <v>1007</v>
      </c>
      <c r="H189" s="23">
        <v>1007</v>
      </c>
      <c r="I189" s="23">
        <v>1003</v>
      </c>
      <c r="J189" s="23">
        <v>992</v>
      </c>
      <c r="K189" s="23">
        <v>997</v>
      </c>
      <c r="O189" s="22">
        <v>22250</v>
      </c>
      <c r="P189" s="7">
        <v>1006</v>
      </c>
      <c r="Q189" s="7">
        <v>1010</v>
      </c>
      <c r="R189" s="7">
        <v>1000</v>
      </c>
      <c r="S189" s="7">
        <v>1002</v>
      </c>
      <c r="T189" s="7">
        <v>1005</v>
      </c>
      <c r="U189" s="7">
        <v>1002</v>
      </c>
      <c r="V189" s="7">
        <v>1001</v>
      </c>
      <c r="W189" s="7">
        <v>996</v>
      </c>
      <c r="X189" s="7">
        <v>1009</v>
      </c>
      <c r="Y189" s="7">
        <v>994</v>
      </c>
      <c r="AC189" s="22">
        <v>22250</v>
      </c>
      <c r="AD189" s="7">
        <v>998</v>
      </c>
      <c r="AE189" s="7">
        <v>989</v>
      </c>
      <c r="AF189" s="7">
        <v>1005</v>
      </c>
      <c r="AG189" s="7">
        <v>1012</v>
      </c>
      <c r="AH189" s="7">
        <v>1005</v>
      </c>
      <c r="AI189" s="7">
        <v>1004</v>
      </c>
      <c r="AJ189" s="7">
        <v>1009</v>
      </c>
      <c r="AK189" s="7">
        <v>989</v>
      </c>
      <c r="AL189" s="7">
        <v>1004</v>
      </c>
      <c r="AM189" s="7">
        <v>1003</v>
      </c>
      <c r="AQ189" s="22">
        <v>22250</v>
      </c>
      <c r="AR189" s="7">
        <v>1006</v>
      </c>
      <c r="AS189" s="7">
        <v>1008</v>
      </c>
      <c r="AT189" s="7">
        <v>1009</v>
      </c>
      <c r="AU189" s="7">
        <v>1003</v>
      </c>
      <c r="AV189" s="7">
        <v>1006</v>
      </c>
      <c r="AW189" s="7">
        <v>1001</v>
      </c>
      <c r="AX189" s="7">
        <v>1012</v>
      </c>
      <c r="AY189" s="7">
        <v>1000</v>
      </c>
      <c r="AZ189" s="7">
        <v>1011</v>
      </c>
      <c r="BA189" s="7">
        <v>1012</v>
      </c>
      <c r="BE189" s="22">
        <v>22250</v>
      </c>
      <c r="BF189" s="7">
        <v>999</v>
      </c>
      <c r="BG189" s="7">
        <v>996</v>
      </c>
      <c r="BH189" s="7">
        <v>998</v>
      </c>
      <c r="BI189" s="7">
        <v>998</v>
      </c>
      <c r="BJ189" s="7">
        <v>1004</v>
      </c>
      <c r="BK189" s="7">
        <v>996</v>
      </c>
      <c r="BL189" s="7">
        <v>1001</v>
      </c>
      <c r="BM189" s="7">
        <v>1003</v>
      </c>
      <c r="BN189" s="7">
        <v>994</v>
      </c>
      <c r="BO189" s="7">
        <v>993</v>
      </c>
    </row>
    <row r="190" spans="1:67" x14ac:dyDescent="0.25">
      <c r="A190" s="20">
        <v>22500</v>
      </c>
      <c r="B190" s="21">
        <v>1001</v>
      </c>
      <c r="C190" s="21">
        <v>1004</v>
      </c>
      <c r="D190" s="21">
        <v>1012</v>
      </c>
      <c r="E190" s="21">
        <v>1006</v>
      </c>
      <c r="F190" s="21">
        <v>1007</v>
      </c>
      <c r="G190" s="21">
        <v>1008</v>
      </c>
      <c r="H190" s="21">
        <v>1010</v>
      </c>
      <c r="I190" s="21">
        <v>1005</v>
      </c>
      <c r="J190" s="21">
        <v>996</v>
      </c>
      <c r="K190" s="21">
        <v>999</v>
      </c>
      <c r="O190" s="20">
        <v>22500</v>
      </c>
      <c r="P190" s="6">
        <v>1007</v>
      </c>
      <c r="Q190" s="6">
        <v>1013</v>
      </c>
      <c r="R190" s="6">
        <v>1002</v>
      </c>
      <c r="S190" s="6">
        <v>1003</v>
      </c>
      <c r="T190" s="6">
        <v>1009</v>
      </c>
      <c r="U190" s="6">
        <v>1005</v>
      </c>
      <c r="V190" s="6">
        <v>1003</v>
      </c>
      <c r="W190" s="6">
        <v>1001</v>
      </c>
      <c r="X190" s="6">
        <v>1009</v>
      </c>
      <c r="Y190" s="6">
        <v>995</v>
      </c>
      <c r="AC190" s="20">
        <v>22500</v>
      </c>
      <c r="AD190" s="6">
        <v>1001</v>
      </c>
      <c r="AE190" s="6">
        <v>992</v>
      </c>
      <c r="AF190" s="6">
        <v>1010</v>
      </c>
      <c r="AG190" s="6">
        <v>1013</v>
      </c>
      <c r="AH190" s="6">
        <v>1006</v>
      </c>
      <c r="AI190" s="6">
        <v>1007</v>
      </c>
      <c r="AJ190" s="6">
        <v>1010</v>
      </c>
      <c r="AK190" s="6">
        <v>992</v>
      </c>
      <c r="AL190" s="6">
        <v>1007</v>
      </c>
      <c r="AM190" s="6">
        <v>1003</v>
      </c>
      <c r="AQ190" s="20">
        <v>22500</v>
      </c>
      <c r="AR190" s="6">
        <v>1010</v>
      </c>
      <c r="AS190" s="6">
        <v>1012</v>
      </c>
      <c r="AT190" s="6">
        <v>1011</v>
      </c>
      <c r="AU190" s="6">
        <v>1006</v>
      </c>
      <c r="AV190" s="6">
        <v>1006</v>
      </c>
      <c r="AW190" s="6">
        <v>1008</v>
      </c>
      <c r="AX190" s="6">
        <v>1015</v>
      </c>
      <c r="AY190" s="6">
        <v>1004</v>
      </c>
      <c r="AZ190" s="6">
        <v>1014</v>
      </c>
      <c r="BA190" s="6">
        <v>1015</v>
      </c>
      <c r="BE190" s="20">
        <v>22500</v>
      </c>
      <c r="BF190" s="6">
        <v>1001</v>
      </c>
      <c r="BG190" s="6">
        <v>997</v>
      </c>
      <c r="BH190" s="6">
        <v>1003</v>
      </c>
      <c r="BI190" s="6">
        <v>1001</v>
      </c>
      <c r="BJ190" s="6">
        <v>1006</v>
      </c>
      <c r="BK190" s="6">
        <v>999</v>
      </c>
      <c r="BL190" s="6">
        <v>1002</v>
      </c>
      <c r="BM190" s="6">
        <v>1005</v>
      </c>
      <c r="BN190" s="6">
        <v>999</v>
      </c>
      <c r="BO190" s="6">
        <v>998</v>
      </c>
    </row>
    <row r="191" spans="1:67" x14ac:dyDescent="0.25">
      <c r="A191" s="22">
        <v>22750</v>
      </c>
      <c r="B191" s="23">
        <v>1004</v>
      </c>
      <c r="C191" s="23">
        <v>1009</v>
      </c>
      <c r="D191" s="23">
        <v>1015</v>
      </c>
      <c r="E191" s="23">
        <v>1009</v>
      </c>
      <c r="F191" s="23">
        <v>1008</v>
      </c>
      <c r="G191" s="23">
        <v>1015</v>
      </c>
      <c r="H191" s="23">
        <v>1011</v>
      </c>
      <c r="I191" s="23">
        <v>1006</v>
      </c>
      <c r="J191" s="23">
        <v>997</v>
      </c>
      <c r="K191" s="23">
        <v>1000</v>
      </c>
      <c r="O191" s="22">
        <v>22750</v>
      </c>
      <c r="P191" s="7">
        <v>1007</v>
      </c>
      <c r="Q191" s="7">
        <v>1013</v>
      </c>
      <c r="R191" s="7">
        <v>1006</v>
      </c>
      <c r="S191" s="7">
        <v>1005</v>
      </c>
      <c r="T191" s="7">
        <v>1013</v>
      </c>
      <c r="U191" s="7">
        <v>1007</v>
      </c>
      <c r="V191" s="7">
        <v>1004</v>
      </c>
      <c r="W191" s="7">
        <v>1006</v>
      </c>
      <c r="X191" s="7">
        <v>1010</v>
      </c>
      <c r="Y191" s="7">
        <v>995</v>
      </c>
      <c r="AC191" s="22">
        <v>22750</v>
      </c>
      <c r="AD191" s="7">
        <v>1002</v>
      </c>
      <c r="AE191" s="7">
        <v>996</v>
      </c>
      <c r="AF191" s="7">
        <v>1011</v>
      </c>
      <c r="AG191" s="7">
        <v>1017</v>
      </c>
      <c r="AH191" s="7">
        <v>1009</v>
      </c>
      <c r="AI191" s="7">
        <v>1011</v>
      </c>
      <c r="AJ191" s="7">
        <v>1012</v>
      </c>
      <c r="AK191" s="7">
        <v>995</v>
      </c>
      <c r="AL191" s="7">
        <v>1011</v>
      </c>
      <c r="AM191" s="7">
        <v>1005</v>
      </c>
      <c r="AQ191" s="22">
        <v>22750</v>
      </c>
      <c r="AR191" s="7">
        <v>1014</v>
      </c>
      <c r="AS191" s="7">
        <v>1015</v>
      </c>
      <c r="AT191" s="7">
        <v>1011</v>
      </c>
      <c r="AU191" s="7">
        <v>1007</v>
      </c>
      <c r="AV191" s="7">
        <v>1009</v>
      </c>
      <c r="AW191" s="7">
        <v>1014</v>
      </c>
      <c r="AX191" s="7">
        <v>1019</v>
      </c>
      <c r="AY191" s="7">
        <v>1005</v>
      </c>
      <c r="AZ191" s="7">
        <v>1021</v>
      </c>
      <c r="BA191" s="7">
        <v>1016</v>
      </c>
      <c r="BE191" s="22">
        <v>22750</v>
      </c>
      <c r="BF191" s="7">
        <v>1002</v>
      </c>
      <c r="BG191" s="7">
        <v>1003</v>
      </c>
      <c r="BH191" s="7">
        <v>1006</v>
      </c>
      <c r="BI191" s="7">
        <v>1003</v>
      </c>
      <c r="BJ191" s="7">
        <v>1013</v>
      </c>
      <c r="BK191" s="7">
        <v>1005</v>
      </c>
      <c r="BL191" s="7">
        <v>1005</v>
      </c>
      <c r="BM191" s="7">
        <v>1006</v>
      </c>
      <c r="BN191" s="7">
        <v>1000</v>
      </c>
      <c r="BO191" s="7">
        <v>1000</v>
      </c>
    </row>
    <row r="192" spans="1:67" x14ac:dyDescent="0.25">
      <c r="A192" s="20">
        <v>23000</v>
      </c>
      <c r="B192" s="21">
        <v>1007</v>
      </c>
      <c r="C192" s="21">
        <v>1009</v>
      </c>
      <c r="D192" s="21">
        <v>1018</v>
      </c>
      <c r="E192" s="21">
        <v>1012</v>
      </c>
      <c r="F192" s="21">
        <v>1009</v>
      </c>
      <c r="G192" s="21">
        <v>1016</v>
      </c>
      <c r="H192" s="21">
        <v>1013</v>
      </c>
      <c r="I192" s="21">
        <v>1008</v>
      </c>
      <c r="J192" s="21">
        <v>1000</v>
      </c>
      <c r="K192" s="21">
        <v>1002</v>
      </c>
      <c r="O192" s="20">
        <v>23000</v>
      </c>
      <c r="P192" s="6">
        <v>1009</v>
      </c>
      <c r="Q192" s="6">
        <v>1013</v>
      </c>
      <c r="R192" s="6">
        <v>1006</v>
      </c>
      <c r="S192" s="6">
        <v>1008</v>
      </c>
      <c r="T192" s="6">
        <v>1016</v>
      </c>
      <c r="U192" s="6">
        <v>1010</v>
      </c>
      <c r="V192" s="6">
        <v>1007</v>
      </c>
      <c r="W192" s="6">
        <v>1008</v>
      </c>
      <c r="X192" s="6">
        <v>1013</v>
      </c>
      <c r="Y192" s="6">
        <v>997</v>
      </c>
      <c r="AC192" s="20">
        <v>23000</v>
      </c>
      <c r="AD192" s="6">
        <v>1003</v>
      </c>
      <c r="AE192" s="6">
        <v>1001</v>
      </c>
      <c r="AF192" s="6">
        <v>1011</v>
      </c>
      <c r="AG192" s="6">
        <v>1019</v>
      </c>
      <c r="AH192" s="6">
        <v>1011</v>
      </c>
      <c r="AI192" s="6">
        <v>1014</v>
      </c>
      <c r="AJ192" s="6">
        <v>1012</v>
      </c>
      <c r="AK192" s="6">
        <v>1001</v>
      </c>
      <c r="AL192" s="6">
        <v>1015</v>
      </c>
      <c r="AM192" s="6">
        <v>1006</v>
      </c>
      <c r="AQ192" s="20">
        <v>23000</v>
      </c>
      <c r="AR192" s="6">
        <v>1015</v>
      </c>
      <c r="AS192" s="6">
        <v>1017</v>
      </c>
      <c r="AT192" s="6">
        <v>1013</v>
      </c>
      <c r="AU192" s="6">
        <v>1008</v>
      </c>
      <c r="AV192" s="6">
        <v>1012</v>
      </c>
      <c r="AW192" s="6">
        <v>1015</v>
      </c>
      <c r="AX192" s="6">
        <v>1024</v>
      </c>
      <c r="AY192" s="6">
        <v>1006</v>
      </c>
      <c r="AZ192" s="6">
        <v>1022</v>
      </c>
      <c r="BA192" s="6">
        <v>1017</v>
      </c>
      <c r="BE192" s="20">
        <v>23000</v>
      </c>
      <c r="BF192" s="6">
        <v>1005</v>
      </c>
      <c r="BG192" s="6">
        <v>1007</v>
      </c>
      <c r="BH192" s="6">
        <v>1011</v>
      </c>
      <c r="BI192" s="6">
        <v>1005</v>
      </c>
      <c r="BJ192" s="6">
        <v>1015</v>
      </c>
      <c r="BK192" s="6">
        <v>1005</v>
      </c>
      <c r="BL192" s="6">
        <v>1009</v>
      </c>
      <c r="BM192" s="6">
        <v>1011</v>
      </c>
      <c r="BN192" s="6">
        <v>1004</v>
      </c>
      <c r="BO192" s="6">
        <v>1002</v>
      </c>
    </row>
    <row r="193" spans="1:67" x14ac:dyDescent="0.25">
      <c r="A193" s="22">
        <v>23250</v>
      </c>
      <c r="B193" s="23">
        <v>1010</v>
      </c>
      <c r="C193" s="23">
        <v>1013</v>
      </c>
      <c r="D193" s="23">
        <v>1023</v>
      </c>
      <c r="E193" s="23">
        <v>1013</v>
      </c>
      <c r="F193" s="23">
        <v>1012</v>
      </c>
      <c r="G193" s="23">
        <v>1017</v>
      </c>
      <c r="H193" s="23">
        <v>1013</v>
      </c>
      <c r="I193" s="23">
        <v>1014</v>
      </c>
      <c r="J193" s="23">
        <v>1003</v>
      </c>
      <c r="K193" s="23">
        <v>1007</v>
      </c>
      <c r="O193" s="22">
        <v>23250</v>
      </c>
      <c r="P193" s="7">
        <v>1010</v>
      </c>
      <c r="Q193" s="7">
        <v>1016</v>
      </c>
      <c r="R193" s="7">
        <v>1012</v>
      </c>
      <c r="S193" s="7">
        <v>1009</v>
      </c>
      <c r="T193" s="7">
        <v>1020</v>
      </c>
      <c r="U193" s="7">
        <v>1015</v>
      </c>
      <c r="V193" s="7">
        <v>1010</v>
      </c>
      <c r="W193" s="7">
        <v>1011</v>
      </c>
      <c r="X193" s="7">
        <v>1013</v>
      </c>
      <c r="Y193" s="7">
        <v>1001</v>
      </c>
      <c r="AC193" s="22">
        <v>23250</v>
      </c>
      <c r="AD193" s="7">
        <v>1004</v>
      </c>
      <c r="AE193" s="7">
        <v>1006</v>
      </c>
      <c r="AF193" s="7">
        <v>1013</v>
      </c>
      <c r="AG193" s="7">
        <v>1020</v>
      </c>
      <c r="AH193" s="7">
        <v>1013</v>
      </c>
      <c r="AI193" s="7">
        <v>1018</v>
      </c>
      <c r="AJ193" s="7">
        <v>1016</v>
      </c>
      <c r="AK193" s="7">
        <v>1003</v>
      </c>
      <c r="AL193" s="7">
        <v>1018</v>
      </c>
      <c r="AM193" s="7">
        <v>1007</v>
      </c>
      <c r="AQ193" s="22">
        <v>23250</v>
      </c>
      <c r="AR193" s="7">
        <v>1016</v>
      </c>
      <c r="AS193" s="7">
        <v>1018</v>
      </c>
      <c r="AT193" s="7">
        <v>1017</v>
      </c>
      <c r="AU193" s="7">
        <v>1010</v>
      </c>
      <c r="AV193" s="7">
        <v>1014</v>
      </c>
      <c r="AW193" s="7">
        <v>1018</v>
      </c>
      <c r="AX193" s="7">
        <v>1026</v>
      </c>
      <c r="AY193" s="7">
        <v>1008</v>
      </c>
      <c r="AZ193" s="7">
        <v>1024</v>
      </c>
      <c r="BA193" s="7">
        <v>1018</v>
      </c>
      <c r="BE193" s="22">
        <v>23250</v>
      </c>
      <c r="BF193" s="7">
        <v>1007</v>
      </c>
      <c r="BG193" s="7">
        <v>1009</v>
      </c>
      <c r="BH193" s="7">
        <v>1015</v>
      </c>
      <c r="BI193" s="7">
        <v>1010</v>
      </c>
      <c r="BJ193" s="7">
        <v>1015</v>
      </c>
      <c r="BK193" s="7">
        <v>1008</v>
      </c>
      <c r="BL193" s="7">
        <v>1011</v>
      </c>
      <c r="BM193" s="7">
        <v>1011</v>
      </c>
      <c r="BN193" s="7">
        <v>1008</v>
      </c>
      <c r="BO193" s="7">
        <v>1002</v>
      </c>
    </row>
    <row r="194" spans="1:67" x14ac:dyDescent="0.25">
      <c r="A194" s="20">
        <v>23500</v>
      </c>
      <c r="B194" s="21">
        <v>1012</v>
      </c>
      <c r="C194" s="21">
        <v>1013</v>
      </c>
      <c r="D194" s="21">
        <v>1028</v>
      </c>
      <c r="E194" s="21">
        <v>1014</v>
      </c>
      <c r="F194" s="21">
        <v>1013</v>
      </c>
      <c r="G194" s="21">
        <v>1021</v>
      </c>
      <c r="H194" s="21">
        <v>1017</v>
      </c>
      <c r="I194" s="21">
        <v>1014</v>
      </c>
      <c r="J194" s="21">
        <v>1008</v>
      </c>
      <c r="K194" s="21">
        <v>1010</v>
      </c>
      <c r="O194" s="20">
        <v>23500</v>
      </c>
      <c r="P194" s="6">
        <v>1010</v>
      </c>
      <c r="Q194" s="6">
        <v>1020</v>
      </c>
      <c r="R194" s="6">
        <v>1016</v>
      </c>
      <c r="S194" s="6">
        <v>1011</v>
      </c>
      <c r="T194" s="6">
        <v>1024</v>
      </c>
      <c r="U194" s="6">
        <v>1015</v>
      </c>
      <c r="V194" s="6">
        <v>1012</v>
      </c>
      <c r="W194" s="6">
        <v>1014</v>
      </c>
      <c r="X194" s="6">
        <v>1014</v>
      </c>
      <c r="Y194" s="6">
        <v>1004</v>
      </c>
      <c r="AC194" s="20">
        <v>23500</v>
      </c>
      <c r="AD194" s="6">
        <v>1007</v>
      </c>
      <c r="AE194" s="6">
        <v>1012</v>
      </c>
      <c r="AF194" s="6">
        <v>1020</v>
      </c>
      <c r="AG194" s="6">
        <v>1022</v>
      </c>
      <c r="AH194" s="6">
        <v>1016</v>
      </c>
      <c r="AI194" s="6">
        <v>1021</v>
      </c>
      <c r="AJ194" s="6">
        <v>1018</v>
      </c>
      <c r="AK194" s="6">
        <v>1008</v>
      </c>
      <c r="AL194" s="6">
        <v>1020</v>
      </c>
      <c r="AM194" s="6">
        <v>1010</v>
      </c>
      <c r="AQ194" s="20">
        <v>23500</v>
      </c>
      <c r="AR194" s="6">
        <v>1017</v>
      </c>
      <c r="AS194" s="6">
        <v>1019</v>
      </c>
      <c r="AT194" s="6">
        <v>1018</v>
      </c>
      <c r="AU194" s="6">
        <v>1014</v>
      </c>
      <c r="AV194" s="6">
        <v>1020</v>
      </c>
      <c r="AW194" s="6">
        <v>1021</v>
      </c>
      <c r="AX194" s="6">
        <v>1029</v>
      </c>
      <c r="AY194" s="6">
        <v>1010</v>
      </c>
      <c r="AZ194" s="6">
        <v>1026</v>
      </c>
      <c r="BA194" s="6">
        <v>1022</v>
      </c>
      <c r="BE194" s="20">
        <v>23500</v>
      </c>
      <c r="BF194" s="6">
        <v>1011</v>
      </c>
      <c r="BG194" s="6">
        <v>1013</v>
      </c>
      <c r="BH194" s="6">
        <v>1016</v>
      </c>
      <c r="BI194" s="6">
        <v>1010</v>
      </c>
      <c r="BJ194" s="6">
        <v>1017</v>
      </c>
      <c r="BK194" s="6">
        <v>1012</v>
      </c>
      <c r="BL194" s="6">
        <v>1014</v>
      </c>
      <c r="BM194" s="6">
        <v>1013</v>
      </c>
      <c r="BN194" s="6">
        <v>1010</v>
      </c>
      <c r="BO194" s="6">
        <v>1003</v>
      </c>
    </row>
    <row r="195" spans="1:67" x14ac:dyDescent="0.25">
      <c r="A195" s="22">
        <v>23750</v>
      </c>
      <c r="B195" s="23">
        <v>1017</v>
      </c>
      <c r="C195" s="23">
        <v>1014</v>
      </c>
      <c r="D195" s="23">
        <v>1029</v>
      </c>
      <c r="E195" s="23">
        <v>1016</v>
      </c>
      <c r="F195" s="23">
        <v>1015</v>
      </c>
      <c r="G195" s="23">
        <v>1024</v>
      </c>
      <c r="H195" s="23">
        <v>1019</v>
      </c>
      <c r="I195" s="23">
        <v>1018</v>
      </c>
      <c r="J195" s="23">
        <v>1009</v>
      </c>
      <c r="K195" s="23">
        <v>1011</v>
      </c>
      <c r="O195" s="22">
        <v>23750</v>
      </c>
      <c r="P195" s="7">
        <v>1011</v>
      </c>
      <c r="Q195" s="7">
        <v>1021</v>
      </c>
      <c r="R195" s="7">
        <v>1018</v>
      </c>
      <c r="S195" s="7">
        <v>1013</v>
      </c>
      <c r="T195" s="7">
        <v>1026</v>
      </c>
      <c r="U195" s="7">
        <v>1018</v>
      </c>
      <c r="V195" s="7">
        <v>1013</v>
      </c>
      <c r="W195" s="7">
        <v>1017</v>
      </c>
      <c r="X195" s="7">
        <v>1016</v>
      </c>
      <c r="Y195" s="7">
        <v>1006</v>
      </c>
      <c r="AC195" s="22">
        <v>23750</v>
      </c>
      <c r="AD195" s="7">
        <v>1010</v>
      </c>
      <c r="AE195" s="7">
        <v>1014</v>
      </c>
      <c r="AF195" s="7">
        <v>1026</v>
      </c>
      <c r="AG195" s="7">
        <v>1023</v>
      </c>
      <c r="AH195" s="7">
        <v>1019</v>
      </c>
      <c r="AI195" s="7">
        <v>1023</v>
      </c>
      <c r="AJ195" s="7">
        <v>1019</v>
      </c>
      <c r="AK195" s="7">
        <v>1014</v>
      </c>
      <c r="AL195" s="7">
        <v>1026</v>
      </c>
      <c r="AM195" s="7">
        <v>1012</v>
      </c>
      <c r="AQ195" s="22">
        <v>23750</v>
      </c>
      <c r="AR195" s="7">
        <v>1022</v>
      </c>
      <c r="AS195" s="7">
        <v>1022</v>
      </c>
      <c r="AT195" s="7">
        <v>1022</v>
      </c>
      <c r="AU195" s="7">
        <v>1015</v>
      </c>
      <c r="AV195" s="7">
        <v>1024</v>
      </c>
      <c r="AW195" s="7">
        <v>1025</v>
      </c>
      <c r="AX195" s="7">
        <v>1030</v>
      </c>
      <c r="AY195" s="7">
        <v>1016</v>
      </c>
      <c r="AZ195" s="7">
        <v>1029</v>
      </c>
      <c r="BA195" s="7">
        <v>1028</v>
      </c>
      <c r="BE195" s="22">
        <v>23750</v>
      </c>
      <c r="BF195" s="7">
        <v>1013</v>
      </c>
      <c r="BG195" s="7">
        <v>1013</v>
      </c>
      <c r="BH195" s="7">
        <v>1016</v>
      </c>
      <c r="BI195" s="7">
        <v>1011</v>
      </c>
      <c r="BJ195" s="7">
        <v>1020</v>
      </c>
      <c r="BK195" s="7">
        <v>1015</v>
      </c>
      <c r="BL195" s="7">
        <v>1015</v>
      </c>
      <c r="BM195" s="7">
        <v>1016</v>
      </c>
      <c r="BN195" s="7">
        <v>1014</v>
      </c>
      <c r="BO195" s="7">
        <v>1006</v>
      </c>
    </row>
    <row r="196" spans="1:67" x14ac:dyDescent="0.25">
      <c r="A196" s="20">
        <v>24000</v>
      </c>
      <c r="B196" s="21">
        <v>1020</v>
      </c>
      <c r="C196" s="21">
        <v>1018</v>
      </c>
      <c r="D196" s="21">
        <v>1031</v>
      </c>
      <c r="E196" s="21">
        <v>1018</v>
      </c>
      <c r="F196" s="21">
        <v>1016</v>
      </c>
      <c r="G196" s="21">
        <v>1027</v>
      </c>
      <c r="H196" s="21">
        <v>1020</v>
      </c>
      <c r="I196" s="21">
        <v>1021</v>
      </c>
      <c r="J196" s="21">
        <v>1012</v>
      </c>
      <c r="K196" s="21">
        <v>1013</v>
      </c>
      <c r="O196" s="20">
        <v>24000</v>
      </c>
      <c r="P196" s="6">
        <v>1013</v>
      </c>
      <c r="Q196" s="6">
        <v>1021</v>
      </c>
      <c r="R196" s="6">
        <v>1018</v>
      </c>
      <c r="S196" s="6">
        <v>1018</v>
      </c>
      <c r="T196" s="6">
        <v>1029</v>
      </c>
      <c r="U196" s="6">
        <v>1020</v>
      </c>
      <c r="V196" s="6">
        <v>1015</v>
      </c>
      <c r="W196" s="6">
        <v>1018</v>
      </c>
      <c r="X196" s="6">
        <v>1017</v>
      </c>
      <c r="Y196" s="6">
        <v>1007</v>
      </c>
      <c r="AC196" s="20">
        <v>24000</v>
      </c>
      <c r="AD196" s="6">
        <v>1014</v>
      </c>
      <c r="AE196" s="6">
        <v>1017</v>
      </c>
      <c r="AF196" s="6">
        <v>1027</v>
      </c>
      <c r="AG196" s="6">
        <v>1027</v>
      </c>
      <c r="AH196" s="6">
        <v>1021</v>
      </c>
      <c r="AI196" s="6">
        <v>1027</v>
      </c>
      <c r="AJ196" s="6">
        <v>1022</v>
      </c>
      <c r="AK196" s="6">
        <v>1015</v>
      </c>
      <c r="AL196" s="6">
        <v>1028</v>
      </c>
      <c r="AM196" s="6">
        <v>1015</v>
      </c>
      <c r="AQ196" s="20">
        <v>24000</v>
      </c>
      <c r="AR196" s="6">
        <v>1024</v>
      </c>
      <c r="AS196" s="6">
        <v>1025</v>
      </c>
      <c r="AT196" s="6">
        <v>1023</v>
      </c>
      <c r="AU196" s="6">
        <v>1020</v>
      </c>
      <c r="AV196" s="6">
        <v>1024</v>
      </c>
      <c r="AW196" s="6">
        <v>1029</v>
      </c>
      <c r="AX196" s="6">
        <v>1032</v>
      </c>
      <c r="AY196" s="6">
        <v>1018</v>
      </c>
      <c r="AZ196" s="6">
        <v>1031</v>
      </c>
      <c r="BA196" s="6">
        <v>1030</v>
      </c>
      <c r="BE196" s="20">
        <v>24000</v>
      </c>
      <c r="BF196" s="6">
        <v>1013</v>
      </c>
      <c r="BG196" s="6">
        <v>1013</v>
      </c>
      <c r="BH196" s="6">
        <v>1021</v>
      </c>
      <c r="BI196" s="6">
        <v>1014</v>
      </c>
      <c r="BJ196" s="6">
        <v>1023</v>
      </c>
      <c r="BK196" s="6">
        <v>1016</v>
      </c>
      <c r="BL196" s="6">
        <v>1020</v>
      </c>
      <c r="BM196" s="6">
        <v>1018</v>
      </c>
      <c r="BN196" s="6">
        <v>1015</v>
      </c>
      <c r="BO196" s="6">
        <v>1010</v>
      </c>
    </row>
    <row r="197" spans="1:67" x14ac:dyDescent="0.25">
      <c r="A197" s="22">
        <v>24250</v>
      </c>
      <c r="B197" s="23">
        <v>1024</v>
      </c>
      <c r="C197" s="23">
        <v>1025</v>
      </c>
      <c r="D197" s="23">
        <v>1032</v>
      </c>
      <c r="E197" s="23">
        <v>1020</v>
      </c>
      <c r="F197" s="23">
        <v>1018</v>
      </c>
      <c r="G197" s="23">
        <v>1032</v>
      </c>
      <c r="H197" s="23">
        <v>1021</v>
      </c>
      <c r="I197" s="23">
        <v>1025</v>
      </c>
      <c r="J197" s="23">
        <v>1013</v>
      </c>
      <c r="K197" s="23">
        <v>1014</v>
      </c>
      <c r="O197" s="22">
        <v>24250</v>
      </c>
      <c r="P197" s="7">
        <v>1015</v>
      </c>
      <c r="Q197" s="7">
        <v>1026</v>
      </c>
      <c r="R197" s="7">
        <v>1019</v>
      </c>
      <c r="S197" s="7">
        <v>1023</v>
      </c>
      <c r="T197" s="7">
        <v>1030</v>
      </c>
      <c r="U197" s="7">
        <v>1021</v>
      </c>
      <c r="V197" s="7">
        <v>1018</v>
      </c>
      <c r="W197" s="7">
        <v>1019</v>
      </c>
      <c r="X197" s="7">
        <v>1020</v>
      </c>
      <c r="Y197" s="7">
        <v>1010</v>
      </c>
      <c r="AC197" s="22">
        <v>24250</v>
      </c>
      <c r="AD197" s="7">
        <v>1016</v>
      </c>
      <c r="AE197" s="7">
        <v>1019</v>
      </c>
      <c r="AF197" s="7">
        <v>1027</v>
      </c>
      <c r="AG197" s="7">
        <v>1031</v>
      </c>
      <c r="AH197" s="7">
        <v>1021</v>
      </c>
      <c r="AI197" s="7">
        <v>1029</v>
      </c>
      <c r="AJ197" s="7">
        <v>1024</v>
      </c>
      <c r="AK197" s="7">
        <v>1017</v>
      </c>
      <c r="AL197" s="7">
        <v>1030</v>
      </c>
      <c r="AM197" s="7">
        <v>1018</v>
      </c>
      <c r="AQ197" s="22">
        <v>24250</v>
      </c>
      <c r="AR197" s="7">
        <v>1027</v>
      </c>
      <c r="AS197" s="7">
        <v>1027</v>
      </c>
      <c r="AT197" s="7">
        <v>1025</v>
      </c>
      <c r="AU197" s="7">
        <v>1021</v>
      </c>
      <c r="AV197" s="7">
        <v>1028</v>
      </c>
      <c r="AW197" s="7">
        <v>1031</v>
      </c>
      <c r="AX197" s="7">
        <v>1035</v>
      </c>
      <c r="AY197" s="7">
        <v>1020</v>
      </c>
      <c r="AZ197" s="7">
        <v>1031</v>
      </c>
      <c r="BA197" s="7">
        <v>1032</v>
      </c>
      <c r="BE197" s="22">
        <v>24250</v>
      </c>
      <c r="BF197" s="7">
        <v>1016</v>
      </c>
      <c r="BG197" s="7">
        <v>1013</v>
      </c>
      <c r="BH197" s="7">
        <v>1024</v>
      </c>
      <c r="BI197" s="7">
        <v>1017</v>
      </c>
      <c r="BJ197" s="7">
        <v>1024</v>
      </c>
      <c r="BK197" s="7">
        <v>1018</v>
      </c>
      <c r="BL197" s="7">
        <v>1022</v>
      </c>
      <c r="BM197" s="7">
        <v>1020</v>
      </c>
      <c r="BN197" s="7">
        <v>1020</v>
      </c>
      <c r="BO197" s="7">
        <v>1012</v>
      </c>
    </row>
    <row r="198" spans="1:67" x14ac:dyDescent="0.25">
      <c r="A198" s="20">
        <v>24500</v>
      </c>
      <c r="B198" s="21">
        <v>1026</v>
      </c>
      <c r="C198" s="21">
        <v>1030</v>
      </c>
      <c r="D198" s="21">
        <v>1035</v>
      </c>
      <c r="E198" s="21">
        <v>1022</v>
      </c>
      <c r="F198" s="21">
        <v>1022</v>
      </c>
      <c r="G198" s="21">
        <v>1034</v>
      </c>
      <c r="H198" s="21">
        <v>1025</v>
      </c>
      <c r="I198" s="21">
        <v>1027</v>
      </c>
      <c r="J198" s="21">
        <v>1015</v>
      </c>
      <c r="K198" s="21">
        <v>1017</v>
      </c>
      <c r="O198" s="20">
        <v>24500</v>
      </c>
      <c r="P198" s="6">
        <v>1017</v>
      </c>
      <c r="Q198" s="6">
        <v>1030</v>
      </c>
      <c r="R198" s="6">
        <v>1022</v>
      </c>
      <c r="S198" s="6">
        <v>1025</v>
      </c>
      <c r="T198" s="6">
        <v>1031</v>
      </c>
      <c r="U198" s="6">
        <v>1025</v>
      </c>
      <c r="V198" s="6">
        <v>1020</v>
      </c>
      <c r="W198" s="6">
        <v>1023</v>
      </c>
      <c r="X198" s="6">
        <v>1022</v>
      </c>
      <c r="Y198" s="6">
        <v>1014</v>
      </c>
      <c r="AC198" s="20">
        <v>24500</v>
      </c>
      <c r="AD198" s="6">
        <v>1018</v>
      </c>
      <c r="AE198" s="6">
        <v>1023</v>
      </c>
      <c r="AF198" s="6">
        <v>1028</v>
      </c>
      <c r="AG198" s="6">
        <v>1032</v>
      </c>
      <c r="AH198" s="6">
        <v>1024</v>
      </c>
      <c r="AI198" s="6">
        <v>1031</v>
      </c>
      <c r="AJ198" s="6">
        <v>1025</v>
      </c>
      <c r="AK198" s="6">
        <v>1017</v>
      </c>
      <c r="AL198" s="6">
        <v>1034</v>
      </c>
      <c r="AM198" s="6">
        <v>1022</v>
      </c>
      <c r="AQ198" s="20">
        <v>24500</v>
      </c>
      <c r="AR198" s="6">
        <v>1030</v>
      </c>
      <c r="AS198" s="6">
        <v>1032</v>
      </c>
      <c r="AT198" s="6">
        <v>1027</v>
      </c>
      <c r="AU198" s="6">
        <v>1023</v>
      </c>
      <c r="AV198" s="6">
        <v>1030</v>
      </c>
      <c r="AW198" s="6">
        <v>1033</v>
      </c>
      <c r="AX198" s="6">
        <v>1035</v>
      </c>
      <c r="AY198" s="6">
        <v>1022</v>
      </c>
      <c r="AZ198" s="6">
        <v>1035</v>
      </c>
      <c r="BA198" s="6">
        <v>1033</v>
      </c>
      <c r="BE198" s="20">
        <v>24500</v>
      </c>
      <c r="BF198" s="6">
        <v>1019</v>
      </c>
      <c r="BG198" s="6">
        <v>1018</v>
      </c>
      <c r="BH198" s="6">
        <v>1024</v>
      </c>
      <c r="BI198" s="6">
        <v>1019</v>
      </c>
      <c r="BJ198" s="6">
        <v>1024</v>
      </c>
      <c r="BK198" s="6">
        <v>1021</v>
      </c>
      <c r="BL198" s="6">
        <v>1026</v>
      </c>
      <c r="BM198" s="6">
        <v>1024</v>
      </c>
      <c r="BN198" s="6">
        <v>1021</v>
      </c>
      <c r="BO198" s="6">
        <v>1014</v>
      </c>
    </row>
    <row r="199" spans="1:67" x14ac:dyDescent="0.25">
      <c r="A199" s="22">
        <v>24750</v>
      </c>
      <c r="B199" s="23">
        <v>1029</v>
      </c>
      <c r="C199" s="23">
        <v>1032</v>
      </c>
      <c r="D199" s="23">
        <v>1039</v>
      </c>
      <c r="E199" s="23">
        <v>1025</v>
      </c>
      <c r="F199" s="23">
        <v>1023</v>
      </c>
      <c r="G199" s="23">
        <v>1034</v>
      </c>
      <c r="H199" s="23">
        <v>1031</v>
      </c>
      <c r="I199" s="23">
        <v>1027</v>
      </c>
      <c r="J199" s="23">
        <v>1018</v>
      </c>
      <c r="K199" s="23">
        <v>1018</v>
      </c>
      <c r="O199" s="22">
        <v>24750</v>
      </c>
      <c r="P199" s="7">
        <v>1022</v>
      </c>
      <c r="Q199" s="7">
        <v>1031</v>
      </c>
      <c r="R199" s="7">
        <v>1024</v>
      </c>
      <c r="S199" s="7">
        <v>1026</v>
      </c>
      <c r="T199" s="7">
        <v>1032</v>
      </c>
      <c r="U199" s="7">
        <v>1026</v>
      </c>
      <c r="V199" s="7">
        <v>1021</v>
      </c>
      <c r="W199" s="7">
        <v>1024</v>
      </c>
      <c r="X199" s="7">
        <v>1022</v>
      </c>
      <c r="Y199" s="7">
        <v>1018</v>
      </c>
      <c r="AC199" s="22">
        <v>24750</v>
      </c>
      <c r="AD199" s="7">
        <v>1020</v>
      </c>
      <c r="AE199" s="7">
        <v>1025</v>
      </c>
      <c r="AF199" s="7">
        <v>1029</v>
      </c>
      <c r="AG199" s="7">
        <v>1034</v>
      </c>
      <c r="AH199" s="7">
        <v>1027</v>
      </c>
      <c r="AI199" s="7">
        <v>1035</v>
      </c>
      <c r="AJ199" s="7">
        <v>1029</v>
      </c>
      <c r="AK199" s="7">
        <v>1018</v>
      </c>
      <c r="AL199" s="7">
        <v>1035</v>
      </c>
      <c r="AM199" s="7">
        <v>1022</v>
      </c>
      <c r="AQ199" s="22">
        <v>24750</v>
      </c>
      <c r="AR199" s="7">
        <v>1032</v>
      </c>
      <c r="AS199" s="7">
        <v>1035</v>
      </c>
      <c r="AT199" s="7">
        <v>1029</v>
      </c>
      <c r="AU199" s="7">
        <v>1025</v>
      </c>
      <c r="AV199" s="7">
        <v>1032</v>
      </c>
      <c r="AW199" s="7">
        <v>1035</v>
      </c>
      <c r="AX199" s="7">
        <v>1038</v>
      </c>
      <c r="AY199" s="7">
        <v>1026</v>
      </c>
      <c r="AZ199" s="7">
        <v>1038</v>
      </c>
      <c r="BA199" s="7">
        <v>1039</v>
      </c>
      <c r="BE199" s="22">
        <v>24750</v>
      </c>
      <c r="BF199" s="7">
        <v>1022</v>
      </c>
      <c r="BG199" s="7">
        <v>1021</v>
      </c>
      <c r="BH199" s="7">
        <v>1026</v>
      </c>
      <c r="BI199" s="7">
        <v>1021</v>
      </c>
      <c r="BJ199" s="7">
        <v>1027</v>
      </c>
      <c r="BK199" s="7">
        <v>1023</v>
      </c>
      <c r="BL199" s="7">
        <v>1027</v>
      </c>
      <c r="BM199" s="7">
        <v>1025</v>
      </c>
      <c r="BN199" s="7">
        <v>1023</v>
      </c>
      <c r="BO199" s="7">
        <v>1015</v>
      </c>
    </row>
    <row r="200" spans="1:67" x14ac:dyDescent="0.25">
      <c r="A200" s="24">
        <v>25000</v>
      </c>
      <c r="B200" s="21">
        <v>1030</v>
      </c>
      <c r="C200" s="21">
        <v>1035</v>
      </c>
      <c r="D200" s="21">
        <v>1041</v>
      </c>
      <c r="E200" s="21">
        <v>1026</v>
      </c>
      <c r="F200" s="21">
        <v>1025</v>
      </c>
      <c r="G200" s="21">
        <v>1037</v>
      </c>
      <c r="H200" s="21">
        <v>1032</v>
      </c>
      <c r="I200" s="21">
        <v>1029</v>
      </c>
      <c r="J200" s="21">
        <v>1019</v>
      </c>
      <c r="K200" s="21">
        <v>1022</v>
      </c>
      <c r="O200" s="24">
        <v>25000</v>
      </c>
      <c r="P200" s="6">
        <v>1024</v>
      </c>
      <c r="Q200" s="6">
        <v>1034</v>
      </c>
      <c r="R200" s="6">
        <v>1025</v>
      </c>
      <c r="S200" s="6">
        <v>1028</v>
      </c>
      <c r="T200" s="6">
        <v>1032</v>
      </c>
      <c r="U200" s="6">
        <v>1028</v>
      </c>
      <c r="V200" s="6">
        <v>1025</v>
      </c>
      <c r="W200" s="6">
        <v>1026</v>
      </c>
      <c r="X200" s="6">
        <v>1024</v>
      </c>
      <c r="Y200" s="6">
        <v>1018</v>
      </c>
      <c r="AC200" s="24">
        <v>25000</v>
      </c>
      <c r="AD200" s="6">
        <v>1022</v>
      </c>
      <c r="AE200" s="6">
        <v>1028</v>
      </c>
      <c r="AF200" s="6">
        <v>1031</v>
      </c>
      <c r="AG200" s="6">
        <v>1035</v>
      </c>
      <c r="AH200" s="6">
        <v>1029</v>
      </c>
      <c r="AI200" s="6">
        <v>1037</v>
      </c>
      <c r="AJ200" s="6">
        <v>1031</v>
      </c>
      <c r="AK200" s="6">
        <v>1022</v>
      </c>
      <c r="AL200" s="6">
        <v>1036</v>
      </c>
      <c r="AM200" s="6">
        <v>1022</v>
      </c>
      <c r="AQ200" s="24">
        <v>25000</v>
      </c>
      <c r="AR200" s="6">
        <v>1034</v>
      </c>
      <c r="AS200" s="6">
        <v>1037</v>
      </c>
      <c r="AT200" s="6">
        <v>1031</v>
      </c>
      <c r="AU200" s="6">
        <v>1028</v>
      </c>
      <c r="AV200" s="6">
        <v>1032</v>
      </c>
      <c r="AW200" s="6">
        <v>1038</v>
      </c>
      <c r="AX200" s="6">
        <v>1039</v>
      </c>
      <c r="AY200" s="6">
        <v>1029</v>
      </c>
      <c r="AZ200" s="6">
        <v>1039</v>
      </c>
      <c r="BA200" s="6">
        <v>1042</v>
      </c>
      <c r="BE200" s="24">
        <v>25000</v>
      </c>
      <c r="BF200" s="6">
        <v>1026</v>
      </c>
      <c r="BG200" s="6">
        <v>1026</v>
      </c>
      <c r="BH200" s="6">
        <v>1027</v>
      </c>
      <c r="BI200" s="6">
        <v>1022</v>
      </c>
      <c r="BJ200" s="6">
        <v>1031</v>
      </c>
      <c r="BK200" s="6">
        <v>1027</v>
      </c>
      <c r="BL200" s="6">
        <v>1029</v>
      </c>
      <c r="BM200" s="6">
        <v>1029</v>
      </c>
      <c r="BN200" s="6">
        <v>1023</v>
      </c>
      <c r="BO200" s="6">
        <v>1015</v>
      </c>
    </row>
  </sheetData>
  <mergeCells count="5">
    <mergeCell ref="B2:M2"/>
    <mergeCell ref="P2:AA2"/>
    <mergeCell ref="AD2:AO2"/>
    <mergeCell ref="AR2:BC2"/>
    <mergeCell ref="BF2:B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6F0C-4135-4F35-B9DC-DCB757FAF183}">
  <dimension ref="A1:G902"/>
  <sheetViews>
    <sheetView showGridLines="0" zoomScale="80" zoomScaleNormal="80" workbookViewId="0">
      <selection activeCell="M34" sqref="M34"/>
    </sheetView>
  </sheetViews>
  <sheetFormatPr defaultRowHeight="15" x14ac:dyDescent="0.25"/>
  <cols>
    <col min="1" max="1" width="8.85546875" style="30"/>
    <col min="2" max="2" width="12" style="30" bestFit="1" customWidth="1"/>
    <col min="3" max="7" width="12.7109375" customWidth="1"/>
  </cols>
  <sheetData>
    <row r="1" spans="1:7" ht="21" customHeight="1" x14ac:dyDescent="0.25">
      <c r="A1" s="53" t="s">
        <v>117</v>
      </c>
      <c r="B1" s="53"/>
      <c r="C1" s="53"/>
      <c r="D1" s="53"/>
      <c r="E1" s="53"/>
      <c r="F1" s="53"/>
      <c r="G1" s="53"/>
    </row>
    <row r="2" spans="1:7" s="39" customFormat="1" ht="17.45" customHeight="1" x14ac:dyDescent="0.25">
      <c r="A2" s="37" t="str">
        <f>BaseLine!A4</f>
        <v>ENVIOS</v>
      </c>
      <c r="B2" s="37" t="s">
        <v>116</v>
      </c>
      <c r="C2" s="38" t="s">
        <v>118</v>
      </c>
      <c r="D2" s="38" t="s">
        <v>121</v>
      </c>
      <c r="E2" s="38" t="s">
        <v>122</v>
      </c>
      <c r="F2" s="38" t="s">
        <v>123</v>
      </c>
      <c r="G2" s="38" t="s">
        <v>124</v>
      </c>
    </row>
    <row r="3" spans="1:7" x14ac:dyDescent="0.25">
      <c r="A3" s="31" cm="1">
        <f t="array" ref="A3:A91">_xlfn.TOCOL(BaseLine!A5:A93)</f>
        <v>3000</v>
      </c>
      <c r="B3" s="32" t="s">
        <v>119</v>
      </c>
      <c r="C3" s="33" cm="1">
        <f t="array" ref="C3:C902">_xlfn.TOCOL(BaseLine!B5:K94,,TRUE)</f>
        <v>73920000</v>
      </c>
      <c r="D3" s="33" cm="1">
        <f t="array" ref="D3:D902">_xlfn.TOCOL(BaseLine!P5:Y94,,TRUE)</f>
        <v>76440000</v>
      </c>
      <c r="E3" s="33" cm="1">
        <f t="array" ref="E3:E902">_xlfn.TOCOL(BaseLine!AD5:AM94,,TRUE)</f>
        <v>74480000</v>
      </c>
      <c r="F3" s="33" cm="1">
        <f t="array" ref="F3:F902">_xlfn.TOCOL(BaseLine!AR5:BA94,,TRUE)</f>
        <v>75880000</v>
      </c>
      <c r="G3" s="33" cm="1">
        <f t="array" ref="G3:G902">_xlfn.TOCOL(BaseLine!BF5:BO94,,TRUE)</f>
        <v>76440000</v>
      </c>
    </row>
    <row r="4" spans="1:7" x14ac:dyDescent="0.25">
      <c r="A4" s="31">
        <v>3250</v>
      </c>
      <c r="B4" s="32" t="str">
        <f>B3</f>
        <v>Semilla_1</v>
      </c>
      <c r="C4" s="33">
        <v>77210000</v>
      </c>
      <c r="D4" s="33">
        <v>80010000</v>
      </c>
      <c r="E4" s="33">
        <v>79170000</v>
      </c>
      <c r="F4" s="33">
        <v>79730000</v>
      </c>
      <c r="G4" s="33">
        <v>78890000</v>
      </c>
    </row>
    <row r="5" spans="1:7" x14ac:dyDescent="0.25">
      <c r="A5" s="31">
        <v>3500</v>
      </c>
      <c r="B5" s="32" t="str">
        <f t="shared" ref="B5:B66" si="0">IF(A5="#N/A",A5,IF(A5=3000,LEFT(B3,LEN(B3)-1)&amp;RIGHT(B3,1)*1+1,B4))</f>
        <v>Semilla_1</v>
      </c>
      <c r="C5" s="33">
        <v>83580000</v>
      </c>
      <c r="D5" s="33">
        <v>83300000</v>
      </c>
      <c r="E5" s="33">
        <v>84700000</v>
      </c>
      <c r="F5" s="33">
        <v>83020000</v>
      </c>
      <c r="G5" s="33">
        <v>83020000</v>
      </c>
    </row>
    <row r="6" spans="1:7" x14ac:dyDescent="0.25">
      <c r="A6" s="31">
        <v>3750</v>
      </c>
      <c r="B6" s="32" t="str">
        <f t="shared" si="0"/>
        <v>Semilla_1</v>
      </c>
      <c r="C6" s="33">
        <v>86590000</v>
      </c>
      <c r="D6" s="33">
        <v>87430000</v>
      </c>
      <c r="E6" s="33">
        <v>86870000</v>
      </c>
      <c r="F6" s="33">
        <v>85470000</v>
      </c>
      <c r="G6" s="33">
        <v>87990000</v>
      </c>
    </row>
    <row r="7" spans="1:7" x14ac:dyDescent="0.25">
      <c r="A7" s="31">
        <v>4000</v>
      </c>
      <c r="B7" s="32" t="str">
        <f t="shared" si="0"/>
        <v>Semilla_1</v>
      </c>
      <c r="C7" s="33">
        <v>90160000</v>
      </c>
      <c r="D7" s="33">
        <v>92120000</v>
      </c>
      <c r="E7" s="33">
        <v>91560000</v>
      </c>
      <c r="F7" s="33">
        <v>89600000</v>
      </c>
      <c r="G7" s="33">
        <v>91000000</v>
      </c>
    </row>
    <row r="8" spans="1:7" x14ac:dyDescent="0.25">
      <c r="A8" s="31">
        <v>4250</v>
      </c>
      <c r="B8" s="32" t="str">
        <f t="shared" si="0"/>
        <v>Semilla_1</v>
      </c>
      <c r="C8" s="33">
        <v>92610000</v>
      </c>
      <c r="D8" s="33">
        <v>95130000</v>
      </c>
      <c r="E8" s="33">
        <v>93450000</v>
      </c>
      <c r="F8" s="33">
        <v>93450000</v>
      </c>
      <c r="G8" s="33">
        <v>94850000</v>
      </c>
    </row>
    <row r="9" spans="1:7" x14ac:dyDescent="0.25">
      <c r="A9" s="31">
        <v>4500</v>
      </c>
      <c r="B9" s="32" t="str">
        <f t="shared" si="0"/>
        <v>Semilla_1</v>
      </c>
      <c r="C9" s="33">
        <v>96180000</v>
      </c>
      <c r="D9" s="33">
        <v>100660000</v>
      </c>
      <c r="E9" s="33">
        <v>98420000</v>
      </c>
      <c r="F9" s="33">
        <v>97860000</v>
      </c>
      <c r="G9" s="33">
        <v>98140000</v>
      </c>
    </row>
    <row r="10" spans="1:7" x14ac:dyDescent="0.25">
      <c r="A10" s="31">
        <v>4750</v>
      </c>
      <c r="B10" s="32" t="str">
        <f t="shared" si="0"/>
        <v>Semilla_1</v>
      </c>
      <c r="C10" s="33">
        <v>100590000</v>
      </c>
      <c r="D10" s="33">
        <v>103670000</v>
      </c>
      <c r="E10" s="33">
        <v>101430000</v>
      </c>
      <c r="F10" s="33">
        <v>101150000</v>
      </c>
      <c r="G10" s="33">
        <v>101150000</v>
      </c>
    </row>
    <row r="11" spans="1:7" x14ac:dyDescent="0.25">
      <c r="A11" s="31">
        <v>5000</v>
      </c>
      <c r="B11" s="32" t="str">
        <f t="shared" si="0"/>
        <v>Semilla_1</v>
      </c>
      <c r="C11" s="33">
        <v>104160000</v>
      </c>
      <c r="D11" s="33">
        <v>105560000</v>
      </c>
      <c r="E11" s="33">
        <v>105840000</v>
      </c>
      <c r="F11" s="33">
        <v>105840000</v>
      </c>
      <c r="G11" s="33">
        <v>104440000</v>
      </c>
    </row>
    <row r="12" spans="1:7" x14ac:dyDescent="0.25">
      <c r="A12" s="31">
        <v>5250</v>
      </c>
      <c r="B12" s="32" t="str">
        <f t="shared" si="0"/>
        <v>Semilla_1</v>
      </c>
      <c r="C12" s="33">
        <v>106610000</v>
      </c>
      <c r="D12" s="33">
        <v>107170000</v>
      </c>
      <c r="E12" s="33">
        <v>109970000</v>
      </c>
      <c r="F12" s="33">
        <v>109970000</v>
      </c>
      <c r="G12" s="33">
        <v>106610000</v>
      </c>
    </row>
    <row r="13" spans="1:7" x14ac:dyDescent="0.25">
      <c r="A13" s="31">
        <v>5500</v>
      </c>
      <c r="B13" s="32" t="str">
        <f t="shared" si="0"/>
        <v>Semilla_1</v>
      </c>
      <c r="C13" s="33">
        <v>109340000</v>
      </c>
      <c r="D13" s="33">
        <v>109900000</v>
      </c>
      <c r="E13" s="33">
        <v>111580000</v>
      </c>
      <c r="F13" s="33">
        <v>112140000</v>
      </c>
      <c r="G13" s="33">
        <v>112700000</v>
      </c>
    </row>
    <row r="14" spans="1:7" x14ac:dyDescent="0.25">
      <c r="A14" s="31">
        <v>5750</v>
      </c>
      <c r="B14" s="32" t="str">
        <f t="shared" si="0"/>
        <v>Semilla_1</v>
      </c>
      <c r="C14" s="33">
        <v>110670000</v>
      </c>
      <c r="D14" s="33">
        <v>112630000</v>
      </c>
      <c r="E14" s="33">
        <v>115150000</v>
      </c>
      <c r="F14" s="33">
        <v>115710000</v>
      </c>
      <c r="G14" s="33">
        <v>114030000</v>
      </c>
    </row>
    <row r="15" spans="1:7" x14ac:dyDescent="0.25">
      <c r="A15" s="31">
        <v>6000</v>
      </c>
      <c r="B15" s="32" t="str">
        <f t="shared" si="0"/>
        <v>Semilla_1</v>
      </c>
      <c r="C15" s="33">
        <v>116200000</v>
      </c>
      <c r="D15" s="33">
        <v>114520000</v>
      </c>
      <c r="E15" s="33">
        <v>117600000</v>
      </c>
      <c r="F15" s="33">
        <v>119280000</v>
      </c>
      <c r="G15" s="33">
        <v>115640000</v>
      </c>
    </row>
    <row r="16" spans="1:7" x14ac:dyDescent="0.25">
      <c r="A16" s="31">
        <v>6250</v>
      </c>
      <c r="B16" s="32" t="str">
        <f t="shared" si="0"/>
        <v>Semilla_1</v>
      </c>
      <c r="C16" s="33">
        <v>117810000</v>
      </c>
      <c r="D16" s="33">
        <v>116410000</v>
      </c>
      <c r="E16" s="33">
        <v>120050000</v>
      </c>
      <c r="F16" s="33">
        <v>121730000</v>
      </c>
      <c r="G16" s="33">
        <v>117530000</v>
      </c>
    </row>
    <row r="17" spans="1:7" x14ac:dyDescent="0.25">
      <c r="A17" s="31">
        <v>6500</v>
      </c>
      <c r="B17" s="32" t="str">
        <f t="shared" si="0"/>
        <v>Semilla_1</v>
      </c>
      <c r="C17" s="33">
        <v>119140000</v>
      </c>
      <c r="D17" s="33">
        <v>118860000</v>
      </c>
      <c r="E17" s="33">
        <v>123900000</v>
      </c>
      <c r="F17" s="33">
        <v>125020000</v>
      </c>
      <c r="G17" s="33">
        <v>119700000</v>
      </c>
    </row>
    <row r="18" spans="1:7" x14ac:dyDescent="0.25">
      <c r="A18" s="31">
        <v>6750</v>
      </c>
      <c r="B18" s="32" t="str">
        <f t="shared" si="0"/>
        <v>Semilla_1</v>
      </c>
      <c r="C18" s="33">
        <v>121310000</v>
      </c>
      <c r="D18" s="33">
        <v>120190000</v>
      </c>
      <c r="E18" s="33">
        <v>126910000</v>
      </c>
      <c r="F18" s="33">
        <v>125510000</v>
      </c>
      <c r="G18" s="33">
        <v>121590000</v>
      </c>
    </row>
    <row r="19" spans="1:7" x14ac:dyDescent="0.25">
      <c r="A19" s="31">
        <v>7000</v>
      </c>
      <c r="B19" s="32" t="str">
        <f t="shared" si="0"/>
        <v>Semilla_1</v>
      </c>
      <c r="C19" s="33">
        <v>124600000</v>
      </c>
      <c r="D19" s="33">
        <v>124600000</v>
      </c>
      <c r="E19" s="33">
        <v>127120000</v>
      </c>
      <c r="F19" s="33">
        <v>126280000</v>
      </c>
      <c r="G19" s="33">
        <v>122640000</v>
      </c>
    </row>
    <row r="20" spans="1:7" x14ac:dyDescent="0.25">
      <c r="A20" s="31">
        <v>7250</v>
      </c>
      <c r="B20" s="32" t="str">
        <f t="shared" si="0"/>
        <v>Semilla_1</v>
      </c>
      <c r="C20" s="33">
        <v>128170000</v>
      </c>
      <c r="D20" s="33">
        <v>126770000</v>
      </c>
      <c r="E20" s="33">
        <v>130410000</v>
      </c>
      <c r="F20" s="33">
        <v>128450000</v>
      </c>
      <c r="G20" s="33">
        <v>124810000</v>
      </c>
    </row>
    <row r="21" spans="1:7" x14ac:dyDescent="0.25">
      <c r="A21" s="31">
        <v>7500</v>
      </c>
      <c r="B21" s="32" t="str">
        <f t="shared" si="0"/>
        <v>Semilla_1</v>
      </c>
      <c r="C21" s="33">
        <v>131740000</v>
      </c>
      <c r="D21" s="33">
        <v>129220000</v>
      </c>
      <c r="E21" s="33">
        <v>132300000</v>
      </c>
      <c r="F21" s="33">
        <v>131460000</v>
      </c>
      <c r="G21" s="33">
        <v>127820000</v>
      </c>
    </row>
    <row r="22" spans="1:7" x14ac:dyDescent="0.25">
      <c r="A22" s="31">
        <v>7750</v>
      </c>
      <c r="B22" s="32" t="str">
        <f t="shared" si="0"/>
        <v>Semilla_1</v>
      </c>
      <c r="C22" s="33">
        <v>133350000</v>
      </c>
      <c r="D22" s="33">
        <v>131110000</v>
      </c>
      <c r="E22" s="33">
        <v>133070000</v>
      </c>
      <c r="F22" s="33">
        <v>133070000</v>
      </c>
      <c r="G22" s="33">
        <v>128870000</v>
      </c>
    </row>
    <row r="23" spans="1:7" x14ac:dyDescent="0.25">
      <c r="A23" s="31">
        <v>8000</v>
      </c>
      <c r="B23" s="32" t="str">
        <f t="shared" si="0"/>
        <v>Semilla_1</v>
      </c>
      <c r="C23" s="33">
        <v>134960000</v>
      </c>
      <c r="D23" s="33">
        <v>132160000</v>
      </c>
      <c r="E23" s="33">
        <v>135520000</v>
      </c>
      <c r="F23" s="33">
        <v>135240000</v>
      </c>
      <c r="G23" s="33">
        <v>131880000</v>
      </c>
    </row>
    <row r="24" spans="1:7" x14ac:dyDescent="0.25">
      <c r="A24" s="31">
        <v>8250</v>
      </c>
      <c r="B24" s="32" t="str">
        <f t="shared" si="0"/>
        <v>Semilla_1</v>
      </c>
      <c r="C24" s="33">
        <v>135730000</v>
      </c>
      <c r="D24" s="33">
        <v>134610000</v>
      </c>
      <c r="E24" s="33">
        <v>136290000</v>
      </c>
      <c r="F24" s="33">
        <v>137410000</v>
      </c>
      <c r="G24" s="33">
        <v>134610000</v>
      </c>
    </row>
    <row r="25" spans="1:7" x14ac:dyDescent="0.25">
      <c r="A25" s="31">
        <v>8500</v>
      </c>
      <c r="B25" s="32" t="str">
        <f t="shared" si="0"/>
        <v>Semilla_1</v>
      </c>
      <c r="C25" s="33">
        <v>136780000</v>
      </c>
      <c r="D25" s="33">
        <v>136220000</v>
      </c>
      <c r="E25" s="33">
        <v>137620000</v>
      </c>
      <c r="F25" s="33">
        <v>137620000</v>
      </c>
      <c r="G25" s="33">
        <v>135940000</v>
      </c>
    </row>
    <row r="26" spans="1:7" x14ac:dyDescent="0.25">
      <c r="A26" s="31">
        <v>8750</v>
      </c>
      <c r="B26" s="32" t="str">
        <f t="shared" si="0"/>
        <v>Semilla_1</v>
      </c>
      <c r="C26" s="33">
        <v>138390000</v>
      </c>
      <c r="D26" s="33">
        <v>136990000</v>
      </c>
      <c r="E26" s="33">
        <v>138110000</v>
      </c>
      <c r="F26" s="33">
        <v>138110000</v>
      </c>
      <c r="G26" s="33">
        <v>137270000</v>
      </c>
    </row>
    <row r="27" spans="1:7" x14ac:dyDescent="0.25">
      <c r="A27" s="31">
        <v>9000</v>
      </c>
      <c r="B27" s="32" t="str">
        <f t="shared" si="0"/>
        <v>Semilla_1</v>
      </c>
      <c r="C27" s="33">
        <v>139720000</v>
      </c>
      <c r="D27" s="33">
        <v>138040000</v>
      </c>
      <c r="E27" s="33">
        <v>139440000</v>
      </c>
      <c r="F27" s="33">
        <v>139440000</v>
      </c>
      <c r="G27" s="33">
        <v>137760000</v>
      </c>
    </row>
    <row r="28" spans="1:7" x14ac:dyDescent="0.25">
      <c r="A28" s="31">
        <v>9250</v>
      </c>
      <c r="B28" s="32" t="str">
        <f t="shared" si="0"/>
        <v>Semilla_1</v>
      </c>
      <c r="C28" s="33">
        <v>140210000</v>
      </c>
      <c r="D28" s="33">
        <v>137410000</v>
      </c>
      <c r="E28" s="33">
        <v>140770000</v>
      </c>
      <c r="F28" s="33">
        <v>139930000</v>
      </c>
      <c r="G28" s="33">
        <v>139930000</v>
      </c>
    </row>
    <row r="29" spans="1:7" x14ac:dyDescent="0.25">
      <c r="A29" s="31">
        <v>9500</v>
      </c>
      <c r="B29" s="32" t="str">
        <f t="shared" si="0"/>
        <v>Semilla_1</v>
      </c>
      <c r="C29" s="33">
        <v>139300000</v>
      </c>
      <c r="D29" s="33">
        <v>138180000</v>
      </c>
      <c r="E29" s="33">
        <v>144620000</v>
      </c>
      <c r="F29" s="33">
        <v>139860000</v>
      </c>
      <c r="G29" s="33">
        <v>139300000</v>
      </c>
    </row>
    <row r="30" spans="1:7" x14ac:dyDescent="0.25">
      <c r="A30" s="31">
        <v>9750</v>
      </c>
      <c r="B30" s="32" t="str">
        <f t="shared" si="0"/>
        <v>Semilla_1</v>
      </c>
      <c r="C30" s="33">
        <v>138110000</v>
      </c>
      <c r="D30" s="33">
        <v>139230000</v>
      </c>
      <c r="E30" s="33">
        <v>144270000</v>
      </c>
      <c r="F30" s="33">
        <v>140350000</v>
      </c>
      <c r="G30" s="33">
        <v>139230000</v>
      </c>
    </row>
    <row r="31" spans="1:7" x14ac:dyDescent="0.25">
      <c r="A31" s="31">
        <v>10000</v>
      </c>
      <c r="B31" s="32" t="str">
        <f t="shared" si="0"/>
        <v>Semilla_1</v>
      </c>
      <c r="C31" s="33">
        <v>140000000</v>
      </c>
      <c r="D31" s="33">
        <v>139160000</v>
      </c>
      <c r="E31" s="33">
        <v>145040000</v>
      </c>
      <c r="F31" s="33">
        <v>141120000</v>
      </c>
      <c r="G31" s="33">
        <v>140560000</v>
      </c>
    </row>
    <row r="32" spans="1:7" x14ac:dyDescent="0.25">
      <c r="A32" s="31">
        <v>10250</v>
      </c>
      <c r="B32" s="32" t="str">
        <f t="shared" si="0"/>
        <v>Semilla_1</v>
      </c>
      <c r="C32" s="33">
        <v>141890000</v>
      </c>
      <c r="D32" s="33">
        <v>140210000</v>
      </c>
      <c r="E32" s="33">
        <v>145530000</v>
      </c>
      <c r="F32" s="33">
        <v>142170000</v>
      </c>
      <c r="G32" s="33">
        <v>141610000</v>
      </c>
    </row>
    <row r="33" spans="1:7" x14ac:dyDescent="0.25">
      <c r="A33" s="31">
        <v>10500</v>
      </c>
      <c r="B33" s="32" t="str">
        <f t="shared" si="0"/>
        <v>Semilla_1</v>
      </c>
      <c r="C33" s="33">
        <v>144060000</v>
      </c>
      <c r="D33" s="33">
        <v>140980000</v>
      </c>
      <c r="E33" s="33">
        <v>145740000</v>
      </c>
      <c r="F33" s="33">
        <v>142660000</v>
      </c>
      <c r="G33" s="33">
        <v>142940000</v>
      </c>
    </row>
    <row r="34" spans="1:7" x14ac:dyDescent="0.25">
      <c r="A34" s="31">
        <v>10750</v>
      </c>
      <c r="B34" s="32" t="str">
        <f t="shared" si="0"/>
        <v>Semilla_1</v>
      </c>
      <c r="C34" s="33">
        <v>143710000</v>
      </c>
      <c r="D34" s="33">
        <v>141190000</v>
      </c>
      <c r="E34" s="33">
        <v>145670000</v>
      </c>
      <c r="F34" s="33">
        <v>142870000</v>
      </c>
      <c r="G34" s="33">
        <v>142590000</v>
      </c>
    </row>
    <row r="35" spans="1:7" x14ac:dyDescent="0.25">
      <c r="A35" s="31">
        <v>11000</v>
      </c>
      <c r="B35" s="32" t="str">
        <f t="shared" si="0"/>
        <v>Semilla_1</v>
      </c>
      <c r="C35" s="33">
        <v>145600000</v>
      </c>
      <c r="D35" s="33">
        <v>141120000</v>
      </c>
      <c r="E35" s="33">
        <v>146160000</v>
      </c>
      <c r="F35" s="33">
        <v>143920000</v>
      </c>
      <c r="G35" s="33">
        <v>142520000</v>
      </c>
    </row>
    <row r="36" spans="1:7" x14ac:dyDescent="0.25">
      <c r="A36" s="31">
        <v>11250</v>
      </c>
      <c r="B36" s="32" t="str">
        <f t="shared" si="0"/>
        <v>Semilla_1</v>
      </c>
      <c r="C36" s="33">
        <v>147490000</v>
      </c>
      <c r="D36" s="33">
        <v>142730000</v>
      </c>
      <c r="E36" s="33">
        <v>146370000</v>
      </c>
      <c r="F36" s="33">
        <v>144410000</v>
      </c>
      <c r="G36" s="33">
        <v>142730000</v>
      </c>
    </row>
    <row r="37" spans="1:7" x14ac:dyDescent="0.25">
      <c r="A37" s="31">
        <v>11500</v>
      </c>
      <c r="B37" s="32" t="str">
        <f t="shared" si="0"/>
        <v>Semilla_1</v>
      </c>
      <c r="C37" s="33">
        <v>147700000</v>
      </c>
      <c r="D37" s="33">
        <v>145180000</v>
      </c>
      <c r="E37" s="33">
        <v>146860000</v>
      </c>
      <c r="F37" s="33">
        <v>143780000</v>
      </c>
      <c r="G37" s="33">
        <v>143220000</v>
      </c>
    </row>
    <row r="38" spans="1:7" x14ac:dyDescent="0.25">
      <c r="A38" s="31">
        <v>11750</v>
      </c>
      <c r="B38" s="32" t="str">
        <f t="shared" si="0"/>
        <v>Semilla_1</v>
      </c>
      <c r="C38" s="33">
        <v>147070000</v>
      </c>
      <c r="D38" s="33">
        <v>144550000</v>
      </c>
      <c r="E38" s="33">
        <v>145390000</v>
      </c>
      <c r="F38" s="33">
        <v>144830000</v>
      </c>
      <c r="G38" s="33">
        <v>143710000</v>
      </c>
    </row>
    <row r="39" spans="1:7" x14ac:dyDescent="0.25">
      <c r="A39" s="31">
        <v>12000</v>
      </c>
      <c r="B39" s="32" t="str">
        <f t="shared" si="0"/>
        <v>Semilla_1</v>
      </c>
      <c r="C39" s="33">
        <v>147280000</v>
      </c>
      <c r="D39" s="33">
        <v>144200000</v>
      </c>
      <c r="E39" s="33">
        <v>145040000</v>
      </c>
      <c r="F39" s="33">
        <v>144200000</v>
      </c>
      <c r="G39" s="33">
        <v>144200000</v>
      </c>
    </row>
    <row r="40" spans="1:7" x14ac:dyDescent="0.25">
      <c r="A40" s="31">
        <v>12250</v>
      </c>
      <c r="B40" s="32" t="str">
        <f t="shared" si="0"/>
        <v>Semilla_1</v>
      </c>
      <c r="C40" s="33">
        <v>147210000</v>
      </c>
      <c r="D40" s="33">
        <v>143850000</v>
      </c>
      <c r="E40" s="33">
        <v>143850000</v>
      </c>
      <c r="F40" s="33">
        <v>144130000</v>
      </c>
      <c r="G40" s="33">
        <v>144130000</v>
      </c>
    </row>
    <row r="41" spans="1:7" x14ac:dyDescent="0.25">
      <c r="A41" s="31">
        <v>12500</v>
      </c>
      <c r="B41" s="32" t="str">
        <f t="shared" si="0"/>
        <v>Semilla_1</v>
      </c>
      <c r="C41" s="33">
        <v>146860000</v>
      </c>
      <c r="D41" s="33">
        <v>144060000</v>
      </c>
      <c r="E41" s="33">
        <v>144340000</v>
      </c>
      <c r="F41" s="33">
        <v>144900000</v>
      </c>
      <c r="G41" s="33">
        <v>144900000</v>
      </c>
    </row>
    <row r="42" spans="1:7" x14ac:dyDescent="0.25">
      <c r="A42" s="31">
        <v>12750</v>
      </c>
      <c r="B42" s="32" t="str">
        <f t="shared" si="0"/>
        <v>Semilla_1</v>
      </c>
      <c r="C42" s="33">
        <v>146790000</v>
      </c>
      <c r="D42" s="33">
        <v>144830000</v>
      </c>
      <c r="E42" s="33">
        <v>143710000</v>
      </c>
      <c r="F42" s="33">
        <v>145110000</v>
      </c>
      <c r="G42" s="33">
        <v>146790000</v>
      </c>
    </row>
    <row r="43" spans="1:7" x14ac:dyDescent="0.25">
      <c r="A43" s="31">
        <v>13000</v>
      </c>
      <c r="B43" s="32" t="str">
        <f t="shared" si="0"/>
        <v>Semilla_1</v>
      </c>
      <c r="C43" s="33">
        <v>145880000</v>
      </c>
      <c r="D43" s="33">
        <v>145320000</v>
      </c>
      <c r="E43" s="33">
        <v>143640000</v>
      </c>
      <c r="F43" s="33">
        <v>145600000</v>
      </c>
      <c r="G43" s="33">
        <v>146720000</v>
      </c>
    </row>
    <row r="44" spans="1:7" x14ac:dyDescent="0.25">
      <c r="A44" s="31">
        <v>13250</v>
      </c>
      <c r="B44" s="32" t="str">
        <f t="shared" si="0"/>
        <v>Semilla_1</v>
      </c>
      <c r="C44" s="33">
        <v>146090000</v>
      </c>
      <c r="D44" s="33">
        <v>144690000</v>
      </c>
      <c r="E44" s="33">
        <v>143570000</v>
      </c>
      <c r="F44" s="33">
        <v>144410000</v>
      </c>
      <c r="G44" s="33">
        <v>146650000</v>
      </c>
    </row>
    <row r="45" spans="1:7" x14ac:dyDescent="0.25">
      <c r="A45" s="31">
        <v>13500</v>
      </c>
      <c r="B45" s="32" t="str">
        <f t="shared" si="0"/>
        <v>Semilla_1</v>
      </c>
      <c r="C45" s="33">
        <v>145740000</v>
      </c>
      <c r="D45" s="33">
        <v>144900000</v>
      </c>
      <c r="E45" s="33">
        <v>142940000</v>
      </c>
      <c r="F45" s="33">
        <v>143780000</v>
      </c>
      <c r="G45" s="33">
        <v>146860000</v>
      </c>
    </row>
    <row r="46" spans="1:7" x14ac:dyDescent="0.25">
      <c r="A46" s="31">
        <v>13750</v>
      </c>
      <c r="B46" s="32" t="str">
        <f t="shared" si="0"/>
        <v>Semilla_1</v>
      </c>
      <c r="C46" s="33">
        <v>146790000</v>
      </c>
      <c r="D46" s="33">
        <v>144550000</v>
      </c>
      <c r="E46" s="33">
        <v>142310000</v>
      </c>
      <c r="F46" s="33">
        <v>143710000</v>
      </c>
      <c r="G46" s="33">
        <v>147070000</v>
      </c>
    </row>
    <row r="47" spans="1:7" x14ac:dyDescent="0.25">
      <c r="A47" s="31">
        <v>14000</v>
      </c>
      <c r="B47" s="32" t="str">
        <f t="shared" si="0"/>
        <v>Semilla_1</v>
      </c>
      <c r="C47" s="33">
        <v>145880000</v>
      </c>
      <c r="D47" s="33">
        <v>145040000</v>
      </c>
      <c r="E47" s="33">
        <v>143640000</v>
      </c>
      <c r="F47" s="33">
        <v>143080000</v>
      </c>
      <c r="G47" s="33">
        <v>146720000</v>
      </c>
    </row>
    <row r="48" spans="1:7" x14ac:dyDescent="0.25">
      <c r="A48" s="31">
        <v>14250</v>
      </c>
      <c r="B48" s="32" t="str">
        <f t="shared" si="0"/>
        <v>Semilla_1</v>
      </c>
      <c r="C48" s="33">
        <v>146370000</v>
      </c>
      <c r="D48" s="33">
        <v>144690000</v>
      </c>
      <c r="E48" s="33">
        <v>142450000</v>
      </c>
      <c r="F48" s="33">
        <v>142450000</v>
      </c>
      <c r="G48" s="33">
        <v>145810000</v>
      </c>
    </row>
    <row r="49" spans="1:7" x14ac:dyDescent="0.25">
      <c r="A49" s="31">
        <v>14500</v>
      </c>
      <c r="B49" s="32" t="str">
        <f t="shared" si="0"/>
        <v>Semilla_1</v>
      </c>
      <c r="C49" s="33">
        <v>145180000</v>
      </c>
      <c r="D49" s="33">
        <v>144060000</v>
      </c>
      <c r="E49" s="33">
        <v>142380000</v>
      </c>
      <c r="F49" s="33">
        <v>142940000</v>
      </c>
      <c r="G49" s="33">
        <v>145180000</v>
      </c>
    </row>
    <row r="50" spans="1:7" x14ac:dyDescent="0.25">
      <c r="A50" s="31">
        <v>14750</v>
      </c>
      <c r="B50" s="32" t="str">
        <f t="shared" si="0"/>
        <v>Semilla_1</v>
      </c>
      <c r="C50" s="33">
        <v>144270000</v>
      </c>
      <c r="D50" s="33">
        <v>143150000</v>
      </c>
      <c r="E50" s="33">
        <v>142030000</v>
      </c>
      <c r="F50" s="33">
        <v>142870000</v>
      </c>
      <c r="G50" s="33">
        <v>144550000</v>
      </c>
    </row>
    <row r="51" spans="1:7" x14ac:dyDescent="0.25">
      <c r="A51" s="31">
        <v>15000</v>
      </c>
      <c r="B51" s="32" t="str">
        <f t="shared" si="0"/>
        <v>Semilla_1</v>
      </c>
      <c r="C51" s="33">
        <v>143080000</v>
      </c>
      <c r="D51" s="33">
        <v>143080000</v>
      </c>
      <c r="E51" s="33">
        <v>141680000</v>
      </c>
      <c r="F51" s="33">
        <v>141960000</v>
      </c>
      <c r="G51" s="33">
        <v>144480000</v>
      </c>
    </row>
    <row r="52" spans="1:7" x14ac:dyDescent="0.25">
      <c r="A52" s="31">
        <v>15250</v>
      </c>
      <c r="B52" s="32" t="str">
        <f t="shared" si="0"/>
        <v>Semilla_1</v>
      </c>
      <c r="C52" s="33">
        <v>141890000</v>
      </c>
      <c r="D52" s="33">
        <v>142730000</v>
      </c>
      <c r="E52" s="33">
        <v>141610000</v>
      </c>
      <c r="F52" s="33">
        <v>141050000</v>
      </c>
      <c r="G52" s="33">
        <v>144690000</v>
      </c>
    </row>
    <row r="53" spans="1:7" x14ac:dyDescent="0.25">
      <c r="A53" s="31">
        <v>15500</v>
      </c>
      <c r="B53" s="32" t="str">
        <f t="shared" si="0"/>
        <v>Semilla_1</v>
      </c>
      <c r="C53" s="33">
        <v>141820000</v>
      </c>
      <c r="D53" s="33">
        <v>142380000</v>
      </c>
      <c r="E53" s="33">
        <v>140700000</v>
      </c>
      <c r="F53" s="33">
        <v>142100000</v>
      </c>
      <c r="G53" s="33">
        <v>143500000</v>
      </c>
    </row>
    <row r="54" spans="1:7" x14ac:dyDescent="0.25">
      <c r="A54" s="31">
        <v>15750</v>
      </c>
      <c r="B54" s="32" t="str">
        <f t="shared" si="0"/>
        <v>Semilla_1</v>
      </c>
      <c r="C54" s="33">
        <v>142310000</v>
      </c>
      <c r="D54" s="33">
        <v>142310000</v>
      </c>
      <c r="E54" s="33">
        <v>140070000</v>
      </c>
      <c r="F54" s="33">
        <v>141750000</v>
      </c>
      <c r="G54" s="33">
        <v>142590000</v>
      </c>
    </row>
    <row r="55" spans="1:7" x14ac:dyDescent="0.25">
      <c r="A55" s="31">
        <v>16000</v>
      </c>
      <c r="B55" s="32" t="str">
        <f t="shared" si="0"/>
        <v>Semilla_1</v>
      </c>
      <c r="C55" s="33">
        <v>141960000</v>
      </c>
      <c r="D55" s="33">
        <v>141680000</v>
      </c>
      <c r="E55" s="33">
        <v>139160000</v>
      </c>
      <c r="F55" s="33">
        <v>141400000</v>
      </c>
      <c r="G55" s="33">
        <v>141680000</v>
      </c>
    </row>
    <row r="56" spans="1:7" x14ac:dyDescent="0.25">
      <c r="A56" s="31">
        <v>16250</v>
      </c>
      <c r="B56" s="32" t="str">
        <f t="shared" si="0"/>
        <v>Semilla_1</v>
      </c>
      <c r="C56" s="33">
        <v>141330000</v>
      </c>
      <c r="D56" s="33">
        <v>141050000</v>
      </c>
      <c r="E56" s="33">
        <v>139090000</v>
      </c>
      <c r="F56" s="33">
        <v>140490000</v>
      </c>
      <c r="G56" s="33">
        <v>141330000</v>
      </c>
    </row>
    <row r="57" spans="1:7" x14ac:dyDescent="0.25">
      <c r="A57" s="31">
        <v>16500</v>
      </c>
      <c r="B57" s="32" t="str">
        <f t="shared" si="0"/>
        <v>Semilla_1</v>
      </c>
      <c r="C57" s="33">
        <v>141820000</v>
      </c>
      <c r="D57" s="33">
        <v>141260000</v>
      </c>
      <c r="E57" s="33">
        <v>137900000</v>
      </c>
      <c r="F57" s="33">
        <v>140140000</v>
      </c>
      <c r="G57" s="33">
        <v>140980000</v>
      </c>
    </row>
    <row r="58" spans="1:7" x14ac:dyDescent="0.25">
      <c r="A58" s="31">
        <v>16750</v>
      </c>
      <c r="B58" s="32" t="str">
        <f t="shared" si="0"/>
        <v>Semilla_1</v>
      </c>
      <c r="C58" s="33">
        <v>140630000</v>
      </c>
      <c r="D58" s="33">
        <v>140350000</v>
      </c>
      <c r="E58" s="33">
        <v>136990000</v>
      </c>
      <c r="F58" s="33">
        <v>139790000</v>
      </c>
      <c r="G58" s="33">
        <v>140910000</v>
      </c>
    </row>
    <row r="59" spans="1:7" x14ac:dyDescent="0.25">
      <c r="A59" s="31">
        <v>17000</v>
      </c>
      <c r="B59" s="32" t="str">
        <f t="shared" si="0"/>
        <v>Semilla_1</v>
      </c>
      <c r="C59" s="33">
        <v>140560000</v>
      </c>
      <c r="D59" s="33">
        <v>139720000</v>
      </c>
      <c r="E59" s="33">
        <v>136640000</v>
      </c>
      <c r="F59" s="33">
        <v>138880000</v>
      </c>
      <c r="G59" s="33">
        <v>140560000</v>
      </c>
    </row>
    <row r="60" spans="1:7" x14ac:dyDescent="0.25">
      <c r="A60" s="31">
        <v>17250</v>
      </c>
      <c r="B60" s="32" t="str">
        <f t="shared" si="0"/>
        <v>Semilla_1</v>
      </c>
      <c r="C60" s="33">
        <v>139650000</v>
      </c>
      <c r="D60" s="33">
        <v>139090000</v>
      </c>
      <c r="E60" s="33">
        <v>136010000</v>
      </c>
      <c r="F60" s="33">
        <v>138810000</v>
      </c>
      <c r="G60" s="33">
        <v>140770000</v>
      </c>
    </row>
    <row r="61" spans="1:7" x14ac:dyDescent="0.25">
      <c r="A61" s="31">
        <v>17500</v>
      </c>
      <c r="B61" s="32" t="str">
        <f t="shared" si="0"/>
        <v>Semilla_1</v>
      </c>
      <c r="C61" s="33">
        <v>139300000</v>
      </c>
      <c r="D61" s="33">
        <v>138740000</v>
      </c>
      <c r="E61" s="33">
        <v>135100000</v>
      </c>
      <c r="F61" s="33">
        <v>137900000</v>
      </c>
      <c r="G61" s="33">
        <v>139300000</v>
      </c>
    </row>
    <row r="62" spans="1:7" x14ac:dyDescent="0.25">
      <c r="A62" s="31">
        <v>17750</v>
      </c>
      <c r="B62" s="32" t="str">
        <f t="shared" si="0"/>
        <v>Semilla_1</v>
      </c>
      <c r="C62" s="33">
        <v>139510000</v>
      </c>
      <c r="D62" s="33">
        <v>138670000</v>
      </c>
      <c r="E62" s="33">
        <v>135310000</v>
      </c>
      <c r="F62" s="33">
        <v>136990000</v>
      </c>
      <c r="G62" s="33">
        <v>138950000</v>
      </c>
    </row>
    <row r="63" spans="1:7" x14ac:dyDescent="0.25">
      <c r="A63" s="31">
        <v>18000</v>
      </c>
      <c r="B63" s="32" t="str">
        <f t="shared" si="0"/>
        <v>Semilla_1</v>
      </c>
      <c r="C63" s="33">
        <v>138320000</v>
      </c>
      <c r="D63" s="33">
        <v>137760000</v>
      </c>
      <c r="E63" s="33">
        <v>134120000</v>
      </c>
      <c r="F63" s="33">
        <v>136640000</v>
      </c>
      <c r="G63" s="33">
        <v>138320000</v>
      </c>
    </row>
    <row r="64" spans="1:7" x14ac:dyDescent="0.25">
      <c r="A64" s="31">
        <v>18250</v>
      </c>
      <c r="B64" s="32" t="str">
        <f t="shared" si="0"/>
        <v>Semilla_1</v>
      </c>
      <c r="C64" s="33">
        <v>137410000</v>
      </c>
      <c r="D64" s="33">
        <v>136570000</v>
      </c>
      <c r="E64" s="33">
        <v>133770000</v>
      </c>
      <c r="F64" s="33">
        <v>135730000</v>
      </c>
      <c r="G64" s="33">
        <v>137410000</v>
      </c>
    </row>
    <row r="65" spans="1:7" x14ac:dyDescent="0.25">
      <c r="A65" s="31">
        <v>18500</v>
      </c>
      <c r="B65" s="32" t="str">
        <f t="shared" si="0"/>
        <v>Semilla_1</v>
      </c>
      <c r="C65" s="33">
        <v>136220000</v>
      </c>
      <c r="D65" s="33">
        <v>135660000</v>
      </c>
      <c r="E65" s="33">
        <v>132860000</v>
      </c>
      <c r="F65" s="33">
        <v>134540000</v>
      </c>
      <c r="G65" s="33">
        <v>137060000</v>
      </c>
    </row>
    <row r="66" spans="1:7" x14ac:dyDescent="0.25">
      <c r="A66" s="31">
        <v>18750</v>
      </c>
      <c r="B66" s="32" t="str">
        <f t="shared" si="0"/>
        <v>Semilla_1</v>
      </c>
      <c r="C66" s="33">
        <v>135590000</v>
      </c>
      <c r="D66" s="33">
        <v>135030000</v>
      </c>
      <c r="E66" s="33">
        <v>133910000</v>
      </c>
      <c r="F66" s="33">
        <v>134470000</v>
      </c>
      <c r="G66" s="33">
        <v>136430000</v>
      </c>
    </row>
    <row r="67" spans="1:7" x14ac:dyDescent="0.25">
      <c r="A67" s="31">
        <v>19000</v>
      </c>
      <c r="B67" s="32" t="str">
        <f t="shared" ref="B67:B130" si="1">IF(A67="#N/A",A67,IF(A67=3000,LEFT(B65,LEN(B65)-1)&amp;RIGHT(B65,1)*1+1,B66))</f>
        <v>Semilla_1</v>
      </c>
      <c r="C67" s="33">
        <v>134120000</v>
      </c>
      <c r="D67" s="33">
        <v>133840000</v>
      </c>
      <c r="E67" s="33">
        <v>132720000</v>
      </c>
      <c r="F67" s="33">
        <v>134680000</v>
      </c>
      <c r="G67" s="33">
        <v>135240000</v>
      </c>
    </row>
    <row r="68" spans="1:7" x14ac:dyDescent="0.25">
      <c r="A68" s="31">
        <v>19250</v>
      </c>
      <c r="B68" s="32" t="str">
        <f t="shared" si="1"/>
        <v>Semilla_1</v>
      </c>
      <c r="C68" s="33">
        <v>132650000</v>
      </c>
      <c r="D68" s="33">
        <v>133210000</v>
      </c>
      <c r="E68" s="33">
        <v>132370000</v>
      </c>
      <c r="F68" s="33">
        <v>133770000</v>
      </c>
      <c r="G68" s="33">
        <v>135170000</v>
      </c>
    </row>
    <row r="69" spans="1:7" x14ac:dyDescent="0.25">
      <c r="A69" s="31">
        <v>19500</v>
      </c>
      <c r="B69" s="32" t="str">
        <f t="shared" si="1"/>
        <v>Semilla_1</v>
      </c>
      <c r="C69" s="33">
        <v>131180000</v>
      </c>
      <c r="D69" s="33">
        <v>133420000</v>
      </c>
      <c r="E69" s="33">
        <v>132300000</v>
      </c>
      <c r="F69" s="33">
        <v>133140000</v>
      </c>
      <c r="G69" s="33">
        <v>134260000</v>
      </c>
    </row>
    <row r="70" spans="1:7" x14ac:dyDescent="0.25">
      <c r="A70" s="31">
        <v>19750</v>
      </c>
      <c r="B70" s="32" t="str">
        <f t="shared" si="1"/>
        <v>Semilla_1</v>
      </c>
      <c r="C70" s="33">
        <v>130550000</v>
      </c>
      <c r="D70" s="33">
        <v>132230000</v>
      </c>
      <c r="E70" s="33">
        <v>131390000</v>
      </c>
      <c r="F70" s="33">
        <v>131950000</v>
      </c>
      <c r="G70" s="33">
        <v>133070000</v>
      </c>
    </row>
    <row r="71" spans="1:7" x14ac:dyDescent="0.25">
      <c r="A71" s="31">
        <v>20000</v>
      </c>
      <c r="B71" s="32" t="str">
        <f t="shared" si="1"/>
        <v>Semilla_1</v>
      </c>
      <c r="C71" s="33">
        <v>129640000</v>
      </c>
      <c r="D71" s="33">
        <v>131040000</v>
      </c>
      <c r="E71" s="33">
        <v>130480000</v>
      </c>
      <c r="F71" s="33">
        <v>131600000</v>
      </c>
      <c r="G71" s="33">
        <v>132720000</v>
      </c>
    </row>
    <row r="72" spans="1:7" x14ac:dyDescent="0.25">
      <c r="A72" s="31">
        <v>20250</v>
      </c>
      <c r="B72" s="32" t="str">
        <f t="shared" si="1"/>
        <v>Semilla_1</v>
      </c>
      <c r="C72" s="33">
        <v>128170000</v>
      </c>
      <c r="D72" s="33">
        <v>130410000</v>
      </c>
      <c r="E72" s="33">
        <v>129290000</v>
      </c>
      <c r="F72" s="33">
        <v>130970000</v>
      </c>
      <c r="G72" s="33">
        <v>133490000</v>
      </c>
    </row>
    <row r="73" spans="1:7" x14ac:dyDescent="0.25">
      <c r="A73" s="31">
        <v>20500</v>
      </c>
      <c r="B73" s="32" t="str">
        <f t="shared" si="1"/>
        <v>Semilla_1</v>
      </c>
      <c r="C73" s="33">
        <v>127540000</v>
      </c>
      <c r="D73" s="33">
        <v>128940000</v>
      </c>
      <c r="E73" s="33">
        <v>128660000</v>
      </c>
      <c r="F73" s="33">
        <v>130620000</v>
      </c>
      <c r="G73" s="33">
        <v>133140000</v>
      </c>
    </row>
    <row r="74" spans="1:7" x14ac:dyDescent="0.25">
      <c r="A74" s="31">
        <v>20750</v>
      </c>
      <c r="B74" s="32" t="str">
        <f t="shared" si="1"/>
        <v>Semilla_1</v>
      </c>
      <c r="C74" s="33">
        <v>127190000</v>
      </c>
      <c r="D74" s="33">
        <v>128310000</v>
      </c>
      <c r="E74" s="33">
        <v>128030000</v>
      </c>
      <c r="F74" s="33">
        <v>131390000</v>
      </c>
      <c r="G74" s="33">
        <v>131950000</v>
      </c>
    </row>
    <row r="75" spans="1:7" x14ac:dyDescent="0.25">
      <c r="A75" s="31">
        <v>21000</v>
      </c>
      <c r="B75" s="32" t="str">
        <f t="shared" si="1"/>
        <v>Semilla_1</v>
      </c>
      <c r="C75" s="33">
        <v>126840000</v>
      </c>
      <c r="D75" s="33">
        <v>127120000</v>
      </c>
      <c r="E75" s="33">
        <v>126840000</v>
      </c>
      <c r="F75" s="33">
        <v>130200000</v>
      </c>
      <c r="G75" s="33">
        <v>131040000</v>
      </c>
    </row>
    <row r="76" spans="1:7" x14ac:dyDescent="0.25">
      <c r="A76" s="31">
        <v>21250</v>
      </c>
      <c r="B76" s="32" t="str">
        <f t="shared" si="1"/>
        <v>Semilla_1</v>
      </c>
      <c r="C76" s="33">
        <v>126210000</v>
      </c>
      <c r="D76" s="33">
        <v>125930000</v>
      </c>
      <c r="E76" s="33">
        <v>126210000</v>
      </c>
      <c r="F76" s="33">
        <v>129570000</v>
      </c>
      <c r="G76" s="33">
        <v>130410000</v>
      </c>
    </row>
    <row r="77" spans="1:7" x14ac:dyDescent="0.25">
      <c r="A77" s="31">
        <v>21500</v>
      </c>
      <c r="B77" s="32" t="str">
        <f t="shared" si="1"/>
        <v>Semilla_1</v>
      </c>
      <c r="C77" s="33">
        <v>125020000</v>
      </c>
      <c r="D77" s="33">
        <v>124740000</v>
      </c>
      <c r="E77" s="33">
        <v>125300000</v>
      </c>
      <c r="F77" s="33">
        <v>128940000</v>
      </c>
      <c r="G77" s="33">
        <v>128660000</v>
      </c>
    </row>
    <row r="78" spans="1:7" x14ac:dyDescent="0.25">
      <c r="A78" s="31">
        <v>21750</v>
      </c>
      <c r="B78" s="32" t="str">
        <f t="shared" si="1"/>
        <v>Semilla_1</v>
      </c>
      <c r="C78" s="33">
        <v>124390000</v>
      </c>
      <c r="D78" s="33">
        <v>123270000</v>
      </c>
      <c r="E78" s="33">
        <v>124390000</v>
      </c>
      <c r="F78" s="33">
        <v>127750000</v>
      </c>
      <c r="G78" s="33">
        <v>128030000</v>
      </c>
    </row>
    <row r="79" spans="1:7" x14ac:dyDescent="0.25">
      <c r="A79" s="31">
        <v>22000</v>
      </c>
      <c r="B79" s="32" t="str">
        <f t="shared" si="1"/>
        <v>Semilla_1</v>
      </c>
      <c r="C79" s="33">
        <v>122920000</v>
      </c>
      <c r="D79" s="33">
        <v>122920000</v>
      </c>
      <c r="E79" s="33">
        <v>123480000</v>
      </c>
      <c r="F79" s="33">
        <v>127400000</v>
      </c>
      <c r="G79" s="33">
        <v>127400000</v>
      </c>
    </row>
    <row r="80" spans="1:7" x14ac:dyDescent="0.25">
      <c r="A80" s="31">
        <v>22250</v>
      </c>
      <c r="B80" s="32" t="str">
        <f t="shared" si="1"/>
        <v>Semilla_1</v>
      </c>
      <c r="C80" s="33">
        <v>121730000</v>
      </c>
      <c r="D80" s="33">
        <v>121730000</v>
      </c>
      <c r="E80" s="33">
        <v>122290000</v>
      </c>
      <c r="F80" s="33">
        <v>126490000</v>
      </c>
      <c r="G80" s="33">
        <v>126770000</v>
      </c>
    </row>
    <row r="81" spans="1:7" x14ac:dyDescent="0.25">
      <c r="A81" s="31">
        <v>22500</v>
      </c>
      <c r="B81" s="32" t="str">
        <f t="shared" si="1"/>
        <v>Semilla_1</v>
      </c>
      <c r="C81" s="33">
        <v>121100000</v>
      </c>
      <c r="D81" s="33">
        <v>120540000</v>
      </c>
      <c r="E81" s="33">
        <v>123340000</v>
      </c>
      <c r="F81" s="33">
        <v>125580000</v>
      </c>
      <c r="G81" s="33">
        <v>126140000</v>
      </c>
    </row>
    <row r="82" spans="1:7" x14ac:dyDescent="0.25">
      <c r="A82" s="31">
        <v>22750</v>
      </c>
      <c r="B82" s="32" t="str">
        <f t="shared" si="1"/>
        <v>Semilla_1</v>
      </c>
      <c r="C82" s="33">
        <v>120750000</v>
      </c>
      <c r="D82" s="33">
        <v>119630000</v>
      </c>
      <c r="E82" s="33">
        <v>122150000</v>
      </c>
      <c r="F82" s="33">
        <v>123830000</v>
      </c>
      <c r="G82" s="33">
        <v>126070000</v>
      </c>
    </row>
    <row r="83" spans="1:7" x14ac:dyDescent="0.25">
      <c r="A83" s="31">
        <v>23000</v>
      </c>
      <c r="B83" s="32" t="str">
        <f t="shared" si="1"/>
        <v>Semilla_1</v>
      </c>
      <c r="C83" s="33">
        <v>119560000</v>
      </c>
      <c r="D83" s="33">
        <v>118720000</v>
      </c>
      <c r="E83" s="33">
        <v>121520000</v>
      </c>
      <c r="F83" s="33">
        <v>124320000</v>
      </c>
      <c r="G83" s="33">
        <v>124320000</v>
      </c>
    </row>
    <row r="84" spans="1:7" x14ac:dyDescent="0.25">
      <c r="A84" s="31">
        <v>23250</v>
      </c>
      <c r="B84" s="32" t="str">
        <f t="shared" si="1"/>
        <v>Semilla_1</v>
      </c>
      <c r="C84" s="33">
        <v>118930000</v>
      </c>
      <c r="D84" s="33">
        <v>117250000</v>
      </c>
      <c r="E84" s="33">
        <v>121170000</v>
      </c>
      <c r="F84" s="33">
        <v>123970000</v>
      </c>
      <c r="G84" s="33">
        <v>123410000</v>
      </c>
    </row>
    <row r="85" spans="1:7" x14ac:dyDescent="0.25">
      <c r="A85" s="31">
        <v>23500</v>
      </c>
      <c r="B85" s="32" t="str">
        <f t="shared" si="1"/>
        <v>Semilla_1</v>
      </c>
      <c r="C85" s="33">
        <v>117740000</v>
      </c>
      <c r="D85" s="33">
        <v>116340000</v>
      </c>
      <c r="E85" s="33">
        <v>120820000</v>
      </c>
      <c r="F85" s="33">
        <v>123060000</v>
      </c>
      <c r="G85" s="33">
        <v>122220000</v>
      </c>
    </row>
    <row r="86" spans="1:7" x14ac:dyDescent="0.25">
      <c r="A86" s="31">
        <v>23750</v>
      </c>
      <c r="B86" s="32" t="str">
        <f t="shared" si="1"/>
        <v>Semilla_1</v>
      </c>
      <c r="C86" s="33">
        <v>116270000</v>
      </c>
      <c r="D86" s="33">
        <v>115430000</v>
      </c>
      <c r="E86" s="33">
        <v>120190000</v>
      </c>
      <c r="F86" s="33">
        <v>121590000</v>
      </c>
      <c r="G86" s="33">
        <v>121310000</v>
      </c>
    </row>
    <row r="87" spans="1:7" x14ac:dyDescent="0.25">
      <c r="A87" s="31">
        <v>24000</v>
      </c>
      <c r="B87" s="32" t="str">
        <f t="shared" si="1"/>
        <v>Semilla_1</v>
      </c>
      <c r="C87" s="33">
        <v>115920000</v>
      </c>
      <c r="D87" s="33">
        <v>114520000</v>
      </c>
      <c r="E87" s="33">
        <v>119560000</v>
      </c>
      <c r="F87" s="33">
        <v>120120000</v>
      </c>
      <c r="G87" s="33">
        <v>119840000</v>
      </c>
    </row>
    <row r="88" spans="1:7" x14ac:dyDescent="0.25">
      <c r="A88" s="31">
        <v>24250</v>
      </c>
      <c r="B88" s="32" t="str">
        <f t="shared" si="1"/>
        <v>Semilla_1</v>
      </c>
      <c r="C88" s="33">
        <v>114450000</v>
      </c>
      <c r="D88" s="33">
        <v>114170000</v>
      </c>
      <c r="E88" s="33">
        <v>118650000</v>
      </c>
      <c r="F88" s="33">
        <v>119490000</v>
      </c>
      <c r="G88" s="33">
        <v>118370000</v>
      </c>
    </row>
    <row r="89" spans="1:7" x14ac:dyDescent="0.25">
      <c r="A89" s="31">
        <v>24500</v>
      </c>
      <c r="B89" s="32" t="str">
        <f t="shared" si="1"/>
        <v>Semilla_1</v>
      </c>
      <c r="C89" s="33">
        <v>113540000</v>
      </c>
      <c r="D89" s="33">
        <v>114380000</v>
      </c>
      <c r="E89" s="33">
        <v>117460000</v>
      </c>
      <c r="F89" s="33">
        <v>118020000</v>
      </c>
      <c r="G89" s="33">
        <v>116900000</v>
      </c>
    </row>
    <row r="90" spans="1:7" x14ac:dyDescent="0.25">
      <c r="A90" s="31">
        <v>24750</v>
      </c>
      <c r="B90" s="32" t="str">
        <f t="shared" si="1"/>
        <v>Semilla_1</v>
      </c>
      <c r="C90" s="33">
        <v>112910000</v>
      </c>
      <c r="D90" s="33">
        <v>112910000</v>
      </c>
      <c r="E90" s="33">
        <v>115990000</v>
      </c>
      <c r="F90" s="33">
        <v>116550000</v>
      </c>
      <c r="G90" s="33">
        <v>115710000</v>
      </c>
    </row>
    <row r="91" spans="1:7" x14ac:dyDescent="0.25">
      <c r="A91" s="31">
        <v>25000</v>
      </c>
      <c r="B91" s="32" t="str">
        <f t="shared" si="1"/>
        <v>Semilla_1</v>
      </c>
      <c r="C91" s="33">
        <v>112000000</v>
      </c>
      <c r="D91" s="33">
        <v>112000000</v>
      </c>
      <c r="E91" s="33">
        <v>114800000</v>
      </c>
      <c r="F91" s="33">
        <v>114800000</v>
      </c>
      <c r="G91" s="33">
        <v>114520000</v>
      </c>
    </row>
    <row r="92" spans="1:7" x14ac:dyDescent="0.25">
      <c r="A92" s="31" t="e">
        <f>C92</f>
        <v>#N/A</v>
      </c>
      <c r="B92" s="32" t="e">
        <f t="shared" si="1"/>
        <v>#N/A</v>
      </c>
      <c r="C92" s="33" t="e">
        <v>#N/A</v>
      </c>
      <c r="D92" s="33" t="e">
        <v>#N/A</v>
      </c>
      <c r="E92" s="33" t="e">
        <v>#N/A</v>
      </c>
      <c r="F92" s="33" t="e">
        <v>#N/A</v>
      </c>
      <c r="G92" s="33" t="e">
        <v>#N/A</v>
      </c>
    </row>
    <row r="93" spans="1:7" x14ac:dyDescent="0.25">
      <c r="A93" s="31">
        <f>A3</f>
        <v>3000</v>
      </c>
      <c r="B93" s="32" t="str">
        <f t="shared" si="1"/>
        <v>Semilla_2</v>
      </c>
      <c r="C93" s="33">
        <v>80360000</v>
      </c>
      <c r="D93" s="33">
        <v>75880000</v>
      </c>
      <c r="E93" s="33">
        <v>77280000</v>
      </c>
      <c r="F93" s="33">
        <v>75320000</v>
      </c>
      <c r="G93" s="33">
        <v>80080000</v>
      </c>
    </row>
    <row r="94" spans="1:7" x14ac:dyDescent="0.25">
      <c r="A94" s="31">
        <v>3250</v>
      </c>
      <c r="B94" s="32" t="str">
        <f t="shared" si="1"/>
        <v>Semilla_2</v>
      </c>
      <c r="C94" s="33">
        <v>83930000</v>
      </c>
      <c r="D94" s="33">
        <v>79730000</v>
      </c>
      <c r="E94" s="33">
        <v>80010000</v>
      </c>
      <c r="F94" s="33">
        <v>78330000</v>
      </c>
      <c r="G94" s="33">
        <v>82250000</v>
      </c>
    </row>
    <row r="95" spans="1:7" x14ac:dyDescent="0.25">
      <c r="A95" s="31">
        <f t="shared" ref="A95:A157" si="2">A5</f>
        <v>3500</v>
      </c>
      <c r="B95" s="32" t="str">
        <f t="shared" si="1"/>
        <v>Semilla_2</v>
      </c>
      <c r="C95" s="33">
        <v>87220000</v>
      </c>
      <c r="D95" s="33">
        <v>82740000</v>
      </c>
      <c r="E95" s="33">
        <v>83860000</v>
      </c>
      <c r="F95" s="33">
        <v>82460000</v>
      </c>
      <c r="G95" s="33">
        <v>85540000</v>
      </c>
    </row>
    <row r="96" spans="1:7" x14ac:dyDescent="0.25">
      <c r="A96" s="31">
        <f t="shared" si="2"/>
        <v>3750</v>
      </c>
      <c r="B96" s="32" t="str">
        <f t="shared" si="1"/>
        <v>Semilla_2</v>
      </c>
      <c r="C96" s="33">
        <v>93030000</v>
      </c>
      <c r="D96" s="33">
        <v>86310000</v>
      </c>
      <c r="E96" s="33">
        <v>87150000</v>
      </c>
      <c r="F96" s="33">
        <v>87150000</v>
      </c>
      <c r="G96" s="33">
        <v>89390000</v>
      </c>
    </row>
    <row r="97" spans="1:7" x14ac:dyDescent="0.25">
      <c r="A97" s="31">
        <f t="shared" si="2"/>
        <v>4000</v>
      </c>
      <c r="B97" s="32" t="str">
        <f t="shared" si="1"/>
        <v>Semilla_2</v>
      </c>
      <c r="C97" s="33">
        <v>97440000</v>
      </c>
      <c r="D97" s="33">
        <v>89320000</v>
      </c>
      <c r="E97" s="33">
        <v>91280000</v>
      </c>
      <c r="F97" s="33">
        <v>91840000</v>
      </c>
      <c r="G97" s="33">
        <v>91560000</v>
      </c>
    </row>
    <row r="98" spans="1:7" x14ac:dyDescent="0.25">
      <c r="A98" s="31">
        <f t="shared" si="2"/>
        <v>4250</v>
      </c>
      <c r="B98" s="32" t="str">
        <f t="shared" si="1"/>
        <v>Semilla_2</v>
      </c>
      <c r="C98" s="33">
        <v>100170000</v>
      </c>
      <c r="D98" s="33">
        <v>92050000</v>
      </c>
      <c r="E98" s="33">
        <v>96250000</v>
      </c>
      <c r="F98" s="33">
        <v>95410000</v>
      </c>
      <c r="G98" s="33">
        <v>93450000</v>
      </c>
    </row>
    <row r="99" spans="1:7" x14ac:dyDescent="0.25">
      <c r="A99" s="31">
        <f t="shared" si="2"/>
        <v>4500</v>
      </c>
      <c r="B99" s="32" t="str">
        <f t="shared" si="1"/>
        <v>Semilla_2</v>
      </c>
      <c r="C99" s="33">
        <v>103740000</v>
      </c>
      <c r="D99" s="33">
        <v>96740000</v>
      </c>
      <c r="E99" s="33">
        <v>100940000</v>
      </c>
      <c r="F99" s="33">
        <v>99260000</v>
      </c>
      <c r="G99" s="33">
        <v>97300000</v>
      </c>
    </row>
    <row r="100" spans="1:7" x14ac:dyDescent="0.25">
      <c r="A100" s="31">
        <f t="shared" si="2"/>
        <v>4750</v>
      </c>
      <c r="B100" s="32" t="str">
        <f t="shared" si="1"/>
        <v>Semilla_2</v>
      </c>
      <c r="C100" s="33">
        <v>108430000</v>
      </c>
      <c r="D100" s="33">
        <v>100870000</v>
      </c>
      <c r="E100" s="33">
        <v>105630000</v>
      </c>
      <c r="F100" s="33">
        <v>101430000</v>
      </c>
      <c r="G100" s="33">
        <v>101150000</v>
      </c>
    </row>
    <row r="101" spans="1:7" x14ac:dyDescent="0.25">
      <c r="A101" s="31">
        <f t="shared" si="2"/>
        <v>5000</v>
      </c>
      <c r="B101" s="32" t="str">
        <f t="shared" si="1"/>
        <v>Semilla_2</v>
      </c>
      <c r="C101" s="33">
        <v>111720000</v>
      </c>
      <c r="D101" s="33">
        <v>104160000</v>
      </c>
      <c r="E101" s="33">
        <v>106960000</v>
      </c>
      <c r="F101" s="33">
        <v>105840000</v>
      </c>
      <c r="G101" s="33">
        <v>105000000</v>
      </c>
    </row>
    <row r="102" spans="1:7" x14ac:dyDescent="0.25">
      <c r="A102" s="31">
        <f t="shared" si="2"/>
        <v>5250</v>
      </c>
      <c r="B102" s="32" t="str">
        <f t="shared" si="1"/>
        <v>Semilla_2</v>
      </c>
      <c r="C102" s="33">
        <v>115850000</v>
      </c>
      <c r="D102" s="33">
        <v>107450000</v>
      </c>
      <c r="E102" s="33">
        <v>111650000</v>
      </c>
      <c r="F102" s="33">
        <v>108570000</v>
      </c>
      <c r="G102" s="33">
        <v>109410000</v>
      </c>
    </row>
    <row r="103" spans="1:7" x14ac:dyDescent="0.25">
      <c r="A103" s="31">
        <f t="shared" si="2"/>
        <v>5500</v>
      </c>
      <c r="B103" s="32" t="str">
        <f t="shared" si="1"/>
        <v>Semilla_2</v>
      </c>
      <c r="C103" s="33">
        <v>117740000</v>
      </c>
      <c r="D103" s="33">
        <v>110460000</v>
      </c>
      <c r="E103" s="33">
        <v>114380000</v>
      </c>
      <c r="F103" s="33">
        <v>110460000</v>
      </c>
      <c r="G103" s="33">
        <v>112700000</v>
      </c>
    </row>
    <row r="104" spans="1:7" x14ac:dyDescent="0.25">
      <c r="A104" s="31">
        <f t="shared" si="2"/>
        <v>5750</v>
      </c>
      <c r="B104" s="32" t="str">
        <f t="shared" si="1"/>
        <v>Semilla_2</v>
      </c>
      <c r="C104" s="33">
        <v>121030000</v>
      </c>
      <c r="D104" s="33">
        <v>113470000</v>
      </c>
      <c r="E104" s="33">
        <v>115990000</v>
      </c>
      <c r="F104" s="33">
        <v>112350000</v>
      </c>
      <c r="G104" s="33">
        <v>115710000</v>
      </c>
    </row>
    <row r="105" spans="1:7" x14ac:dyDescent="0.25">
      <c r="A105" s="31">
        <f t="shared" si="2"/>
        <v>6000</v>
      </c>
      <c r="B105" s="32" t="str">
        <f t="shared" si="1"/>
        <v>Semilla_2</v>
      </c>
      <c r="C105" s="33">
        <v>124040000</v>
      </c>
      <c r="D105" s="33">
        <v>116200000</v>
      </c>
      <c r="E105" s="33">
        <v>119280000</v>
      </c>
      <c r="F105" s="33">
        <v>116200000</v>
      </c>
      <c r="G105" s="33">
        <v>116480000</v>
      </c>
    </row>
    <row r="106" spans="1:7" x14ac:dyDescent="0.25">
      <c r="A106" s="31">
        <f t="shared" si="2"/>
        <v>6250</v>
      </c>
      <c r="B106" s="32" t="str">
        <f t="shared" si="1"/>
        <v>Semilla_2</v>
      </c>
      <c r="C106" s="33">
        <v>126770000</v>
      </c>
      <c r="D106" s="33">
        <v>119770000</v>
      </c>
      <c r="E106" s="33">
        <v>122010000</v>
      </c>
      <c r="F106" s="33">
        <v>120610000</v>
      </c>
      <c r="G106" s="33">
        <v>118930000</v>
      </c>
    </row>
    <row r="107" spans="1:7" x14ac:dyDescent="0.25">
      <c r="A107" s="31">
        <f t="shared" si="2"/>
        <v>6500</v>
      </c>
      <c r="B107" s="32" t="str">
        <f t="shared" si="1"/>
        <v>Semilla_2</v>
      </c>
      <c r="C107" s="33">
        <v>132580000</v>
      </c>
      <c r="D107" s="33">
        <v>123060000</v>
      </c>
      <c r="E107" s="33">
        <v>126420000</v>
      </c>
      <c r="F107" s="33">
        <v>123900000</v>
      </c>
      <c r="G107" s="33">
        <v>119700000</v>
      </c>
    </row>
    <row r="108" spans="1:7" x14ac:dyDescent="0.25">
      <c r="A108" s="31">
        <f t="shared" si="2"/>
        <v>6750</v>
      </c>
      <c r="B108" s="32" t="str">
        <f t="shared" si="1"/>
        <v>Semilla_2</v>
      </c>
      <c r="C108" s="33">
        <v>132510000</v>
      </c>
      <c r="D108" s="33">
        <v>124110000</v>
      </c>
      <c r="E108" s="33">
        <v>128310000</v>
      </c>
      <c r="F108" s="33">
        <v>126350000</v>
      </c>
      <c r="G108" s="33">
        <v>121870000</v>
      </c>
    </row>
    <row r="109" spans="1:7" x14ac:dyDescent="0.25">
      <c r="A109" s="31">
        <f t="shared" si="2"/>
        <v>7000</v>
      </c>
      <c r="B109" s="32" t="str">
        <f t="shared" si="1"/>
        <v>Semilla_2</v>
      </c>
      <c r="C109" s="33">
        <v>134120000</v>
      </c>
      <c r="D109" s="33">
        <v>126280000</v>
      </c>
      <c r="E109" s="33">
        <v>131320000</v>
      </c>
      <c r="F109" s="33">
        <v>128800000</v>
      </c>
      <c r="G109" s="33">
        <v>125160000</v>
      </c>
    </row>
    <row r="110" spans="1:7" x14ac:dyDescent="0.25">
      <c r="A110" s="31">
        <f t="shared" si="2"/>
        <v>7250</v>
      </c>
      <c r="B110" s="32" t="str">
        <f t="shared" si="1"/>
        <v>Semilla_2</v>
      </c>
      <c r="C110" s="33">
        <v>135170000</v>
      </c>
      <c r="D110" s="33">
        <v>129010000</v>
      </c>
      <c r="E110" s="33">
        <v>132930000</v>
      </c>
      <c r="F110" s="33">
        <v>130130000</v>
      </c>
      <c r="G110" s="33">
        <v>128170000</v>
      </c>
    </row>
    <row r="111" spans="1:7" x14ac:dyDescent="0.25">
      <c r="A111" s="31">
        <f t="shared" si="2"/>
        <v>7500</v>
      </c>
      <c r="B111" s="32" t="str">
        <f t="shared" si="1"/>
        <v>Semilla_2</v>
      </c>
      <c r="C111" s="33">
        <v>136500000</v>
      </c>
      <c r="D111" s="33">
        <v>131180000</v>
      </c>
      <c r="E111" s="33">
        <v>134820000</v>
      </c>
      <c r="F111" s="33">
        <v>129500000</v>
      </c>
      <c r="G111" s="33">
        <v>130340000</v>
      </c>
    </row>
    <row r="112" spans="1:7" x14ac:dyDescent="0.25">
      <c r="A112" s="31">
        <f t="shared" si="2"/>
        <v>7750</v>
      </c>
      <c r="B112" s="32" t="str">
        <f t="shared" si="1"/>
        <v>Semilla_2</v>
      </c>
      <c r="C112" s="33">
        <v>137550000</v>
      </c>
      <c r="D112" s="33">
        <v>134750000</v>
      </c>
      <c r="E112" s="33">
        <v>135310000</v>
      </c>
      <c r="F112" s="33">
        <v>132230000</v>
      </c>
      <c r="G112" s="33">
        <v>133910000</v>
      </c>
    </row>
    <row r="113" spans="1:7" x14ac:dyDescent="0.25">
      <c r="A113" s="31">
        <f t="shared" si="2"/>
        <v>8000</v>
      </c>
      <c r="B113" s="32" t="str">
        <f t="shared" si="1"/>
        <v>Semilla_2</v>
      </c>
      <c r="C113" s="33">
        <v>139440000</v>
      </c>
      <c r="D113" s="33">
        <v>135240000</v>
      </c>
      <c r="E113" s="33">
        <v>137480000</v>
      </c>
      <c r="F113" s="33">
        <v>135240000</v>
      </c>
      <c r="G113" s="33">
        <v>136360000</v>
      </c>
    </row>
    <row r="114" spans="1:7" x14ac:dyDescent="0.25">
      <c r="A114" s="31">
        <f t="shared" si="2"/>
        <v>8250</v>
      </c>
      <c r="B114" s="32" t="str">
        <f t="shared" si="1"/>
        <v>Semilla_2</v>
      </c>
      <c r="C114" s="33">
        <v>141330000</v>
      </c>
      <c r="D114" s="33">
        <v>136010000</v>
      </c>
      <c r="E114" s="33">
        <v>137970000</v>
      </c>
      <c r="F114" s="33">
        <v>136010000</v>
      </c>
      <c r="G114" s="33">
        <v>137970000</v>
      </c>
    </row>
    <row r="115" spans="1:7" x14ac:dyDescent="0.25">
      <c r="A115" s="31">
        <f t="shared" si="2"/>
        <v>8500</v>
      </c>
      <c r="B115" s="32" t="str">
        <f t="shared" si="1"/>
        <v>Semilla_2</v>
      </c>
      <c r="C115" s="33">
        <v>142660000</v>
      </c>
      <c r="D115" s="33">
        <v>136220000</v>
      </c>
      <c r="E115" s="33">
        <v>137900000</v>
      </c>
      <c r="F115" s="33">
        <v>136500000</v>
      </c>
      <c r="G115" s="33">
        <v>138740000</v>
      </c>
    </row>
    <row r="116" spans="1:7" x14ac:dyDescent="0.25">
      <c r="A116" s="31">
        <f t="shared" si="2"/>
        <v>8750</v>
      </c>
      <c r="B116" s="32" t="str">
        <f t="shared" si="1"/>
        <v>Semilla_2</v>
      </c>
      <c r="C116" s="33">
        <v>142590000</v>
      </c>
      <c r="D116" s="33">
        <v>138110000</v>
      </c>
      <c r="E116" s="33">
        <v>138670000</v>
      </c>
      <c r="F116" s="33">
        <v>137830000</v>
      </c>
      <c r="G116" s="33">
        <v>140070000</v>
      </c>
    </row>
    <row r="117" spans="1:7" x14ac:dyDescent="0.25">
      <c r="A117" s="31">
        <f t="shared" si="2"/>
        <v>9000</v>
      </c>
      <c r="B117" s="32" t="str">
        <f t="shared" si="1"/>
        <v>Semilla_2</v>
      </c>
      <c r="C117" s="33">
        <v>144200000</v>
      </c>
      <c r="D117" s="33">
        <v>140000000</v>
      </c>
      <c r="E117" s="33">
        <v>141120000</v>
      </c>
      <c r="F117" s="33">
        <v>140560000</v>
      </c>
      <c r="G117" s="33">
        <v>141680000</v>
      </c>
    </row>
    <row r="118" spans="1:7" x14ac:dyDescent="0.25">
      <c r="A118" s="31">
        <f t="shared" si="2"/>
        <v>9250</v>
      </c>
      <c r="B118" s="32" t="str">
        <f t="shared" si="1"/>
        <v>Semilla_2</v>
      </c>
      <c r="C118" s="33">
        <v>144690000</v>
      </c>
      <c r="D118" s="33">
        <v>142450000</v>
      </c>
      <c r="E118" s="33">
        <v>141610000</v>
      </c>
      <c r="F118" s="33">
        <v>140210000</v>
      </c>
      <c r="G118" s="33">
        <v>143010000</v>
      </c>
    </row>
    <row r="119" spans="1:7" x14ac:dyDescent="0.25">
      <c r="A119" s="31">
        <f t="shared" si="2"/>
        <v>9500</v>
      </c>
      <c r="B119" s="32" t="str">
        <f t="shared" si="1"/>
        <v>Semilla_2</v>
      </c>
      <c r="C119" s="33">
        <v>145180000</v>
      </c>
      <c r="D119" s="33">
        <v>143220000</v>
      </c>
      <c r="E119" s="33">
        <v>141820000</v>
      </c>
      <c r="F119" s="33">
        <v>141540000</v>
      </c>
      <c r="G119" s="33">
        <v>143220000</v>
      </c>
    </row>
    <row r="120" spans="1:7" x14ac:dyDescent="0.25">
      <c r="A120" s="31">
        <f t="shared" si="2"/>
        <v>9750</v>
      </c>
      <c r="B120" s="32" t="str">
        <f t="shared" si="1"/>
        <v>Semilla_2</v>
      </c>
      <c r="C120" s="33">
        <v>147350000</v>
      </c>
      <c r="D120" s="33">
        <v>144830000</v>
      </c>
      <c r="E120" s="33">
        <v>143150000</v>
      </c>
      <c r="F120" s="33">
        <v>140630000</v>
      </c>
      <c r="G120" s="33">
        <v>143150000</v>
      </c>
    </row>
    <row r="121" spans="1:7" x14ac:dyDescent="0.25">
      <c r="A121" s="31">
        <f t="shared" si="2"/>
        <v>10000</v>
      </c>
      <c r="B121" s="32" t="str">
        <f t="shared" si="1"/>
        <v>Semilla_2</v>
      </c>
      <c r="C121" s="33">
        <v>147280000</v>
      </c>
      <c r="D121" s="33">
        <v>145320000</v>
      </c>
      <c r="E121" s="33">
        <v>144200000</v>
      </c>
      <c r="F121" s="33">
        <v>143080000</v>
      </c>
      <c r="G121" s="33">
        <v>142240000</v>
      </c>
    </row>
    <row r="122" spans="1:7" x14ac:dyDescent="0.25">
      <c r="A122" s="31">
        <f t="shared" si="2"/>
        <v>10250</v>
      </c>
      <c r="B122" s="32" t="str">
        <f t="shared" si="1"/>
        <v>Semilla_2</v>
      </c>
      <c r="C122" s="33">
        <v>148610000</v>
      </c>
      <c r="D122" s="33">
        <v>145250000</v>
      </c>
      <c r="E122" s="33">
        <v>145530000</v>
      </c>
      <c r="F122" s="33">
        <v>142170000</v>
      </c>
      <c r="G122" s="33">
        <v>143290000</v>
      </c>
    </row>
    <row r="123" spans="1:7" x14ac:dyDescent="0.25">
      <c r="A123" s="31">
        <f t="shared" si="2"/>
        <v>10500</v>
      </c>
      <c r="B123" s="32" t="str">
        <f t="shared" si="1"/>
        <v>Semilla_2</v>
      </c>
      <c r="C123" s="33">
        <v>150780000</v>
      </c>
      <c r="D123" s="33">
        <v>144620000</v>
      </c>
      <c r="E123" s="33">
        <v>146020000</v>
      </c>
      <c r="F123" s="33">
        <v>143220000</v>
      </c>
      <c r="G123" s="33">
        <v>145180000</v>
      </c>
    </row>
    <row r="124" spans="1:7" x14ac:dyDescent="0.25">
      <c r="A124" s="31">
        <f t="shared" si="2"/>
        <v>10750</v>
      </c>
      <c r="B124" s="32" t="str">
        <f t="shared" si="1"/>
        <v>Semilla_2</v>
      </c>
      <c r="C124" s="33">
        <v>151270000</v>
      </c>
      <c r="D124" s="33">
        <v>144550000</v>
      </c>
      <c r="E124" s="33">
        <v>147070000</v>
      </c>
      <c r="F124" s="33">
        <v>145110000</v>
      </c>
      <c r="G124" s="33">
        <v>145390000</v>
      </c>
    </row>
    <row r="125" spans="1:7" x14ac:dyDescent="0.25">
      <c r="A125" s="31">
        <f t="shared" si="2"/>
        <v>11000</v>
      </c>
      <c r="B125" s="32" t="str">
        <f t="shared" si="1"/>
        <v>Semilla_2</v>
      </c>
      <c r="C125" s="33">
        <v>151480000</v>
      </c>
      <c r="D125" s="33">
        <v>144200000</v>
      </c>
      <c r="E125" s="33">
        <v>147560000</v>
      </c>
      <c r="F125" s="33">
        <v>144760000</v>
      </c>
      <c r="G125" s="33">
        <v>145320000</v>
      </c>
    </row>
    <row r="126" spans="1:7" x14ac:dyDescent="0.25">
      <c r="A126" s="31">
        <f t="shared" si="2"/>
        <v>11250</v>
      </c>
      <c r="B126" s="32" t="str">
        <f t="shared" si="1"/>
        <v>Semilla_2</v>
      </c>
      <c r="C126" s="33">
        <v>151130000</v>
      </c>
      <c r="D126" s="33">
        <v>144130000</v>
      </c>
      <c r="E126" s="33">
        <v>148050000</v>
      </c>
      <c r="F126" s="33">
        <v>144970000</v>
      </c>
      <c r="G126" s="33">
        <v>146090000</v>
      </c>
    </row>
    <row r="127" spans="1:7" x14ac:dyDescent="0.25">
      <c r="A127" s="31">
        <f t="shared" si="2"/>
        <v>11500</v>
      </c>
      <c r="B127" s="32" t="str">
        <f t="shared" si="1"/>
        <v>Semilla_2</v>
      </c>
      <c r="C127" s="33">
        <v>150780000</v>
      </c>
      <c r="D127" s="33">
        <v>144340000</v>
      </c>
      <c r="E127" s="33">
        <v>147420000</v>
      </c>
      <c r="F127" s="33">
        <v>144620000</v>
      </c>
      <c r="G127" s="33">
        <v>147140000</v>
      </c>
    </row>
    <row r="128" spans="1:7" x14ac:dyDescent="0.25">
      <c r="A128" s="31">
        <f t="shared" si="2"/>
        <v>11750</v>
      </c>
      <c r="B128" s="32" t="str">
        <f t="shared" si="1"/>
        <v>Semilla_2</v>
      </c>
      <c r="C128" s="33">
        <v>150430000</v>
      </c>
      <c r="D128" s="33">
        <v>145110000</v>
      </c>
      <c r="E128" s="33">
        <v>147910000</v>
      </c>
      <c r="F128" s="33">
        <v>144830000</v>
      </c>
      <c r="G128" s="33">
        <v>145950000</v>
      </c>
    </row>
    <row r="129" spans="1:7" x14ac:dyDescent="0.25">
      <c r="A129" s="31">
        <f t="shared" si="2"/>
        <v>12000</v>
      </c>
      <c r="B129" s="32" t="str">
        <f t="shared" si="1"/>
        <v>Semilla_2</v>
      </c>
      <c r="C129" s="33">
        <v>151480000</v>
      </c>
      <c r="D129" s="33">
        <v>145600000</v>
      </c>
      <c r="E129" s="33">
        <v>147280000</v>
      </c>
      <c r="F129" s="33">
        <v>145040000</v>
      </c>
      <c r="G129" s="33">
        <v>145040000</v>
      </c>
    </row>
    <row r="130" spans="1:7" x14ac:dyDescent="0.25">
      <c r="A130" s="31">
        <f t="shared" si="2"/>
        <v>12250</v>
      </c>
      <c r="B130" s="32" t="str">
        <f t="shared" si="1"/>
        <v>Semilla_2</v>
      </c>
      <c r="C130" s="33">
        <v>151130000</v>
      </c>
      <c r="D130" s="33">
        <v>146370000</v>
      </c>
      <c r="E130" s="33">
        <v>147490000</v>
      </c>
      <c r="F130" s="33">
        <v>145810000</v>
      </c>
      <c r="G130" s="33">
        <v>145530000</v>
      </c>
    </row>
    <row r="131" spans="1:7" x14ac:dyDescent="0.25">
      <c r="A131" s="31">
        <f t="shared" si="2"/>
        <v>12500</v>
      </c>
      <c r="B131" s="32" t="str">
        <f t="shared" ref="B131:B194" si="3">IF(A131="#N/A",A131,IF(A131=3000,LEFT(B129,LEN(B129)-1)&amp;RIGHT(B129,1)*1+1,B130))</f>
        <v>Semilla_2</v>
      </c>
      <c r="C131" s="33">
        <v>151340000</v>
      </c>
      <c r="D131" s="33">
        <v>146020000</v>
      </c>
      <c r="E131" s="33">
        <v>148820000</v>
      </c>
      <c r="F131" s="33">
        <v>146300000</v>
      </c>
      <c r="G131" s="33">
        <v>145180000</v>
      </c>
    </row>
    <row r="132" spans="1:7" x14ac:dyDescent="0.25">
      <c r="A132" s="31">
        <f t="shared" si="2"/>
        <v>12750</v>
      </c>
      <c r="B132" s="32" t="str">
        <f t="shared" si="3"/>
        <v>Semilla_2</v>
      </c>
      <c r="C132" s="33">
        <v>150710000</v>
      </c>
      <c r="D132" s="33">
        <v>145950000</v>
      </c>
      <c r="E132" s="33">
        <v>148190000</v>
      </c>
      <c r="F132" s="33">
        <v>145670000</v>
      </c>
      <c r="G132" s="33">
        <v>145110000</v>
      </c>
    </row>
    <row r="133" spans="1:7" x14ac:dyDescent="0.25">
      <c r="A133" s="31">
        <f t="shared" si="2"/>
        <v>13000</v>
      </c>
      <c r="B133" s="32" t="str">
        <f t="shared" si="3"/>
        <v>Semilla_2</v>
      </c>
      <c r="C133" s="33">
        <v>150080000</v>
      </c>
      <c r="D133" s="33">
        <v>147000000</v>
      </c>
      <c r="E133" s="33">
        <v>147000000</v>
      </c>
      <c r="F133" s="33">
        <v>145600000</v>
      </c>
      <c r="G133" s="33">
        <v>145320000</v>
      </c>
    </row>
    <row r="134" spans="1:7" x14ac:dyDescent="0.25">
      <c r="A134" s="31">
        <f t="shared" si="2"/>
        <v>13250</v>
      </c>
      <c r="B134" s="32" t="str">
        <f t="shared" si="3"/>
        <v>Semilla_2</v>
      </c>
      <c r="C134" s="33">
        <v>148890000</v>
      </c>
      <c r="D134" s="33">
        <v>147210000</v>
      </c>
      <c r="E134" s="33">
        <v>146370000</v>
      </c>
      <c r="F134" s="33">
        <v>145250000</v>
      </c>
      <c r="G134" s="33">
        <v>145530000</v>
      </c>
    </row>
    <row r="135" spans="1:7" x14ac:dyDescent="0.25">
      <c r="A135" s="31">
        <f t="shared" si="2"/>
        <v>13500</v>
      </c>
      <c r="B135" s="32" t="str">
        <f t="shared" si="3"/>
        <v>Semilla_2</v>
      </c>
      <c r="C135" s="33">
        <v>148540000</v>
      </c>
      <c r="D135" s="33">
        <v>146300000</v>
      </c>
      <c r="E135" s="33">
        <v>145460000</v>
      </c>
      <c r="F135" s="33">
        <v>146580000</v>
      </c>
      <c r="G135" s="33">
        <v>144900000</v>
      </c>
    </row>
    <row r="136" spans="1:7" x14ac:dyDescent="0.25">
      <c r="A136" s="31">
        <f t="shared" si="2"/>
        <v>13750</v>
      </c>
      <c r="B136" s="32" t="str">
        <f t="shared" si="3"/>
        <v>Semilla_2</v>
      </c>
      <c r="C136" s="33">
        <v>147350000</v>
      </c>
      <c r="D136" s="33">
        <v>145110000</v>
      </c>
      <c r="E136" s="33">
        <v>145390000</v>
      </c>
      <c r="F136" s="33">
        <v>145950000</v>
      </c>
      <c r="G136" s="33">
        <v>144270000</v>
      </c>
    </row>
    <row r="137" spans="1:7" x14ac:dyDescent="0.25">
      <c r="A137" s="31">
        <f t="shared" si="2"/>
        <v>14000</v>
      </c>
      <c r="B137" s="32" t="str">
        <f t="shared" si="3"/>
        <v>Semilla_2</v>
      </c>
      <c r="C137" s="33">
        <v>146440000</v>
      </c>
      <c r="D137" s="33">
        <v>143920000</v>
      </c>
      <c r="E137" s="33">
        <v>146160000</v>
      </c>
      <c r="F137" s="33">
        <v>147840000</v>
      </c>
      <c r="G137" s="33">
        <v>144760000</v>
      </c>
    </row>
    <row r="138" spans="1:7" x14ac:dyDescent="0.25">
      <c r="A138" s="31">
        <f t="shared" si="2"/>
        <v>14250</v>
      </c>
      <c r="B138" s="32" t="str">
        <f t="shared" si="3"/>
        <v>Semilla_2</v>
      </c>
      <c r="C138" s="33">
        <v>146090000</v>
      </c>
      <c r="D138" s="33">
        <v>143850000</v>
      </c>
      <c r="E138" s="33">
        <v>144970000</v>
      </c>
      <c r="F138" s="33">
        <v>147210000</v>
      </c>
      <c r="G138" s="33">
        <v>144410000</v>
      </c>
    </row>
    <row r="139" spans="1:7" x14ac:dyDescent="0.25">
      <c r="A139" s="31">
        <f t="shared" si="2"/>
        <v>14500</v>
      </c>
      <c r="B139" s="32" t="str">
        <f t="shared" si="3"/>
        <v>Semilla_2</v>
      </c>
      <c r="C139" s="33">
        <v>144620000</v>
      </c>
      <c r="D139" s="33">
        <v>143780000</v>
      </c>
      <c r="E139" s="33">
        <v>145180000</v>
      </c>
      <c r="F139" s="33">
        <v>146580000</v>
      </c>
      <c r="G139" s="33">
        <v>143780000</v>
      </c>
    </row>
    <row r="140" spans="1:7" x14ac:dyDescent="0.25">
      <c r="A140" s="31">
        <f t="shared" si="2"/>
        <v>14750</v>
      </c>
      <c r="B140" s="32" t="str">
        <f t="shared" si="3"/>
        <v>Semilla_2</v>
      </c>
      <c r="C140" s="33">
        <v>143990000</v>
      </c>
      <c r="D140" s="33">
        <v>142870000</v>
      </c>
      <c r="E140" s="33">
        <v>144550000</v>
      </c>
      <c r="F140" s="33">
        <v>145670000</v>
      </c>
      <c r="G140" s="33">
        <v>143430000</v>
      </c>
    </row>
    <row r="141" spans="1:7" x14ac:dyDescent="0.25">
      <c r="A141" s="31">
        <f t="shared" si="2"/>
        <v>15000</v>
      </c>
      <c r="B141" s="32" t="str">
        <f t="shared" si="3"/>
        <v>Semilla_2</v>
      </c>
      <c r="C141" s="33">
        <v>143640000</v>
      </c>
      <c r="D141" s="33">
        <v>142240000</v>
      </c>
      <c r="E141" s="33">
        <v>144480000</v>
      </c>
      <c r="F141" s="33">
        <v>144760000</v>
      </c>
      <c r="G141" s="33">
        <v>143640000</v>
      </c>
    </row>
    <row r="142" spans="1:7" x14ac:dyDescent="0.25">
      <c r="A142" s="31">
        <f t="shared" si="2"/>
        <v>15250</v>
      </c>
      <c r="B142" s="32" t="str">
        <f t="shared" si="3"/>
        <v>Semilla_2</v>
      </c>
      <c r="C142" s="33">
        <v>143570000</v>
      </c>
      <c r="D142" s="33">
        <v>141890000</v>
      </c>
      <c r="E142" s="33">
        <v>143850000</v>
      </c>
      <c r="F142" s="33">
        <v>144690000</v>
      </c>
      <c r="G142" s="33">
        <v>143570000</v>
      </c>
    </row>
    <row r="143" spans="1:7" x14ac:dyDescent="0.25">
      <c r="A143" s="31">
        <f t="shared" si="2"/>
        <v>15500</v>
      </c>
      <c r="B143" s="32" t="str">
        <f t="shared" si="3"/>
        <v>Semilla_2</v>
      </c>
      <c r="C143" s="33">
        <v>143780000</v>
      </c>
      <c r="D143" s="33">
        <v>141540000</v>
      </c>
      <c r="E143" s="33">
        <v>142940000</v>
      </c>
      <c r="F143" s="33">
        <v>143220000</v>
      </c>
      <c r="G143" s="33">
        <v>144620000</v>
      </c>
    </row>
    <row r="144" spans="1:7" x14ac:dyDescent="0.25">
      <c r="A144" s="31">
        <f t="shared" si="2"/>
        <v>15750</v>
      </c>
      <c r="B144" s="32" t="str">
        <f t="shared" si="3"/>
        <v>Semilla_2</v>
      </c>
      <c r="C144" s="33">
        <v>142590000</v>
      </c>
      <c r="D144" s="33">
        <v>141470000</v>
      </c>
      <c r="E144" s="33">
        <v>143150000</v>
      </c>
      <c r="F144" s="33">
        <v>142030000</v>
      </c>
      <c r="G144" s="33">
        <v>143990000</v>
      </c>
    </row>
    <row r="145" spans="1:7" x14ac:dyDescent="0.25">
      <c r="A145" s="31">
        <f t="shared" si="2"/>
        <v>16000</v>
      </c>
      <c r="B145" s="32" t="str">
        <f t="shared" si="3"/>
        <v>Semilla_2</v>
      </c>
      <c r="C145" s="33">
        <v>141400000</v>
      </c>
      <c r="D145" s="33">
        <v>140000000</v>
      </c>
      <c r="E145" s="33">
        <v>143640000</v>
      </c>
      <c r="F145" s="33">
        <v>141680000</v>
      </c>
      <c r="G145" s="33">
        <v>143640000</v>
      </c>
    </row>
    <row r="146" spans="1:7" x14ac:dyDescent="0.25">
      <c r="A146" s="31">
        <f t="shared" si="2"/>
        <v>16250</v>
      </c>
      <c r="B146" s="32" t="str">
        <f t="shared" si="3"/>
        <v>Semilla_2</v>
      </c>
      <c r="C146" s="33">
        <v>140210000</v>
      </c>
      <c r="D146" s="33">
        <v>139090000</v>
      </c>
      <c r="E146" s="33">
        <v>142170000</v>
      </c>
      <c r="F146" s="33">
        <v>141330000</v>
      </c>
      <c r="G146" s="33">
        <v>143290000</v>
      </c>
    </row>
    <row r="147" spans="1:7" x14ac:dyDescent="0.25">
      <c r="A147" s="31">
        <f t="shared" si="2"/>
        <v>16500</v>
      </c>
      <c r="B147" s="32" t="str">
        <f t="shared" si="3"/>
        <v>Semilla_2</v>
      </c>
      <c r="C147" s="33">
        <v>138740000</v>
      </c>
      <c r="D147" s="33">
        <v>138740000</v>
      </c>
      <c r="E147" s="33">
        <v>140980000</v>
      </c>
      <c r="F147" s="33">
        <v>140980000</v>
      </c>
      <c r="G147" s="33">
        <v>143780000</v>
      </c>
    </row>
    <row r="148" spans="1:7" x14ac:dyDescent="0.25">
      <c r="A148" s="31">
        <f t="shared" si="2"/>
        <v>16750</v>
      </c>
      <c r="B148" s="32" t="str">
        <f t="shared" si="3"/>
        <v>Semilla_2</v>
      </c>
      <c r="C148" s="33">
        <v>138670000</v>
      </c>
      <c r="D148" s="33">
        <v>138390000</v>
      </c>
      <c r="E148" s="33">
        <v>140910000</v>
      </c>
      <c r="F148" s="33">
        <v>139790000</v>
      </c>
      <c r="G148" s="33">
        <v>143430000</v>
      </c>
    </row>
    <row r="149" spans="1:7" x14ac:dyDescent="0.25">
      <c r="A149" s="31">
        <f t="shared" si="2"/>
        <v>17000</v>
      </c>
      <c r="B149" s="32" t="str">
        <f t="shared" si="3"/>
        <v>Semilla_2</v>
      </c>
      <c r="C149" s="33">
        <v>137760000</v>
      </c>
      <c r="D149" s="33">
        <v>137760000</v>
      </c>
      <c r="E149" s="33">
        <v>140000000</v>
      </c>
      <c r="F149" s="33">
        <v>138600000</v>
      </c>
      <c r="G149" s="33">
        <v>142800000</v>
      </c>
    </row>
    <row r="150" spans="1:7" x14ac:dyDescent="0.25">
      <c r="A150" s="31">
        <f t="shared" si="2"/>
        <v>17250</v>
      </c>
      <c r="B150" s="32" t="str">
        <f t="shared" si="3"/>
        <v>Semilla_2</v>
      </c>
      <c r="C150" s="33">
        <v>138250000</v>
      </c>
      <c r="D150" s="33">
        <v>138250000</v>
      </c>
      <c r="E150" s="33">
        <v>139650000</v>
      </c>
      <c r="F150" s="33">
        <v>137690000</v>
      </c>
      <c r="G150" s="33">
        <v>142730000</v>
      </c>
    </row>
    <row r="151" spans="1:7" x14ac:dyDescent="0.25">
      <c r="A151" s="31">
        <f t="shared" si="2"/>
        <v>17500</v>
      </c>
      <c r="B151" s="32" t="str">
        <f t="shared" si="3"/>
        <v>Semilla_2</v>
      </c>
      <c r="C151" s="33">
        <v>137900000</v>
      </c>
      <c r="D151" s="33">
        <v>138180000</v>
      </c>
      <c r="E151" s="33">
        <v>139020000</v>
      </c>
      <c r="F151" s="33">
        <v>136500000</v>
      </c>
      <c r="G151" s="33">
        <v>141820000</v>
      </c>
    </row>
    <row r="152" spans="1:7" x14ac:dyDescent="0.25">
      <c r="A152" s="31">
        <f t="shared" si="2"/>
        <v>17750</v>
      </c>
      <c r="B152" s="32" t="str">
        <f t="shared" si="3"/>
        <v>Semilla_2</v>
      </c>
      <c r="C152" s="33">
        <v>138110000</v>
      </c>
      <c r="D152" s="33">
        <v>137550000</v>
      </c>
      <c r="E152" s="33">
        <v>138950000</v>
      </c>
      <c r="F152" s="33">
        <v>135870000</v>
      </c>
      <c r="G152" s="33">
        <v>142310000</v>
      </c>
    </row>
    <row r="153" spans="1:7" x14ac:dyDescent="0.25">
      <c r="A153" s="31">
        <f t="shared" si="2"/>
        <v>18000</v>
      </c>
      <c r="B153" s="32" t="str">
        <f t="shared" si="3"/>
        <v>Semilla_2</v>
      </c>
      <c r="C153" s="33">
        <v>137200000</v>
      </c>
      <c r="D153" s="33">
        <v>135800000</v>
      </c>
      <c r="E153" s="33">
        <v>137480000</v>
      </c>
      <c r="F153" s="33">
        <v>134960000</v>
      </c>
      <c r="G153" s="33">
        <v>141960000</v>
      </c>
    </row>
    <row r="154" spans="1:7" x14ac:dyDescent="0.25">
      <c r="A154" s="31">
        <f t="shared" si="2"/>
        <v>18250</v>
      </c>
      <c r="B154" s="32" t="str">
        <f t="shared" si="3"/>
        <v>Semilla_2</v>
      </c>
      <c r="C154" s="33">
        <v>137130000</v>
      </c>
      <c r="D154" s="33">
        <v>135170000</v>
      </c>
      <c r="E154" s="33">
        <v>137970000</v>
      </c>
      <c r="F154" s="33">
        <v>134610000</v>
      </c>
      <c r="G154" s="33">
        <v>141890000</v>
      </c>
    </row>
    <row r="155" spans="1:7" x14ac:dyDescent="0.25">
      <c r="A155" s="31">
        <f t="shared" si="2"/>
        <v>18500</v>
      </c>
      <c r="B155" s="32" t="str">
        <f t="shared" si="3"/>
        <v>Semilla_2</v>
      </c>
      <c r="C155" s="33">
        <v>136220000</v>
      </c>
      <c r="D155" s="33">
        <v>133980000</v>
      </c>
      <c r="E155" s="33">
        <v>137060000</v>
      </c>
      <c r="F155" s="33">
        <v>134260000</v>
      </c>
      <c r="G155" s="33">
        <v>140700000</v>
      </c>
    </row>
    <row r="156" spans="1:7" x14ac:dyDescent="0.25">
      <c r="A156" s="31">
        <f t="shared" si="2"/>
        <v>18750</v>
      </c>
      <c r="B156" s="32" t="str">
        <f t="shared" si="3"/>
        <v>Semilla_2</v>
      </c>
      <c r="C156" s="33">
        <v>135870000</v>
      </c>
      <c r="D156" s="33">
        <v>132230000</v>
      </c>
      <c r="E156" s="33">
        <v>135590000</v>
      </c>
      <c r="F156" s="33">
        <v>133070000</v>
      </c>
      <c r="G156" s="33">
        <v>139790000</v>
      </c>
    </row>
    <row r="157" spans="1:7" x14ac:dyDescent="0.25">
      <c r="A157" s="31">
        <f t="shared" si="2"/>
        <v>19000</v>
      </c>
      <c r="B157" s="32" t="str">
        <f t="shared" si="3"/>
        <v>Semilla_2</v>
      </c>
      <c r="C157" s="33">
        <v>135800000</v>
      </c>
      <c r="D157" s="33">
        <v>132720000</v>
      </c>
      <c r="E157" s="33">
        <v>134960000</v>
      </c>
      <c r="F157" s="33">
        <v>132440000</v>
      </c>
      <c r="G157" s="33">
        <v>139440000</v>
      </c>
    </row>
    <row r="158" spans="1:7" x14ac:dyDescent="0.25">
      <c r="A158" s="31">
        <f t="shared" ref="A158:A221" si="4">A68</f>
        <v>19250</v>
      </c>
      <c r="B158" s="32" t="str">
        <f t="shared" si="3"/>
        <v>Semilla_2</v>
      </c>
      <c r="C158" s="33">
        <v>134610000</v>
      </c>
      <c r="D158" s="33">
        <v>133210000</v>
      </c>
      <c r="E158" s="33">
        <v>134330000</v>
      </c>
      <c r="F158" s="33">
        <v>131250000</v>
      </c>
      <c r="G158" s="33">
        <v>137690000</v>
      </c>
    </row>
    <row r="159" spans="1:7" x14ac:dyDescent="0.25">
      <c r="A159" s="31">
        <f t="shared" si="4"/>
        <v>19500</v>
      </c>
      <c r="B159" s="32" t="str">
        <f t="shared" si="3"/>
        <v>Semilla_2</v>
      </c>
      <c r="C159" s="33">
        <v>133980000</v>
      </c>
      <c r="D159" s="33">
        <v>132300000</v>
      </c>
      <c r="E159" s="33">
        <v>133700000</v>
      </c>
      <c r="F159" s="33">
        <v>130340000</v>
      </c>
      <c r="G159" s="33">
        <v>137340000</v>
      </c>
    </row>
    <row r="160" spans="1:7" x14ac:dyDescent="0.25">
      <c r="A160" s="31">
        <f t="shared" si="4"/>
        <v>19750</v>
      </c>
      <c r="B160" s="32" t="str">
        <f t="shared" si="3"/>
        <v>Semilla_2</v>
      </c>
      <c r="C160" s="33">
        <v>133070000</v>
      </c>
      <c r="D160" s="33">
        <v>131670000</v>
      </c>
      <c r="E160" s="33">
        <v>133070000</v>
      </c>
      <c r="F160" s="33">
        <v>130270000</v>
      </c>
      <c r="G160" s="33">
        <v>135870000</v>
      </c>
    </row>
    <row r="161" spans="1:7" x14ac:dyDescent="0.25">
      <c r="A161" s="31">
        <f t="shared" si="4"/>
        <v>20000</v>
      </c>
      <c r="B161" s="32" t="str">
        <f t="shared" si="3"/>
        <v>Semilla_2</v>
      </c>
      <c r="C161" s="33">
        <v>133560000</v>
      </c>
      <c r="D161" s="33">
        <v>131320000</v>
      </c>
      <c r="E161" s="33">
        <v>132440000</v>
      </c>
      <c r="F161" s="33">
        <v>129360000</v>
      </c>
      <c r="G161" s="33">
        <v>134680000</v>
      </c>
    </row>
    <row r="162" spans="1:7" x14ac:dyDescent="0.25">
      <c r="A162" s="31">
        <f t="shared" si="4"/>
        <v>20250</v>
      </c>
      <c r="B162" s="32" t="str">
        <f t="shared" si="3"/>
        <v>Semilla_2</v>
      </c>
      <c r="C162" s="33">
        <v>132370000</v>
      </c>
      <c r="D162" s="33">
        <v>130410000</v>
      </c>
      <c r="E162" s="33">
        <v>132370000</v>
      </c>
      <c r="F162" s="33">
        <v>129010000</v>
      </c>
      <c r="G162" s="33">
        <v>133490000</v>
      </c>
    </row>
    <row r="163" spans="1:7" x14ac:dyDescent="0.25">
      <c r="A163" s="31">
        <f t="shared" si="4"/>
        <v>20500</v>
      </c>
      <c r="B163" s="32" t="str">
        <f t="shared" si="3"/>
        <v>Semilla_2</v>
      </c>
      <c r="C163" s="33">
        <v>130620000</v>
      </c>
      <c r="D163" s="33">
        <v>129220000</v>
      </c>
      <c r="E163" s="33">
        <v>131180000</v>
      </c>
      <c r="F163" s="33">
        <v>128380000</v>
      </c>
      <c r="G163" s="33">
        <v>132300000</v>
      </c>
    </row>
    <row r="164" spans="1:7" x14ac:dyDescent="0.25">
      <c r="A164" s="31">
        <f t="shared" si="4"/>
        <v>20750</v>
      </c>
      <c r="B164" s="32" t="str">
        <f t="shared" si="3"/>
        <v>Semilla_2</v>
      </c>
      <c r="C164" s="33">
        <v>129430000</v>
      </c>
      <c r="D164" s="33">
        <v>129430000</v>
      </c>
      <c r="E164" s="33">
        <v>131390000</v>
      </c>
      <c r="F164" s="33">
        <v>128030000</v>
      </c>
      <c r="G164" s="33">
        <v>130830000</v>
      </c>
    </row>
    <row r="165" spans="1:7" x14ac:dyDescent="0.25">
      <c r="A165" s="31">
        <f t="shared" si="4"/>
        <v>21000</v>
      </c>
      <c r="B165" s="32" t="str">
        <f t="shared" si="3"/>
        <v>Semilla_2</v>
      </c>
      <c r="C165" s="33">
        <v>129080000</v>
      </c>
      <c r="D165" s="33">
        <v>128520000</v>
      </c>
      <c r="E165" s="33">
        <v>130480000</v>
      </c>
      <c r="F165" s="33">
        <v>127120000</v>
      </c>
      <c r="G165" s="33">
        <v>130480000</v>
      </c>
    </row>
    <row r="166" spans="1:7" x14ac:dyDescent="0.25">
      <c r="A166" s="31">
        <f t="shared" si="4"/>
        <v>21250</v>
      </c>
      <c r="B166" s="32" t="str">
        <f t="shared" si="3"/>
        <v>Semilla_2</v>
      </c>
      <c r="C166" s="33">
        <v>128170000</v>
      </c>
      <c r="D166" s="33">
        <v>128170000</v>
      </c>
      <c r="E166" s="33">
        <v>129010000</v>
      </c>
      <c r="F166" s="33">
        <v>126770000</v>
      </c>
      <c r="G166" s="33">
        <v>128730000</v>
      </c>
    </row>
    <row r="167" spans="1:7" x14ac:dyDescent="0.25">
      <c r="A167" s="31">
        <f t="shared" si="4"/>
        <v>21500</v>
      </c>
      <c r="B167" s="32" t="str">
        <f t="shared" si="3"/>
        <v>Semilla_2</v>
      </c>
      <c r="C167" s="33">
        <v>127260000</v>
      </c>
      <c r="D167" s="33">
        <v>126980000</v>
      </c>
      <c r="E167" s="33">
        <v>128940000</v>
      </c>
      <c r="F167" s="33">
        <v>125580000</v>
      </c>
      <c r="G167" s="33">
        <v>127260000</v>
      </c>
    </row>
    <row r="168" spans="1:7" x14ac:dyDescent="0.25">
      <c r="A168" s="31">
        <f t="shared" si="4"/>
        <v>21750</v>
      </c>
      <c r="B168" s="32" t="str">
        <f t="shared" si="3"/>
        <v>Semilla_2</v>
      </c>
      <c r="C168" s="33">
        <v>126630000</v>
      </c>
      <c r="D168" s="33">
        <v>126630000</v>
      </c>
      <c r="E168" s="33">
        <v>127750000</v>
      </c>
      <c r="F168" s="33">
        <v>124670000</v>
      </c>
      <c r="G168" s="33">
        <v>125510000</v>
      </c>
    </row>
    <row r="169" spans="1:7" x14ac:dyDescent="0.25">
      <c r="A169" s="31">
        <f t="shared" si="4"/>
        <v>22000</v>
      </c>
      <c r="B169" s="32" t="str">
        <f t="shared" si="3"/>
        <v>Semilla_2</v>
      </c>
      <c r="C169" s="33">
        <v>125720000</v>
      </c>
      <c r="D169" s="33">
        <v>125440000</v>
      </c>
      <c r="E169" s="33">
        <v>126840000</v>
      </c>
      <c r="F169" s="33">
        <v>124600000</v>
      </c>
      <c r="G169" s="33">
        <v>124880000</v>
      </c>
    </row>
    <row r="170" spans="1:7" x14ac:dyDescent="0.25">
      <c r="A170" s="31">
        <f t="shared" si="4"/>
        <v>22250</v>
      </c>
      <c r="B170" s="32" t="str">
        <f t="shared" si="3"/>
        <v>Semilla_2</v>
      </c>
      <c r="C170" s="33">
        <v>125090000</v>
      </c>
      <c r="D170" s="33">
        <v>125370000</v>
      </c>
      <c r="E170" s="33">
        <v>126490000</v>
      </c>
      <c r="F170" s="33">
        <v>122850000</v>
      </c>
      <c r="G170" s="33">
        <v>123970000</v>
      </c>
    </row>
    <row r="171" spans="1:7" x14ac:dyDescent="0.25">
      <c r="A171" s="31">
        <f t="shared" si="4"/>
        <v>22500</v>
      </c>
      <c r="B171" s="32" t="str">
        <f t="shared" si="3"/>
        <v>Semilla_2</v>
      </c>
      <c r="C171" s="33">
        <v>123900000</v>
      </c>
      <c r="D171" s="33">
        <v>124180000</v>
      </c>
      <c r="E171" s="33">
        <v>126420000</v>
      </c>
      <c r="F171" s="33">
        <v>121660000</v>
      </c>
      <c r="G171" s="33">
        <v>123060000</v>
      </c>
    </row>
    <row r="172" spans="1:7" x14ac:dyDescent="0.25">
      <c r="A172" s="31">
        <f t="shared" si="4"/>
        <v>22750</v>
      </c>
      <c r="B172" s="32" t="str">
        <f t="shared" si="3"/>
        <v>Semilla_2</v>
      </c>
      <c r="C172" s="33">
        <v>122990000</v>
      </c>
      <c r="D172" s="33">
        <v>122710000</v>
      </c>
      <c r="E172" s="33">
        <v>126070000</v>
      </c>
      <c r="F172" s="33">
        <v>120190000</v>
      </c>
      <c r="G172" s="33">
        <v>121590000</v>
      </c>
    </row>
    <row r="173" spans="1:7" x14ac:dyDescent="0.25">
      <c r="A173" s="31">
        <f t="shared" si="4"/>
        <v>23000</v>
      </c>
      <c r="B173" s="32" t="str">
        <f t="shared" si="3"/>
        <v>Semilla_2</v>
      </c>
      <c r="C173" s="33">
        <v>122920000</v>
      </c>
      <c r="D173" s="33">
        <v>121800000</v>
      </c>
      <c r="E173" s="33">
        <v>124600000</v>
      </c>
      <c r="F173" s="33">
        <v>118720000</v>
      </c>
      <c r="G173" s="33">
        <v>120120000</v>
      </c>
    </row>
    <row r="174" spans="1:7" x14ac:dyDescent="0.25">
      <c r="A174" s="31">
        <f t="shared" si="4"/>
        <v>23250</v>
      </c>
      <c r="B174" s="32" t="str">
        <f t="shared" si="3"/>
        <v>Semilla_2</v>
      </c>
      <c r="C174" s="33">
        <v>121450000</v>
      </c>
      <c r="D174" s="33">
        <v>121170000</v>
      </c>
      <c r="E174" s="33">
        <v>123410000</v>
      </c>
      <c r="F174" s="33">
        <v>117250000</v>
      </c>
      <c r="G174" s="33">
        <v>119490000</v>
      </c>
    </row>
    <row r="175" spans="1:7" x14ac:dyDescent="0.25">
      <c r="A175" s="31">
        <f t="shared" si="4"/>
        <v>23500</v>
      </c>
      <c r="B175" s="32" t="str">
        <f t="shared" si="3"/>
        <v>Semilla_2</v>
      </c>
      <c r="C175" s="33">
        <v>120260000</v>
      </c>
      <c r="D175" s="33">
        <v>119980000</v>
      </c>
      <c r="E175" s="33">
        <v>122500000</v>
      </c>
      <c r="F175" s="33">
        <v>115500000</v>
      </c>
      <c r="G175" s="33">
        <v>118300000</v>
      </c>
    </row>
    <row r="176" spans="1:7" x14ac:dyDescent="0.25">
      <c r="A176" s="31">
        <f t="shared" si="4"/>
        <v>23750</v>
      </c>
      <c r="B176" s="32" t="str">
        <f t="shared" si="3"/>
        <v>Semilla_2</v>
      </c>
      <c r="C176" s="33">
        <v>120190000</v>
      </c>
      <c r="D176" s="33">
        <v>118510000</v>
      </c>
      <c r="E176" s="33">
        <v>121030000</v>
      </c>
      <c r="F176" s="33">
        <v>114030000</v>
      </c>
      <c r="G176" s="33">
        <v>117950000</v>
      </c>
    </row>
    <row r="177" spans="1:7" x14ac:dyDescent="0.25">
      <c r="A177" s="31">
        <f t="shared" si="4"/>
        <v>24000</v>
      </c>
      <c r="B177" s="32" t="str">
        <f t="shared" si="3"/>
        <v>Semilla_2</v>
      </c>
      <c r="C177" s="33">
        <v>118720000</v>
      </c>
      <c r="D177" s="33">
        <v>118160000</v>
      </c>
      <c r="E177" s="33">
        <v>121240000</v>
      </c>
      <c r="F177" s="33">
        <v>113120000</v>
      </c>
      <c r="G177" s="33">
        <v>116480000</v>
      </c>
    </row>
    <row r="178" spans="1:7" x14ac:dyDescent="0.25">
      <c r="A178" s="31">
        <f t="shared" si="4"/>
        <v>24250</v>
      </c>
      <c r="B178" s="32" t="str">
        <f t="shared" si="3"/>
        <v>Semilla_2</v>
      </c>
      <c r="C178" s="33">
        <v>117250000</v>
      </c>
      <c r="D178" s="33">
        <v>117530000</v>
      </c>
      <c r="E178" s="33">
        <v>119490000</v>
      </c>
      <c r="F178" s="33">
        <v>112490000</v>
      </c>
      <c r="G178" s="33">
        <v>114730000</v>
      </c>
    </row>
    <row r="179" spans="1:7" x14ac:dyDescent="0.25">
      <c r="A179" s="31">
        <f t="shared" si="4"/>
        <v>24500</v>
      </c>
      <c r="B179" s="32" t="str">
        <f t="shared" si="3"/>
        <v>Semilla_2</v>
      </c>
      <c r="C179" s="33">
        <v>115780000</v>
      </c>
      <c r="D179" s="33">
        <v>116900000</v>
      </c>
      <c r="E179" s="33">
        <v>118580000</v>
      </c>
      <c r="F179" s="33">
        <v>111860000</v>
      </c>
      <c r="G179" s="33">
        <v>113820000</v>
      </c>
    </row>
    <row r="180" spans="1:7" x14ac:dyDescent="0.25">
      <c r="A180" s="31">
        <f t="shared" si="4"/>
        <v>24750</v>
      </c>
      <c r="B180" s="32" t="str">
        <f t="shared" si="3"/>
        <v>Semilla_2</v>
      </c>
      <c r="C180" s="33">
        <v>114030000</v>
      </c>
      <c r="D180" s="33">
        <v>115990000</v>
      </c>
      <c r="E180" s="33">
        <v>117670000</v>
      </c>
      <c r="F180" s="33">
        <v>110950000</v>
      </c>
      <c r="G180" s="33">
        <v>112910000</v>
      </c>
    </row>
    <row r="181" spans="1:7" x14ac:dyDescent="0.25">
      <c r="A181" s="31">
        <f t="shared" si="4"/>
        <v>25000</v>
      </c>
      <c r="B181" s="32" t="str">
        <f t="shared" si="3"/>
        <v>Semilla_2</v>
      </c>
      <c r="C181" s="33">
        <v>112840000</v>
      </c>
      <c r="D181" s="33">
        <v>115080000</v>
      </c>
      <c r="E181" s="33">
        <v>116480000</v>
      </c>
      <c r="F181" s="33">
        <v>110320000</v>
      </c>
      <c r="G181" s="33">
        <v>111720000</v>
      </c>
    </row>
    <row r="182" spans="1:7" x14ac:dyDescent="0.25">
      <c r="A182" s="31" t="e">
        <f t="shared" si="4"/>
        <v>#N/A</v>
      </c>
      <c r="B182" s="32" t="e">
        <f t="shared" si="3"/>
        <v>#N/A</v>
      </c>
      <c r="C182" s="33" t="e">
        <v>#N/A</v>
      </c>
      <c r="D182" s="33" t="e">
        <v>#N/A</v>
      </c>
      <c r="E182" s="33" t="e">
        <v>#N/A</v>
      </c>
      <c r="F182" s="33" t="e">
        <v>#N/A</v>
      </c>
      <c r="G182" s="33" t="e">
        <v>#N/A</v>
      </c>
    </row>
    <row r="183" spans="1:7" x14ac:dyDescent="0.25">
      <c r="A183" s="31">
        <f t="shared" si="4"/>
        <v>3000</v>
      </c>
      <c r="B183" s="32" t="str">
        <f t="shared" si="3"/>
        <v>Semilla_3</v>
      </c>
      <c r="C183" s="33">
        <v>78680000</v>
      </c>
      <c r="D183" s="33">
        <v>74480000</v>
      </c>
      <c r="E183" s="33">
        <v>73640000</v>
      </c>
      <c r="F183" s="33">
        <v>77280000</v>
      </c>
      <c r="G183" s="33">
        <v>75880000</v>
      </c>
    </row>
    <row r="184" spans="1:7" x14ac:dyDescent="0.25">
      <c r="A184" s="31">
        <f t="shared" si="4"/>
        <v>3250</v>
      </c>
      <c r="B184" s="32" t="str">
        <f t="shared" si="3"/>
        <v>Semilla_3</v>
      </c>
      <c r="C184" s="33">
        <v>82530000</v>
      </c>
      <c r="D184" s="33">
        <v>76370000</v>
      </c>
      <c r="E184" s="33">
        <v>76650000</v>
      </c>
      <c r="F184" s="33">
        <v>81970000</v>
      </c>
      <c r="G184" s="33">
        <v>80010000</v>
      </c>
    </row>
    <row r="185" spans="1:7" x14ac:dyDescent="0.25">
      <c r="A185" s="31">
        <f t="shared" si="4"/>
        <v>3500</v>
      </c>
      <c r="B185" s="32" t="str">
        <f t="shared" si="3"/>
        <v>Semilla_3</v>
      </c>
      <c r="C185" s="33">
        <v>84980000</v>
      </c>
      <c r="D185" s="33">
        <v>80780000</v>
      </c>
      <c r="E185" s="33">
        <v>80500000</v>
      </c>
      <c r="F185" s="33">
        <v>87500000</v>
      </c>
      <c r="G185" s="33">
        <v>83860000</v>
      </c>
    </row>
    <row r="186" spans="1:7" x14ac:dyDescent="0.25">
      <c r="A186" s="31">
        <f t="shared" si="4"/>
        <v>3750</v>
      </c>
      <c r="B186" s="32" t="str">
        <f t="shared" si="3"/>
        <v>Semilla_3</v>
      </c>
      <c r="C186" s="33">
        <v>89670000</v>
      </c>
      <c r="D186" s="33">
        <v>85470000</v>
      </c>
      <c r="E186" s="33">
        <v>85190000</v>
      </c>
      <c r="F186" s="33">
        <v>89950000</v>
      </c>
      <c r="G186" s="33">
        <v>88270000</v>
      </c>
    </row>
    <row r="187" spans="1:7" x14ac:dyDescent="0.25">
      <c r="A187" s="31">
        <f t="shared" si="4"/>
        <v>4000</v>
      </c>
      <c r="B187" s="32" t="str">
        <f t="shared" si="3"/>
        <v>Semilla_3</v>
      </c>
      <c r="C187" s="33">
        <v>93240000</v>
      </c>
      <c r="D187" s="33">
        <v>89600000</v>
      </c>
      <c r="E187" s="33">
        <v>87640000</v>
      </c>
      <c r="F187" s="33">
        <v>91560000</v>
      </c>
      <c r="G187" s="33">
        <v>91000000</v>
      </c>
    </row>
    <row r="188" spans="1:7" x14ac:dyDescent="0.25">
      <c r="A188" s="31">
        <f t="shared" si="4"/>
        <v>4250</v>
      </c>
      <c r="B188" s="32" t="str">
        <f t="shared" si="3"/>
        <v>Semilla_3</v>
      </c>
      <c r="C188" s="33">
        <v>96530000</v>
      </c>
      <c r="D188" s="33">
        <v>92330000</v>
      </c>
      <c r="E188" s="33">
        <v>90930000</v>
      </c>
      <c r="F188" s="33">
        <v>95410000</v>
      </c>
      <c r="G188" s="33">
        <v>94290000</v>
      </c>
    </row>
    <row r="189" spans="1:7" x14ac:dyDescent="0.25">
      <c r="A189" s="31">
        <f t="shared" si="4"/>
        <v>4500</v>
      </c>
      <c r="B189" s="32" t="str">
        <f t="shared" si="3"/>
        <v>Semilla_3</v>
      </c>
      <c r="C189" s="33">
        <v>100380000</v>
      </c>
      <c r="D189" s="33">
        <v>96180000</v>
      </c>
      <c r="E189" s="33">
        <v>95900000</v>
      </c>
      <c r="F189" s="33">
        <v>99540000</v>
      </c>
      <c r="G189" s="33">
        <v>98700000</v>
      </c>
    </row>
    <row r="190" spans="1:7" x14ac:dyDescent="0.25">
      <c r="A190" s="31">
        <f t="shared" si="4"/>
        <v>4750</v>
      </c>
      <c r="B190" s="32" t="str">
        <f t="shared" si="3"/>
        <v>Semilla_3</v>
      </c>
      <c r="C190" s="33">
        <v>102830000</v>
      </c>
      <c r="D190" s="33">
        <v>98070000</v>
      </c>
      <c r="E190" s="33">
        <v>98910000</v>
      </c>
      <c r="F190" s="33">
        <v>103950000</v>
      </c>
      <c r="G190" s="33">
        <v>100590000</v>
      </c>
    </row>
    <row r="191" spans="1:7" x14ac:dyDescent="0.25">
      <c r="A191" s="31">
        <f t="shared" si="4"/>
        <v>5000</v>
      </c>
      <c r="B191" s="32" t="str">
        <f t="shared" si="3"/>
        <v>Semilla_3</v>
      </c>
      <c r="C191" s="33">
        <v>108640000</v>
      </c>
      <c r="D191" s="33">
        <v>102200000</v>
      </c>
      <c r="E191" s="33">
        <v>101640000</v>
      </c>
      <c r="F191" s="33">
        <v>107800000</v>
      </c>
      <c r="G191" s="33">
        <v>103880000</v>
      </c>
    </row>
    <row r="192" spans="1:7" x14ac:dyDescent="0.25">
      <c r="A192" s="31">
        <f t="shared" si="4"/>
        <v>5250</v>
      </c>
      <c r="B192" s="32" t="str">
        <f t="shared" si="3"/>
        <v>Semilla_3</v>
      </c>
      <c r="C192" s="33">
        <v>112770000</v>
      </c>
      <c r="D192" s="33">
        <v>104090000</v>
      </c>
      <c r="E192" s="33">
        <v>104370000</v>
      </c>
      <c r="F192" s="33">
        <v>110810000</v>
      </c>
      <c r="G192" s="33">
        <v>107170000</v>
      </c>
    </row>
    <row r="193" spans="1:7" x14ac:dyDescent="0.25">
      <c r="A193" s="31">
        <f t="shared" si="4"/>
        <v>5500</v>
      </c>
      <c r="B193" s="32" t="str">
        <f t="shared" si="3"/>
        <v>Semilla_3</v>
      </c>
      <c r="C193" s="33">
        <v>115780000</v>
      </c>
      <c r="D193" s="33">
        <v>105980000</v>
      </c>
      <c r="E193" s="33">
        <v>106540000</v>
      </c>
      <c r="F193" s="33">
        <v>114380000</v>
      </c>
      <c r="G193" s="33">
        <v>109060000</v>
      </c>
    </row>
    <row r="194" spans="1:7" x14ac:dyDescent="0.25">
      <c r="A194" s="31">
        <f t="shared" si="4"/>
        <v>5750</v>
      </c>
      <c r="B194" s="32" t="str">
        <f t="shared" si="3"/>
        <v>Semilla_3</v>
      </c>
      <c r="C194" s="33">
        <v>117950000</v>
      </c>
      <c r="D194" s="33">
        <v>109550000</v>
      </c>
      <c r="E194" s="33">
        <v>107870000</v>
      </c>
      <c r="F194" s="33">
        <v>115150000</v>
      </c>
      <c r="G194" s="33">
        <v>112070000</v>
      </c>
    </row>
    <row r="195" spans="1:7" x14ac:dyDescent="0.25">
      <c r="A195" s="31">
        <f t="shared" si="4"/>
        <v>6000</v>
      </c>
      <c r="B195" s="32" t="str">
        <f t="shared" ref="B195:B258" si="5">IF(A195="#N/A",A195,IF(A195=3000,LEFT(B193,LEN(B193)-1)&amp;RIGHT(B193,1)*1+1,B194))</f>
        <v>Semilla_3</v>
      </c>
      <c r="C195" s="33">
        <v>120120000</v>
      </c>
      <c r="D195" s="33">
        <v>110880000</v>
      </c>
      <c r="E195" s="33">
        <v>112560000</v>
      </c>
      <c r="F195" s="33">
        <v>117040000</v>
      </c>
      <c r="G195" s="33">
        <v>114520000</v>
      </c>
    </row>
    <row r="196" spans="1:7" x14ac:dyDescent="0.25">
      <c r="A196" s="31">
        <f t="shared" si="4"/>
        <v>6250</v>
      </c>
      <c r="B196" s="32" t="str">
        <f t="shared" si="5"/>
        <v>Semilla_3</v>
      </c>
      <c r="C196" s="33">
        <v>122010000</v>
      </c>
      <c r="D196" s="33">
        <v>113330000</v>
      </c>
      <c r="E196" s="33">
        <v>116970000</v>
      </c>
      <c r="F196" s="33">
        <v>120050000</v>
      </c>
      <c r="G196" s="33">
        <v>119210000</v>
      </c>
    </row>
    <row r="197" spans="1:7" x14ac:dyDescent="0.25">
      <c r="A197" s="31">
        <f t="shared" si="4"/>
        <v>6500</v>
      </c>
      <c r="B197" s="32" t="str">
        <f t="shared" si="5"/>
        <v>Semilla_3</v>
      </c>
      <c r="C197" s="33">
        <v>124740000</v>
      </c>
      <c r="D197" s="33">
        <v>116060000</v>
      </c>
      <c r="E197" s="33">
        <v>118860000</v>
      </c>
      <c r="F197" s="33">
        <v>121100000</v>
      </c>
      <c r="G197" s="33">
        <v>122780000</v>
      </c>
    </row>
    <row r="198" spans="1:7" x14ac:dyDescent="0.25">
      <c r="A198" s="31">
        <f t="shared" si="4"/>
        <v>6750</v>
      </c>
      <c r="B198" s="32" t="str">
        <f t="shared" si="5"/>
        <v>Semilla_3</v>
      </c>
      <c r="C198" s="33">
        <v>127190000</v>
      </c>
      <c r="D198" s="33">
        <v>117950000</v>
      </c>
      <c r="E198" s="33">
        <v>121310000</v>
      </c>
      <c r="F198" s="33">
        <v>122990000</v>
      </c>
      <c r="G198" s="33">
        <v>123550000</v>
      </c>
    </row>
    <row r="199" spans="1:7" x14ac:dyDescent="0.25">
      <c r="A199" s="31">
        <f t="shared" si="4"/>
        <v>7000</v>
      </c>
      <c r="B199" s="32" t="str">
        <f t="shared" si="5"/>
        <v>Semilla_3</v>
      </c>
      <c r="C199" s="33">
        <v>129360000</v>
      </c>
      <c r="D199" s="33">
        <v>119840000</v>
      </c>
      <c r="E199" s="33">
        <v>124040000</v>
      </c>
      <c r="F199" s="33">
        <v>125440000</v>
      </c>
      <c r="G199" s="33">
        <v>126000000</v>
      </c>
    </row>
    <row r="200" spans="1:7" x14ac:dyDescent="0.25">
      <c r="A200" s="31">
        <f t="shared" si="4"/>
        <v>7250</v>
      </c>
      <c r="B200" s="32" t="str">
        <f t="shared" si="5"/>
        <v>Semilla_3</v>
      </c>
      <c r="C200" s="33">
        <v>131250000</v>
      </c>
      <c r="D200" s="33">
        <v>120890000</v>
      </c>
      <c r="E200" s="33">
        <v>127330000</v>
      </c>
      <c r="F200" s="33">
        <v>128450000</v>
      </c>
      <c r="G200" s="33">
        <v>128450000</v>
      </c>
    </row>
    <row r="201" spans="1:7" x14ac:dyDescent="0.25">
      <c r="A201" s="31">
        <f t="shared" si="4"/>
        <v>7500</v>
      </c>
      <c r="B201" s="32" t="str">
        <f t="shared" si="5"/>
        <v>Semilla_3</v>
      </c>
      <c r="C201" s="33">
        <v>132580000</v>
      </c>
      <c r="D201" s="33">
        <v>121380000</v>
      </c>
      <c r="E201" s="33">
        <v>127540000</v>
      </c>
      <c r="F201" s="33">
        <v>129780000</v>
      </c>
      <c r="G201" s="33">
        <v>128940000</v>
      </c>
    </row>
    <row r="202" spans="1:7" x14ac:dyDescent="0.25">
      <c r="A202" s="31">
        <f t="shared" si="4"/>
        <v>7750</v>
      </c>
      <c r="B202" s="32" t="str">
        <f t="shared" si="5"/>
        <v>Semilla_3</v>
      </c>
      <c r="C202" s="33">
        <v>132790000</v>
      </c>
      <c r="D202" s="33">
        <v>124390000</v>
      </c>
      <c r="E202" s="33">
        <v>129710000</v>
      </c>
      <c r="F202" s="33">
        <v>131110000</v>
      </c>
      <c r="G202" s="33">
        <v>131670000</v>
      </c>
    </row>
    <row r="203" spans="1:7" x14ac:dyDescent="0.25">
      <c r="A203" s="31">
        <f t="shared" si="4"/>
        <v>8000</v>
      </c>
      <c r="B203" s="32" t="str">
        <f t="shared" si="5"/>
        <v>Semilla_3</v>
      </c>
      <c r="C203" s="33">
        <v>133840000</v>
      </c>
      <c r="D203" s="33">
        <v>126560000</v>
      </c>
      <c r="E203" s="33">
        <v>131880000</v>
      </c>
      <c r="F203" s="33">
        <v>132440000</v>
      </c>
      <c r="G203" s="33">
        <v>132440000</v>
      </c>
    </row>
    <row r="204" spans="1:7" x14ac:dyDescent="0.25">
      <c r="A204" s="31">
        <f t="shared" si="4"/>
        <v>8250</v>
      </c>
      <c r="B204" s="32" t="str">
        <f t="shared" si="5"/>
        <v>Semilla_3</v>
      </c>
      <c r="C204" s="33">
        <v>134610000</v>
      </c>
      <c r="D204" s="33">
        <v>126770000</v>
      </c>
      <c r="E204" s="33">
        <v>132650000</v>
      </c>
      <c r="F204" s="33">
        <v>135170000</v>
      </c>
      <c r="G204" s="33">
        <v>132930000</v>
      </c>
    </row>
    <row r="205" spans="1:7" x14ac:dyDescent="0.25">
      <c r="A205" s="31">
        <f t="shared" si="4"/>
        <v>8500</v>
      </c>
      <c r="B205" s="32" t="str">
        <f t="shared" si="5"/>
        <v>Semilla_3</v>
      </c>
      <c r="C205" s="33">
        <v>136220000</v>
      </c>
      <c r="D205" s="33">
        <v>127820000</v>
      </c>
      <c r="E205" s="33">
        <v>133980000</v>
      </c>
      <c r="F205" s="33">
        <v>136780000</v>
      </c>
      <c r="G205" s="33">
        <v>135940000</v>
      </c>
    </row>
    <row r="206" spans="1:7" x14ac:dyDescent="0.25">
      <c r="A206" s="31">
        <f t="shared" si="4"/>
        <v>8750</v>
      </c>
      <c r="B206" s="32" t="str">
        <f t="shared" si="5"/>
        <v>Semilla_3</v>
      </c>
      <c r="C206" s="33">
        <v>136990000</v>
      </c>
      <c r="D206" s="33">
        <v>129710000</v>
      </c>
      <c r="E206" s="33">
        <v>133630000</v>
      </c>
      <c r="F206" s="33">
        <v>138110000</v>
      </c>
      <c r="G206" s="33">
        <v>137830000</v>
      </c>
    </row>
    <row r="207" spans="1:7" x14ac:dyDescent="0.25">
      <c r="A207" s="31">
        <f t="shared" si="4"/>
        <v>9000</v>
      </c>
      <c r="B207" s="32" t="str">
        <f t="shared" si="5"/>
        <v>Semilla_3</v>
      </c>
      <c r="C207" s="33">
        <v>137760000</v>
      </c>
      <c r="D207" s="33">
        <v>130480000</v>
      </c>
      <c r="E207" s="33">
        <v>134960000</v>
      </c>
      <c r="F207" s="33">
        <v>137760000</v>
      </c>
      <c r="G207" s="33">
        <v>140000000</v>
      </c>
    </row>
    <row r="208" spans="1:7" x14ac:dyDescent="0.25">
      <c r="A208" s="31">
        <f t="shared" si="4"/>
        <v>9250</v>
      </c>
      <c r="B208" s="32" t="str">
        <f t="shared" si="5"/>
        <v>Semilla_3</v>
      </c>
      <c r="C208" s="33">
        <v>138810000</v>
      </c>
      <c r="D208" s="33">
        <v>131530000</v>
      </c>
      <c r="E208" s="33">
        <v>136010000</v>
      </c>
      <c r="F208" s="33">
        <v>137410000</v>
      </c>
      <c r="G208" s="33">
        <v>139930000</v>
      </c>
    </row>
    <row r="209" spans="1:7" x14ac:dyDescent="0.25">
      <c r="A209" s="31">
        <f t="shared" si="4"/>
        <v>9500</v>
      </c>
      <c r="B209" s="32" t="str">
        <f t="shared" si="5"/>
        <v>Semilla_3</v>
      </c>
      <c r="C209" s="33">
        <v>140140000</v>
      </c>
      <c r="D209" s="33">
        <v>132020000</v>
      </c>
      <c r="E209" s="33">
        <v>137340000</v>
      </c>
      <c r="F209" s="33">
        <v>138460000</v>
      </c>
      <c r="G209" s="33">
        <v>140980000</v>
      </c>
    </row>
    <row r="210" spans="1:7" x14ac:dyDescent="0.25">
      <c r="A210" s="31">
        <f t="shared" si="4"/>
        <v>9750</v>
      </c>
      <c r="B210" s="32" t="str">
        <f t="shared" si="5"/>
        <v>Semilla_3</v>
      </c>
      <c r="C210" s="33">
        <v>141470000</v>
      </c>
      <c r="D210" s="33">
        <v>135310000</v>
      </c>
      <c r="E210" s="33">
        <v>139230000</v>
      </c>
      <c r="F210" s="33">
        <v>138670000</v>
      </c>
      <c r="G210" s="33">
        <v>141470000</v>
      </c>
    </row>
    <row r="211" spans="1:7" x14ac:dyDescent="0.25">
      <c r="A211" s="31">
        <f t="shared" si="4"/>
        <v>10000</v>
      </c>
      <c r="B211" s="32" t="str">
        <f t="shared" si="5"/>
        <v>Semilla_3</v>
      </c>
      <c r="C211" s="33">
        <v>142240000</v>
      </c>
      <c r="D211" s="33">
        <v>136920000</v>
      </c>
      <c r="E211" s="33">
        <v>139720000</v>
      </c>
      <c r="F211" s="33">
        <v>139440000</v>
      </c>
      <c r="G211" s="33">
        <v>142800000</v>
      </c>
    </row>
    <row r="212" spans="1:7" x14ac:dyDescent="0.25">
      <c r="A212" s="31">
        <f t="shared" si="4"/>
        <v>10250</v>
      </c>
      <c r="B212" s="32" t="str">
        <f t="shared" si="5"/>
        <v>Semilla_3</v>
      </c>
      <c r="C212" s="33">
        <v>144130000</v>
      </c>
      <c r="D212" s="33">
        <v>138810000</v>
      </c>
      <c r="E212" s="33">
        <v>141610000</v>
      </c>
      <c r="F212" s="33">
        <v>141330000</v>
      </c>
      <c r="G212" s="33">
        <v>143010000</v>
      </c>
    </row>
    <row r="213" spans="1:7" x14ac:dyDescent="0.25">
      <c r="A213" s="31">
        <f t="shared" si="4"/>
        <v>10500</v>
      </c>
      <c r="B213" s="32" t="str">
        <f t="shared" si="5"/>
        <v>Semilla_3</v>
      </c>
      <c r="C213" s="33">
        <v>145180000</v>
      </c>
      <c r="D213" s="33">
        <v>139020000</v>
      </c>
      <c r="E213" s="33">
        <v>141820000</v>
      </c>
      <c r="F213" s="33">
        <v>143220000</v>
      </c>
      <c r="G213" s="33">
        <v>143500000</v>
      </c>
    </row>
    <row r="214" spans="1:7" x14ac:dyDescent="0.25">
      <c r="A214" s="31">
        <f t="shared" si="4"/>
        <v>10750</v>
      </c>
      <c r="B214" s="32" t="str">
        <f t="shared" si="5"/>
        <v>Semilla_3</v>
      </c>
      <c r="C214" s="33">
        <v>145390000</v>
      </c>
      <c r="D214" s="33">
        <v>139230000</v>
      </c>
      <c r="E214" s="33">
        <v>142030000</v>
      </c>
      <c r="F214" s="33">
        <v>144550000</v>
      </c>
      <c r="G214" s="33">
        <v>144550000</v>
      </c>
    </row>
    <row r="215" spans="1:7" x14ac:dyDescent="0.25">
      <c r="A215" s="31">
        <f t="shared" si="4"/>
        <v>11000</v>
      </c>
      <c r="B215" s="32" t="str">
        <f t="shared" si="5"/>
        <v>Semilla_3</v>
      </c>
      <c r="C215" s="33">
        <v>145880000</v>
      </c>
      <c r="D215" s="33">
        <v>139720000</v>
      </c>
      <c r="E215" s="33">
        <v>143640000</v>
      </c>
      <c r="F215" s="33">
        <v>145320000</v>
      </c>
      <c r="G215" s="33">
        <v>146720000</v>
      </c>
    </row>
    <row r="216" spans="1:7" x14ac:dyDescent="0.25">
      <c r="A216" s="31">
        <f t="shared" si="4"/>
        <v>11250</v>
      </c>
      <c r="B216" s="32" t="str">
        <f t="shared" si="5"/>
        <v>Semilla_3</v>
      </c>
      <c r="C216" s="33">
        <v>148050000</v>
      </c>
      <c r="D216" s="33">
        <v>139930000</v>
      </c>
      <c r="E216" s="33">
        <v>143570000</v>
      </c>
      <c r="F216" s="33">
        <v>145530000</v>
      </c>
      <c r="G216" s="33">
        <v>148610000</v>
      </c>
    </row>
    <row r="217" spans="1:7" x14ac:dyDescent="0.25">
      <c r="A217" s="31">
        <f t="shared" si="4"/>
        <v>11500</v>
      </c>
      <c r="B217" s="32" t="str">
        <f t="shared" si="5"/>
        <v>Semilla_3</v>
      </c>
      <c r="C217" s="33">
        <v>148260000</v>
      </c>
      <c r="D217" s="33">
        <v>139580000</v>
      </c>
      <c r="E217" s="33">
        <v>144900000</v>
      </c>
      <c r="F217" s="33">
        <v>145740000</v>
      </c>
      <c r="G217" s="33">
        <v>147420000</v>
      </c>
    </row>
    <row r="218" spans="1:7" x14ac:dyDescent="0.25">
      <c r="A218" s="31">
        <f t="shared" si="4"/>
        <v>11750</v>
      </c>
      <c r="B218" s="32" t="str">
        <f t="shared" si="5"/>
        <v>Semilla_3</v>
      </c>
      <c r="C218" s="33">
        <v>148190000</v>
      </c>
      <c r="D218" s="33">
        <v>139790000</v>
      </c>
      <c r="E218" s="33">
        <v>144830000</v>
      </c>
      <c r="F218" s="33">
        <v>147350000</v>
      </c>
      <c r="G218" s="33">
        <v>147630000</v>
      </c>
    </row>
    <row r="219" spans="1:7" x14ac:dyDescent="0.25">
      <c r="A219" s="31">
        <f t="shared" si="4"/>
        <v>12000</v>
      </c>
      <c r="B219" s="32" t="str">
        <f t="shared" si="5"/>
        <v>Semilla_3</v>
      </c>
      <c r="C219" s="33">
        <v>147560000</v>
      </c>
      <c r="D219" s="33">
        <v>140280000</v>
      </c>
      <c r="E219" s="33">
        <v>145040000</v>
      </c>
      <c r="F219" s="33">
        <v>148400000</v>
      </c>
      <c r="G219" s="33">
        <v>147840000</v>
      </c>
    </row>
    <row r="220" spans="1:7" x14ac:dyDescent="0.25">
      <c r="A220" s="31">
        <f t="shared" si="4"/>
        <v>12250</v>
      </c>
      <c r="B220" s="32" t="str">
        <f t="shared" si="5"/>
        <v>Semilla_3</v>
      </c>
      <c r="C220" s="33">
        <v>148330000</v>
      </c>
      <c r="D220" s="33">
        <v>140770000</v>
      </c>
      <c r="E220" s="33">
        <v>144410000</v>
      </c>
      <c r="F220" s="33">
        <v>150570000</v>
      </c>
      <c r="G220" s="33">
        <v>147210000</v>
      </c>
    </row>
    <row r="221" spans="1:7" x14ac:dyDescent="0.25">
      <c r="A221" s="31">
        <f t="shared" si="4"/>
        <v>12500</v>
      </c>
      <c r="B221" s="32" t="str">
        <f t="shared" si="5"/>
        <v>Semilla_3</v>
      </c>
      <c r="C221" s="33">
        <v>147700000</v>
      </c>
      <c r="D221" s="33">
        <v>142660000</v>
      </c>
      <c r="E221" s="33">
        <v>143500000</v>
      </c>
      <c r="F221" s="33">
        <v>151060000</v>
      </c>
      <c r="G221" s="33">
        <v>148260000</v>
      </c>
    </row>
    <row r="222" spans="1:7" x14ac:dyDescent="0.25">
      <c r="A222" s="31">
        <f t="shared" ref="A222:A285" si="6">A132</f>
        <v>12750</v>
      </c>
      <c r="B222" s="32" t="str">
        <f t="shared" si="5"/>
        <v>Semilla_3</v>
      </c>
      <c r="C222" s="33">
        <v>146510000</v>
      </c>
      <c r="D222" s="33">
        <v>142590000</v>
      </c>
      <c r="E222" s="33">
        <v>144830000</v>
      </c>
      <c r="F222" s="33">
        <v>150710000</v>
      </c>
      <c r="G222" s="33">
        <v>147070000</v>
      </c>
    </row>
    <row r="223" spans="1:7" x14ac:dyDescent="0.25">
      <c r="A223" s="31">
        <f t="shared" si="6"/>
        <v>13000</v>
      </c>
      <c r="B223" s="32" t="str">
        <f t="shared" si="5"/>
        <v>Semilla_3</v>
      </c>
      <c r="C223" s="33">
        <v>145320000</v>
      </c>
      <c r="D223" s="33">
        <v>142800000</v>
      </c>
      <c r="E223" s="33">
        <v>144760000</v>
      </c>
      <c r="F223" s="33">
        <v>150080000</v>
      </c>
      <c r="G223" s="33">
        <v>147000000</v>
      </c>
    </row>
    <row r="224" spans="1:7" x14ac:dyDescent="0.25">
      <c r="A224" s="31">
        <f t="shared" si="6"/>
        <v>13250</v>
      </c>
      <c r="B224" s="32" t="str">
        <f t="shared" si="5"/>
        <v>Semilla_3</v>
      </c>
      <c r="C224" s="33">
        <v>145250000</v>
      </c>
      <c r="D224" s="33">
        <v>141330000</v>
      </c>
      <c r="E224" s="33">
        <v>145250000</v>
      </c>
      <c r="F224" s="33">
        <v>149450000</v>
      </c>
      <c r="G224" s="33">
        <v>146930000</v>
      </c>
    </row>
    <row r="225" spans="1:7" x14ac:dyDescent="0.25">
      <c r="A225" s="31">
        <f t="shared" si="6"/>
        <v>13500</v>
      </c>
      <c r="B225" s="32" t="str">
        <f t="shared" si="5"/>
        <v>Semilla_3</v>
      </c>
      <c r="C225" s="33">
        <v>145740000</v>
      </c>
      <c r="D225" s="33">
        <v>140980000</v>
      </c>
      <c r="E225" s="33">
        <v>144340000</v>
      </c>
      <c r="F225" s="33">
        <v>148260000</v>
      </c>
      <c r="G225" s="33">
        <v>147140000</v>
      </c>
    </row>
    <row r="226" spans="1:7" x14ac:dyDescent="0.25">
      <c r="A226" s="31">
        <f t="shared" si="6"/>
        <v>13750</v>
      </c>
      <c r="B226" s="32" t="str">
        <f t="shared" si="5"/>
        <v>Semilla_3</v>
      </c>
      <c r="C226" s="33">
        <v>145950000</v>
      </c>
      <c r="D226" s="33">
        <v>140070000</v>
      </c>
      <c r="E226" s="33">
        <v>145390000</v>
      </c>
      <c r="F226" s="33">
        <v>148470000</v>
      </c>
      <c r="G226" s="33">
        <v>147070000</v>
      </c>
    </row>
    <row r="227" spans="1:7" x14ac:dyDescent="0.25">
      <c r="A227" s="31">
        <f t="shared" si="6"/>
        <v>14000</v>
      </c>
      <c r="B227" s="32" t="str">
        <f t="shared" si="5"/>
        <v>Semilla_3</v>
      </c>
      <c r="C227" s="33">
        <v>145880000</v>
      </c>
      <c r="D227" s="33">
        <v>139440000</v>
      </c>
      <c r="E227" s="33">
        <v>145320000</v>
      </c>
      <c r="F227" s="33">
        <v>147840000</v>
      </c>
      <c r="G227" s="33">
        <v>145880000</v>
      </c>
    </row>
    <row r="228" spans="1:7" x14ac:dyDescent="0.25">
      <c r="A228" s="31">
        <f t="shared" si="6"/>
        <v>14250</v>
      </c>
      <c r="B228" s="32" t="str">
        <f t="shared" si="5"/>
        <v>Semilla_3</v>
      </c>
      <c r="C228" s="33">
        <v>145530000</v>
      </c>
      <c r="D228" s="33">
        <v>140770000</v>
      </c>
      <c r="E228" s="33">
        <v>144130000</v>
      </c>
      <c r="F228" s="33">
        <v>147210000</v>
      </c>
      <c r="G228" s="33">
        <v>144970000</v>
      </c>
    </row>
    <row r="229" spans="1:7" x14ac:dyDescent="0.25">
      <c r="A229" s="31">
        <f t="shared" si="6"/>
        <v>14500</v>
      </c>
      <c r="B229" s="32" t="str">
        <f t="shared" si="5"/>
        <v>Semilla_3</v>
      </c>
      <c r="C229" s="33">
        <v>145460000</v>
      </c>
      <c r="D229" s="33">
        <v>139580000</v>
      </c>
      <c r="E229" s="33">
        <v>144060000</v>
      </c>
      <c r="F229" s="33">
        <v>147140000</v>
      </c>
      <c r="G229" s="33">
        <v>144900000</v>
      </c>
    </row>
    <row r="230" spans="1:7" x14ac:dyDescent="0.25">
      <c r="A230" s="31">
        <f t="shared" si="6"/>
        <v>14750</v>
      </c>
      <c r="B230" s="32" t="str">
        <f t="shared" si="5"/>
        <v>Semilla_3</v>
      </c>
      <c r="C230" s="33">
        <v>145110000</v>
      </c>
      <c r="D230" s="33">
        <v>140070000</v>
      </c>
      <c r="E230" s="33">
        <v>143710000</v>
      </c>
      <c r="F230" s="33">
        <v>146230000</v>
      </c>
      <c r="G230" s="33">
        <v>145390000</v>
      </c>
    </row>
    <row r="231" spans="1:7" x14ac:dyDescent="0.25">
      <c r="A231" s="31">
        <f t="shared" si="6"/>
        <v>15000</v>
      </c>
      <c r="B231" s="32" t="str">
        <f t="shared" si="5"/>
        <v>Semilla_3</v>
      </c>
      <c r="C231" s="33">
        <v>145040000</v>
      </c>
      <c r="D231" s="33">
        <v>139720000</v>
      </c>
      <c r="E231" s="33">
        <v>143920000</v>
      </c>
      <c r="F231" s="33">
        <v>145320000</v>
      </c>
      <c r="G231" s="33">
        <v>144480000</v>
      </c>
    </row>
    <row r="232" spans="1:7" x14ac:dyDescent="0.25">
      <c r="A232" s="31">
        <f t="shared" si="6"/>
        <v>15250</v>
      </c>
      <c r="B232" s="32" t="str">
        <f t="shared" si="5"/>
        <v>Semilla_3</v>
      </c>
      <c r="C232" s="33">
        <v>144410000</v>
      </c>
      <c r="D232" s="33">
        <v>139090000</v>
      </c>
      <c r="E232" s="33">
        <v>142730000</v>
      </c>
      <c r="F232" s="33">
        <v>145250000</v>
      </c>
      <c r="G232" s="33">
        <v>144130000</v>
      </c>
    </row>
    <row r="233" spans="1:7" x14ac:dyDescent="0.25">
      <c r="A233" s="31">
        <f t="shared" si="6"/>
        <v>15500</v>
      </c>
      <c r="B233" s="32" t="str">
        <f t="shared" si="5"/>
        <v>Semilla_3</v>
      </c>
      <c r="C233" s="33">
        <v>144340000</v>
      </c>
      <c r="D233" s="33">
        <v>138740000</v>
      </c>
      <c r="E233" s="33">
        <v>142660000</v>
      </c>
      <c r="F233" s="33">
        <v>145740000</v>
      </c>
      <c r="G233" s="33">
        <v>143500000</v>
      </c>
    </row>
    <row r="234" spans="1:7" x14ac:dyDescent="0.25">
      <c r="A234" s="31">
        <f t="shared" si="6"/>
        <v>15750</v>
      </c>
      <c r="B234" s="32" t="str">
        <f t="shared" si="5"/>
        <v>Semilla_3</v>
      </c>
      <c r="C234" s="33">
        <v>143710000</v>
      </c>
      <c r="D234" s="33">
        <v>138390000</v>
      </c>
      <c r="E234" s="33">
        <v>141750000</v>
      </c>
      <c r="F234" s="33">
        <v>147070000</v>
      </c>
      <c r="G234" s="33">
        <v>142870000</v>
      </c>
    </row>
    <row r="235" spans="1:7" x14ac:dyDescent="0.25">
      <c r="A235" s="31">
        <f t="shared" si="6"/>
        <v>16000</v>
      </c>
      <c r="B235" s="32" t="str">
        <f t="shared" si="5"/>
        <v>Semilla_3</v>
      </c>
      <c r="C235" s="33">
        <v>142240000</v>
      </c>
      <c r="D235" s="33">
        <v>137760000</v>
      </c>
      <c r="E235" s="33">
        <v>141400000</v>
      </c>
      <c r="F235" s="33">
        <v>146440000</v>
      </c>
      <c r="G235" s="33">
        <v>142800000</v>
      </c>
    </row>
    <row r="236" spans="1:7" x14ac:dyDescent="0.25">
      <c r="A236" s="31">
        <f t="shared" si="6"/>
        <v>16250</v>
      </c>
      <c r="B236" s="32" t="str">
        <f t="shared" si="5"/>
        <v>Semilla_3</v>
      </c>
      <c r="C236" s="33">
        <v>141330000</v>
      </c>
      <c r="D236" s="33">
        <v>137130000</v>
      </c>
      <c r="E236" s="33">
        <v>139650000</v>
      </c>
      <c r="F236" s="33">
        <v>145530000</v>
      </c>
      <c r="G236" s="33">
        <v>142170000</v>
      </c>
    </row>
    <row r="237" spans="1:7" x14ac:dyDescent="0.25">
      <c r="A237" s="31">
        <f t="shared" si="6"/>
        <v>16500</v>
      </c>
      <c r="B237" s="32" t="str">
        <f t="shared" si="5"/>
        <v>Semilla_3</v>
      </c>
      <c r="C237" s="33">
        <v>140700000</v>
      </c>
      <c r="D237" s="33">
        <v>137060000</v>
      </c>
      <c r="E237" s="33">
        <v>138740000</v>
      </c>
      <c r="F237" s="33">
        <v>144900000</v>
      </c>
      <c r="G237" s="33">
        <v>142100000</v>
      </c>
    </row>
    <row r="238" spans="1:7" x14ac:dyDescent="0.25">
      <c r="A238" s="31">
        <f t="shared" si="6"/>
        <v>16750</v>
      </c>
      <c r="B238" s="32" t="str">
        <f t="shared" si="5"/>
        <v>Semilla_3</v>
      </c>
      <c r="C238" s="33">
        <v>140350000</v>
      </c>
      <c r="D238" s="33">
        <v>136990000</v>
      </c>
      <c r="E238" s="33">
        <v>138670000</v>
      </c>
      <c r="F238" s="33">
        <v>144550000</v>
      </c>
      <c r="G238" s="33">
        <v>142310000</v>
      </c>
    </row>
    <row r="239" spans="1:7" x14ac:dyDescent="0.25">
      <c r="A239" s="31">
        <f t="shared" si="6"/>
        <v>17000</v>
      </c>
      <c r="B239" s="32" t="str">
        <f t="shared" si="5"/>
        <v>Semilla_3</v>
      </c>
      <c r="C239" s="33">
        <v>139160000</v>
      </c>
      <c r="D239" s="33">
        <v>136360000</v>
      </c>
      <c r="E239" s="33">
        <v>139160000</v>
      </c>
      <c r="F239" s="33">
        <v>143640000</v>
      </c>
      <c r="G239" s="33">
        <v>141960000</v>
      </c>
    </row>
    <row r="240" spans="1:7" x14ac:dyDescent="0.25">
      <c r="A240" s="31">
        <f t="shared" si="6"/>
        <v>17250</v>
      </c>
      <c r="B240" s="32" t="str">
        <f t="shared" si="5"/>
        <v>Semilla_3</v>
      </c>
      <c r="C240" s="33">
        <v>139930000</v>
      </c>
      <c r="D240" s="33">
        <v>136570000</v>
      </c>
      <c r="E240" s="33">
        <v>139090000</v>
      </c>
      <c r="F240" s="33">
        <v>141890000</v>
      </c>
      <c r="G240" s="33">
        <v>141050000</v>
      </c>
    </row>
    <row r="241" spans="1:7" x14ac:dyDescent="0.25">
      <c r="A241" s="31">
        <f t="shared" si="6"/>
        <v>17500</v>
      </c>
      <c r="B241" s="32" t="str">
        <f t="shared" si="5"/>
        <v>Semilla_3</v>
      </c>
      <c r="C241" s="33">
        <v>139300000</v>
      </c>
      <c r="D241" s="33">
        <v>135660000</v>
      </c>
      <c r="E241" s="33">
        <v>138740000</v>
      </c>
      <c r="F241" s="33">
        <v>140980000</v>
      </c>
      <c r="G241" s="33">
        <v>140700000</v>
      </c>
    </row>
    <row r="242" spans="1:7" x14ac:dyDescent="0.25">
      <c r="A242" s="31">
        <f t="shared" si="6"/>
        <v>17750</v>
      </c>
      <c r="B242" s="32" t="str">
        <f t="shared" si="5"/>
        <v>Semilla_3</v>
      </c>
      <c r="C242" s="33">
        <v>138390000</v>
      </c>
      <c r="D242" s="33">
        <v>135030000</v>
      </c>
      <c r="E242" s="33">
        <v>138670000</v>
      </c>
      <c r="F242" s="33">
        <v>140070000</v>
      </c>
      <c r="G242" s="33">
        <v>140350000</v>
      </c>
    </row>
    <row r="243" spans="1:7" x14ac:dyDescent="0.25">
      <c r="A243" s="31">
        <f t="shared" si="6"/>
        <v>18000</v>
      </c>
      <c r="B243" s="32" t="str">
        <f t="shared" si="5"/>
        <v>Semilla_3</v>
      </c>
      <c r="C243" s="33">
        <v>138040000</v>
      </c>
      <c r="D243" s="33">
        <v>133840000</v>
      </c>
      <c r="E243" s="33">
        <v>138040000</v>
      </c>
      <c r="F243" s="33">
        <v>138600000</v>
      </c>
      <c r="G243" s="33">
        <v>140000000</v>
      </c>
    </row>
    <row r="244" spans="1:7" x14ac:dyDescent="0.25">
      <c r="A244" s="31">
        <f t="shared" si="6"/>
        <v>18250</v>
      </c>
      <c r="B244" s="32" t="str">
        <f t="shared" si="5"/>
        <v>Semilla_3</v>
      </c>
      <c r="C244" s="33">
        <v>136850000</v>
      </c>
      <c r="D244" s="33">
        <v>133210000</v>
      </c>
      <c r="E244" s="33">
        <v>137970000</v>
      </c>
      <c r="F244" s="33">
        <v>138250000</v>
      </c>
      <c r="G244" s="33">
        <v>139650000</v>
      </c>
    </row>
    <row r="245" spans="1:7" x14ac:dyDescent="0.25">
      <c r="A245" s="31">
        <f t="shared" si="6"/>
        <v>18500</v>
      </c>
      <c r="B245" s="32" t="str">
        <f t="shared" si="5"/>
        <v>Semilla_3</v>
      </c>
      <c r="C245" s="33">
        <v>135940000</v>
      </c>
      <c r="D245" s="33">
        <v>133140000</v>
      </c>
      <c r="E245" s="33">
        <v>137900000</v>
      </c>
      <c r="F245" s="33">
        <v>137060000</v>
      </c>
      <c r="G245" s="33">
        <v>138460000</v>
      </c>
    </row>
    <row r="246" spans="1:7" x14ac:dyDescent="0.25">
      <c r="A246" s="31">
        <f t="shared" si="6"/>
        <v>18750</v>
      </c>
      <c r="B246" s="32" t="str">
        <f t="shared" si="5"/>
        <v>Semilla_3</v>
      </c>
      <c r="C246" s="33">
        <v>135310000</v>
      </c>
      <c r="D246" s="33">
        <v>132790000</v>
      </c>
      <c r="E246" s="33">
        <v>136710000</v>
      </c>
      <c r="F246" s="33">
        <v>136990000</v>
      </c>
      <c r="G246" s="33">
        <v>137550000</v>
      </c>
    </row>
    <row r="247" spans="1:7" x14ac:dyDescent="0.25">
      <c r="A247" s="31">
        <f t="shared" si="6"/>
        <v>19000</v>
      </c>
      <c r="B247" s="32" t="str">
        <f t="shared" si="5"/>
        <v>Semilla_3</v>
      </c>
      <c r="C247" s="33">
        <v>134400000</v>
      </c>
      <c r="D247" s="33">
        <v>133000000</v>
      </c>
      <c r="E247" s="33">
        <v>135520000</v>
      </c>
      <c r="F247" s="33">
        <v>135800000</v>
      </c>
      <c r="G247" s="33">
        <v>136360000</v>
      </c>
    </row>
    <row r="248" spans="1:7" x14ac:dyDescent="0.25">
      <c r="A248" s="31">
        <f t="shared" si="6"/>
        <v>19250</v>
      </c>
      <c r="B248" s="32" t="str">
        <f t="shared" si="5"/>
        <v>Semilla_3</v>
      </c>
      <c r="C248" s="33">
        <v>133210000</v>
      </c>
      <c r="D248" s="33">
        <v>132650000</v>
      </c>
      <c r="E248" s="33">
        <v>135730000</v>
      </c>
      <c r="F248" s="33">
        <v>135170000</v>
      </c>
      <c r="G248" s="33">
        <v>135450000</v>
      </c>
    </row>
    <row r="249" spans="1:7" x14ac:dyDescent="0.25">
      <c r="A249" s="31">
        <f t="shared" si="6"/>
        <v>19500</v>
      </c>
      <c r="B249" s="32" t="str">
        <f t="shared" si="5"/>
        <v>Semilla_3</v>
      </c>
      <c r="C249" s="33">
        <v>133140000</v>
      </c>
      <c r="D249" s="33">
        <v>131460000</v>
      </c>
      <c r="E249" s="33">
        <v>134820000</v>
      </c>
      <c r="F249" s="33">
        <v>133980000</v>
      </c>
      <c r="G249" s="33">
        <v>133980000</v>
      </c>
    </row>
    <row r="250" spans="1:7" x14ac:dyDescent="0.25">
      <c r="A250" s="31">
        <f t="shared" si="6"/>
        <v>19750</v>
      </c>
      <c r="B250" s="32" t="str">
        <f t="shared" si="5"/>
        <v>Semilla_3</v>
      </c>
      <c r="C250" s="33">
        <v>131670000</v>
      </c>
      <c r="D250" s="33">
        <v>130830000</v>
      </c>
      <c r="E250" s="33">
        <v>133630000</v>
      </c>
      <c r="F250" s="33">
        <v>133630000</v>
      </c>
      <c r="G250" s="33">
        <v>134190000</v>
      </c>
    </row>
    <row r="251" spans="1:7" x14ac:dyDescent="0.25">
      <c r="A251" s="31">
        <f t="shared" si="6"/>
        <v>20000</v>
      </c>
      <c r="B251" s="32" t="str">
        <f t="shared" si="5"/>
        <v>Semilla_3</v>
      </c>
      <c r="C251" s="33">
        <v>130200000</v>
      </c>
      <c r="D251" s="33">
        <v>130200000</v>
      </c>
      <c r="E251" s="33">
        <v>132440000</v>
      </c>
      <c r="F251" s="33">
        <v>133000000</v>
      </c>
      <c r="G251" s="33">
        <v>133000000</v>
      </c>
    </row>
    <row r="252" spans="1:7" x14ac:dyDescent="0.25">
      <c r="A252" s="31">
        <f t="shared" si="6"/>
        <v>20250</v>
      </c>
      <c r="B252" s="32" t="str">
        <f t="shared" si="5"/>
        <v>Semilla_3</v>
      </c>
      <c r="C252" s="33">
        <v>129010000</v>
      </c>
      <c r="D252" s="33">
        <v>129290000</v>
      </c>
      <c r="E252" s="33">
        <v>132090000</v>
      </c>
      <c r="F252" s="33">
        <v>132090000</v>
      </c>
      <c r="G252" s="33">
        <v>132650000</v>
      </c>
    </row>
    <row r="253" spans="1:7" x14ac:dyDescent="0.25">
      <c r="A253" s="31">
        <f t="shared" si="6"/>
        <v>20500</v>
      </c>
      <c r="B253" s="32" t="str">
        <f t="shared" si="5"/>
        <v>Semilla_3</v>
      </c>
      <c r="C253" s="33">
        <v>127820000</v>
      </c>
      <c r="D253" s="33">
        <v>128940000</v>
      </c>
      <c r="E253" s="33">
        <v>131180000</v>
      </c>
      <c r="F253" s="33">
        <v>131180000</v>
      </c>
      <c r="G253" s="33">
        <v>132300000</v>
      </c>
    </row>
    <row r="254" spans="1:7" x14ac:dyDescent="0.25">
      <c r="A254" s="31">
        <f t="shared" si="6"/>
        <v>20750</v>
      </c>
      <c r="B254" s="32" t="str">
        <f t="shared" si="5"/>
        <v>Semilla_3</v>
      </c>
      <c r="C254" s="33">
        <v>127750000</v>
      </c>
      <c r="D254" s="33">
        <v>127750000</v>
      </c>
      <c r="E254" s="33">
        <v>130550000</v>
      </c>
      <c r="F254" s="33">
        <v>130830000</v>
      </c>
      <c r="G254" s="33">
        <v>131390000</v>
      </c>
    </row>
    <row r="255" spans="1:7" x14ac:dyDescent="0.25">
      <c r="A255" s="31">
        <f t="shared" si="6"/>
        <v>21000</v>
      </c>
      <c r="B255" s="32" t="str">
        <f t="shared" si="5"/>
        <v>Semilla_3</v>
      </c>
      <c r="C255" s="33">
        <v>126560000</v>
      </c>
      <c r="D255" s="33">
        <v>126560000</v>
      </c>
      <c r="E255" s="33">
        <v>130200000</v>
      </c>
      <c r="F255" s="33">
        <v>129640000</v>
      </c>
      <c r="G255" s="33">
        <v>129920000</v>
      </c>
    </row>
    <row r="256" spans="1:7" x14ac:dyDescent="0.25">
      <c r="A256" s="31">
        <f t="shared" si="6"/>
        <v>21250</v>
      </c>
      <c r="B256" s="32" t="str">
        <f t="shared" si="5"/>
        <v>Semilla_3</v>
      </c>
      <c r="C256" s="33">
        <v>125650000</v>
      </c>
      <c r="D256" s="33">
        <v>126490000</v>
      </c>
      <c r="E256" s="33">
        <v>129850000</v>
      </c>
      <c r="F256" s="33">
        <v>128730000</v>
      </c>
      <c r="G256" s="33">
        <v>128170000</v>
      </c>
    </row>
    <row r="257" spans="1:7" x14ac:dyDescent="0.25">
      <c r="A257" s="31">
        <f t="shared" si="6"/>
        <v>21500</v>
      </c>
      <c r="B257" s="32" t="str">
        <f t="shared" si="5"/>
        <v>Semilla_3</v>
      </c>
      <c r="C257" s="33">
        <v>125580000</v>
      </c>
      <c r="D257" s="33">
        <v>125580000</v>
      </c>
      <c r="E257" s="33">
        <v>128660000</v>
      </c>
      <c r="F257" s="33">
        <v>127260000</v>
      </c>
      <c r="G257" s="33">
        <v>127820000</v>
      </c>
    </row>
    <row r="258" spans="1:7" x14ac:dyDescent="0.25">
      <c r="A258" s="31">
        <f t="shared" si="6"/>
        <v>21750</v>
      </c>
      <c r="B258" s="32" t="str">
        <f t="shared" si="5"/>
        <v>Semilla_3</v>
      </c>
      <c r="C258" s="33">
        <v>124670000</v>
      </c>
      <c r="D258" s="33">
        <v>125230000</v>
      </c>
      <c r="E258" s="33">
        <v>128030000</v>
      </c>
      <c r="F258" s="33">
        <v>126630000</v>
      </c>
      <c r="G258" s="33">
        <v>127190000</v>
      </c>
    </row>
    <row r="259" spans="1:7" x14ac:dyDescent="0.25">
      <c r="A259" s="31">
        <f t="shared" si="6"/>
        <v>22000</v>
      </c>
      <c r="B259" s="32" t="str">
        <f t="shared" ref="B259:B322" si="7">IF(A259="#N/A",A259,IF(A259=3000,LEFT(B257,LEN(B257)-1)&amp;RIGHT(B257,1)*1+1,B258))</f>
        <v>Semilla_3</v>
      </c>
      <c r="C259" s="33">
        <v>124600000</v>
      </c>
      <c r="D259" s="33">
        <v>125440000</v>
      </c>
      <c r="E259" s="33">
        <v>126840000</v>
      </c>
      <c r="F259" s="33">
        <v>126840000</v>
      </c>
      <c r="G259" s="33">
        <v>127120000</v>
      </c>
    </row>
    <row r="260" spans="1:7" x14ac:dyDescent="0.25">
      <c r="A260" s="31">
        <f t="shared" si="6"/>
        <v>22250</v>
      </c>
      <c r="B260" s="32" t="str">
        <f t="shared" si="7"/>
        <v>Semilla_3</v>
      </c>
      <c r="C260" s="33">
        <v>123130000</v>
      </c>
      <c r="D260" s="33">
        <v>124810000</v>
      </c>
      <c r="E260" s="33">
        <v>126490000</v>
      </c>
      <c r="F260" s="33">
        <v>126210000</v>
      </c>
      <c r="G260" s="33">
        <v>126210000</v>
      </c>
    </row>
    <row r="261" spans="1:7" x14ac:dyDescent="0.25">
      <c r="A261" s="31">
        <f t="shared" si="6"/>
        <v>22500</v>
      </c>
      <c r="B261" s="32" t="str">
        <f t="shared" si="7"/>
        <v>Semilla_3</v>
      </c>
      <c r="C261" s="33">
        <v>121940000</v>
      </c>
      <c r="D261" s="33">
        <v>123900000</v>
      </c>
      <c r="E261" s="33">
        <v>124740000</v>
      </c>
      <c r="F261" s="33">
        <v>125020000</v>
      </c>
      <c r="G261" s="33">
        <v>125300000</v>
      </c>
    </row>
    <row r="262" spans="1:7" x14ac:dyDescent="0.25">
      <c r="A262" s="31">
        <f t="shared" si="6"/>
        <v>22750</v>
      </c>
      <c r="B262" s="32" t="str">
        <f t="shared" si="7"/>
        <v>Semilla_3</v>
      </c>
      <c r="C262" s="33">
        <v>120750000</v>
      </c>
      <c r="D262" s="33">
        <v>122710000</v>
      </c>
      <c r="E262" s="33">
        <v>123550000</v>
      </c>
      <c r="F262" s="33">
        <v>124390000</v>
      </c>
      <c r="G262" s="33">
        <v>124390000</v>
      </c>
    </row>
    <row r="263" spans="1:7" x14ac:dyDescent="0.25">
      <c r="A263" s="31">
        <f t="shared" si="6"/>
        <v>23000</v>
      </c>
      <c r="B263" s="32" t="str">
        <f t="shared" si="7"/>
        <v>Semilla_3</v>
      </c>
      <c r="C263" s="33">
        <v>119840000</v>
      </c>
      <c r="D263" s="33">
        <v>121520000</v>
      </c>
      <c r="E263" s="33">
        <v>123200000</v>
      </c>
      <c r="F263" s="33">
        <v>124320000</v>
      </c>
      <c r="G263" s="33">
        <v>123480000</v>
      </c>
    </row>
    <row r="264" spans="1:7" x14ac:dyDescent="0.25">
      <c r="A264" s="31">
        <f t="shared" si="6"/>
        <v>23250</v>
      </c>
      <c r="B264" s="32" t="str">
        <f t="shared" si="7"/>
        <v>Semilla_3</v>
      </c>
      <c r="C264" s="33">
        <v>119490000</v>
      </c>
      <c r="D264" s="33">
        <v>121450000</v>
      </c>
      <c r="E264" s="33">
        <v>122290000</v>
      </c>
      <c r="F264" s="33">
        <v>123410000</v>
      </c>
      <c r="G264" s="33">
        <v>121730000</v>
      </c>
    </row>
    <row r="265" spans="1:7" x14ac:dyDescent="0.25">
      <c r="A265" s="31">
        <f t="shared" si="6"/>
        <v>23500</v>
      </c>
      <c r="B265" s="32" t="str">
        <f t="shared" si="7"/>
        <v>Semilla_3</v>
      </c>
      <c r="C265" s="33">
        <v>118300000</v>
      </c>
      <c r="D265" s="33">
        <v>120540000</v>
      </c>
      <c r="E265" s="33">
        <v>121100000</v>
      </c>
      <c r="F265" s="33">
        <v>121940000</v>
      </c>
      <c r="G265" s="33">
        <v>120540000</v>
      </c>
    </row>
    <row r="266" spans="1:7" x14ac:dyDescent="0.25">
      <c r="A266" s="31">
        <f t="shared" si="6"/>
        <v>23750</v>
      </c>
      <c r="B266" s="32" t="str">
        <f t="shared" si="7"/>
        <v>Semilla_3</v>
      </c>
      <c r="C266" s="33">
        <v>116830000</v>
      </c>
      <c r="D266" s="33">
        <v>119350000</v>
      </c>
      <c r="E266" s="33">
        <v>120190000</v>
      </c>
      <c r="F266" s="33">
        <v>121030000</v>
      </c>
      <c r="G266" s="33">
        <v>119350000</v>
      </c>
    </row>
    <row r="267" spans="1:7" x14ac:dyDescent="0.25">
      <c r="A267" s="31">
        <f t="shared" si="6"/>
        <v>24000</v>
      </c>
      <c r="B267" s="32" t="str">
        <f t="shared" si="7"/>
        <v>Semilla_3</v>
      </c>
      <c r="C267" s="33">
        <v>116760000</v>
      </c>
      <c r="D267" s="33">
        <v>118440000</v>
      </c>
      <c r="E267" s="33">
        <v>119280000</v>
      </c>
      <c r="F267" s="33">
        <v>120120000</v>
      </c>
      <c r="G267" s="33">
        <v>118160000</v>
      </c>
    </row>
    <row r="268" spans="1:7" x14ac:dyDescent="0.25">
      <c r="A268" s="31">
        <f t="shared" si="6"/>
        <v>24250</v>
      </c>
      <c r="B268" s="32" t="str">
        <f t="shared" si="7"/>
        <v>Semilla_3</v>
      </c>
      <c r="C268" s="33">
        <v>116410000</v>
      </c>
      <c r="D268" s="33">
        <v>117530000</v>
      </c>
      <c r="E268" s="33">
        <v>118090000</v>
      </c>
      <c r="F268" s="33">
        <v>118930000</v>
      </c>
      <c r="G268" s="33">
        <v>116970000</v>
      </c>
    </row>
    <row r="269" spans="1:7" x14ac:dyDescent="0.25">
      <c r="A269" s="31">
        <f t="shared" si="6"/>
        <v>24500</v>
      </c>
      <c r="B269" s="32" t="str">
        <f t="shared" si="7"/>
        <v>Semilla_3</v>
      </c>
      <c r="C269" s="33">
        <v>115220000</v>
      </c>
      <c r="D269" s="33">
        <v>116900000</v>
      </c>
      <c r="E269" s="33">
        <v>116620000</v>
      </c>
      <c r="F269" s="33">
        <v>117180000</v>
      </c>
      <c r="G269" s="33">
        <v>115500000</v>
      </c>
    </row>
    <row r="270" spans="1:7" x14ac:dyDescent="0.25">
      <c r="A270" s="31">
        <f t="shared" si="6"/>
        <v>24750</v>
      </c>
      <c r="B270" s="32" t="str">
        <f t="shared" si="7"/>
        <v>Semilla_3</v>
      </c>
      <c r="C270" s="33">
        <v>114870000</v>
      </c>
      <c r="D270" s="33">
        <v>115710000</v>
      </c>
      <c r="E270" s="33">
        <v>115710000</v>
      </c>
      <c r="F270" s="33">
        <v>116550000</v>
      </c>
      <c r="G270" s="33">
        <v>114590000</v>
      </c>
    </row>
    <row r="271" spans="1:7" x14ac:dyDescent="0.25">
      <c r="A271" s="31">
        <f t="shared" si="6"/>
        <v>25000</v>
      </c>
      <c r="B271" s="32" t="str">
        <f t="shared" si="7"/>
        <v>Semilla_3</v>
      </c>
      <c r="C271" s="33">
        <v>113680000</v>
      </c>
      <c r="D271" s="33">
        <v>114520000</v>
      </c>
      <c r="E271" s="33">
        <v>114520000</v>
      </c>
      <c r="F271" s="33">
        <v>115360000</v>
      </c>
      <c r="G271" s="33">
        <v>113400000</v>
      </c>
    </row>
    <row r="272" spans="1:7" x14ac:dyDescent="0.25">
      <c r="A272" s="31" t="e">
        <f t="shared" si="6"/>
        <v>#N/A</v>
      </c>
      <c r="B272" s="32" t="e">
        <f t="shared" si="7"/>
        <v>#N/A</v>
      </c>
      <c r="C272" s="33" t="e">
        <v>#N/A</v>
      </c>
      <c r="D272" s="33" t="e">
        <v>#N/A</v>
      </c>
      <c r="E272" s="33" t="e">
        <v>#N/A</v>
      </c>
      <c r="F272" s="33" t="e">
        <v>#N/A</v>
      </c>
      <c r="G272" s="33" t="e">
        <v>#N/A</v>
      </c>
    </row>
    <row r="273" spans="1:7" x14ac:dyDescent="0.25">
      <c r="A273" s="31">
        <f t="shared" si="6"/>
        <v>3000</v>
      </c>
      <c r="B273" s="32" t="str">
        <f t="shared" si="7"/>
        <v>Semilla_4</v>
      </c>
      <c r="C273" s="33">
        <v>78680000</v>
      </c>
      <c r="D273" s="33">
        <v>76160000</v>
      </c>
      <c r="E273" s="33">
        <v>75880000</v>
      </c>
      <c r="F273" s="33">
        <v>75040000</v>
      </c>
      <c r="G273" s="33">
        <v>79240000</v>
      </c>
    </row>
    <row r="274" spans="1:7" x14ac:dyDescent="0.25">
      <c r="A274" s="31">
        <f t="shared" si="6"/>
        <v>3250</v>
      </c>
      <c r="B274" s="32" t="str">
        <f t="shared" si="7"/>
        <v>Semilla_4</v>
      </c>
      <c r="C274" s="33">
        <v>81130000</v>
      </c>
      <c r="D274" s="33">
        <v>78610000</v>
      </c>
      <c r="E274" s="33">
        <v>79170000</v>
      </c>
      <c r="F274" s="33">
        <v>78610000</v>
      </c>
      <c r="G274" s="33">
        <v>81690000</v>
      </c>
    </row>
    <row r="275" spans="1:7" x14ac:dyDescent="0.25">
      <c r="A275" s="31">
        <f t="shared" si="6"/>
        <v>3500</v>
      </c>
      <c r="B275" s="32" t="str">
        <f t="shared" si="7"/>
        <v>Semilla_4</v>
      </c>
      <c r="C275" s="33">
        <v>85820000</v>
      </c>
      <c r="D275" s="33">
        <v>81060000</v>
      </c>
      <c r="E275" s="33">
        <v>83300000</v>
      </c>
      <c r="F275" s="33">
        <v>84700000</v>
      </c>
      <c r="G275" s="33">
        <v>83580000</v>
      </c>
    </row>
    <row r="276" spans="1:7" x14ac:dyDescent="0.25">
      <c r="A276" s="31">
        <f t="shared" si="6"/>
        <v>3750</v>
      </c>
      <c r="B276" s="32" t="str">
        <f t="shared" si="7"/>
        <v>Semilla_4</v>
      </c>
      <c r="C276" s="33">
        <v>90230000</v>
      </c>
      <c r="D276" s="33">
        <v>84350000</v>
      </c>
      <c r="E276" s="33">
        <v>87430000</v>
      </c>
      <c r="F276" s="33">
        <v>89390000</v>
      </c>
      <c r="G276" s="33">
        <v>85750000</v>
      </c>
    </row>
    <row r="277" spans="1:7" x14ac:dyDescent="0.25">
      <c r="A277" s="31">
        <f t="shared" si="6"/>
        <v>4000</v>
      </c>
      <c r="B277" s="32" t="str">
        <f t="shared" si="7"/>
        <v>Semilla_4</v>
      </c>
      <c r="C277" s="33">
        <v>93240000</v>
      </c>
      <c r="D277" s="33">
        <v>88760000</v>
      </c>
      <c r="E277" s="33">
        <v>91000000</v>
      </c>
      <c r="F277" s="33">
        <v>91560000</v>
      </c>
      <c r="G277" s="33">
        <v>87920000</v>
      </c>
    </row>
    <row r="278" spans="1:7" x14ac:dyDescent="0.25">
      <c r="A278" s="31">
        <f t="shared" si="6"/>
        <v>4250</v>
      </c>
      <c r="B278" s="32" t="str">
        <f t="shared" si="7"/>
        <v>Semilla_4</v>
      </c>
      <c r="C278" s="33">
        <v>98210000</v>
      </c>
      <c r="D278" s="33">
        <v>92610000</v>
      </c>
      <c r="E278" s="33">
        <v>92330000</v>
      </c>
      <c r="F278" s="33">
        <v>96250000</v>
      </c>
      <c r="G278" s="33">
        <v>92330000</v>
      </c>
    </row>
    <row r="279" spans="1:7" x14ac:dyDescent="0.25">
      <c r="A279" s="31">
        <f t="shared" si="6"/>
        <v>4500</v>
      </c>
      <c r="B279" s="32" t="str">
        <f t="shared" si="7"/>
        <v>Semilla_4</v>
      </c>
      <c r="C279" s="33">
        <v>102060000</v>
      </c>
      <c r="D279" s="33">
        <v>95620000</v>
      </c>
      <c r="E279" s="33">
        <v>96460000</v>
      </c>
      <c r="F279" s="33">
        <v>99820000</v>
      </c>
      <c r="G279" s="33">
        <v>95340000</v>
      </c>
    </row>
    <row r="280" spans="1:7" x14ac:dyDescent="0.25">
      <c r="A280" s="31">
        <f t="shared" si="6"/>
        <v>4750</v>
      </c>
      <c r="B280" s="32" t="str">
        <f t="shared" si="7"/>
        <v>Semilla_4</v>
      </c>
      <c r="C280" s="33">
        <v>107870000</v>
      </c>
      <c r="D280" s="33">
        <v>100870000</v>
      </c>
      <c r="E280" s="33">
        <v>100310000</v>
      </c>
      <c r="F280" s="33">
        <v>104510000</v>
      </c>
      <c r="G280" s="33">
        <v>97510000</v>
      </c>
    </row>
    <row r="281" spans="1:7" x14ac:dyDescent="0.25">
      <c r="A281" s="31">
        <f t="shared" si="6"/>
        <v>5000</v>
      </c>
      <c r="B281" s="32" t="str">
        <f t="shared" si="7"/>
        <v>Semilla_4</v>
      </c>
      <c r="C281" s="33">
        <v>109760000</v>
      </c>
      <c r="D281" s="33">
        <v>102760000</v>
      </c>
      <c r="E281" s="33">
        <v>102480000</v>
      </c>
      <c r="F281" s="33">
        <v>108360000</v>
      </c>
      <c r="G281" s="33">
        <v>102200000</v>
      </c>
    </row>
    <row r="282" spans="1:7" x14ac:dyDescent="0.25">
      <c r="A282" s="31">
        <f t="shared" si="6"/>
        <v>5250</v>
      </c>
      <c r="B282" s="32" t="str">
        <f t="shared" si="7"/>
        <v>Semilla_4</v>
      </c>
      <c r="C282" s="33">
        <v>114450000</v>
      </c>
      <c r="D282" s="33">
        <v>104930000</v>
      </c>
      <c r="E282" s="33">
        <v>103530000</v>
      </c>
      <c r="F282" s="33">
        <v>110810000</v>
      </c>
      <c r="G282" s="33">
        <v>106610000</v>
      </c>
    </row>
    <row r="283" spans="1:7" x14ac:dyDescent="0.25">
      <c r="A283" s="31">
        <f t="shared" si="6"/>
        <v>5500</v>
      </c>
      <c r="B283" s="32" t="str">
        <f t="shared" si="7"/>
        <v>Semilla_4</v>
      </c>
      <c r="C283" s="33">
        <v>117180000</v>
      </c>
      <c r="D283" s="33">
        <v>109620000</v>
      </c>
      <c r="E283" s="33">
        <v>107100000</v>
      </c>
      <c r="F283" s="33">
        <v>112700000</v>
      </c>
      <c r="G283" s="33">
        <v>109620000</v>
      </c>
    </row>
    <row r="284" spans="1:7" x14ac:dyDescent="0.25">
      <c r="A284" s="31">
        <f t="shared" si="6"/>
        <v>5750</v>
      </c>
      <c r="B284" s="32" t="str">
        <f t="shared" si="7"/>
        <v>Semilla_4</v>
      </c>
      <c r="C284" s="33">
        <v>121310000</v>
      </c>
      <c r="D284" s="33">
        <v>112910000</v>
      </c>
      <c r="E284" s="33">
        <v>109550000</v>
      </c>
      <c r="F284" s="33">
        <v>114310000</v>
      </c>
      <c r="G284" s="33">
        <v>114870000</v>
      </c>
    </row>
    <row r="285" spans="1:7" x14ac:dyDescent="0.25">
      <c r="A285" s="31">
        <f t="shared" si="6"/>
        <v>6000</v>
      </c>
      <c r="B285" s="32" t="str">
        <f t="shared" si="7"/>
        <v>Semilla_4</v>
      </c>
      <c r="C285" s="33">
        <v>126280000</v>
      </c>
      <c r="D285" s="33">
        <v>116480000</v>
      </c>
      <c r="E285" s="33">
        <v>113120000</v>
      </c>
      <c r="F285" s="33">
        <v>118440000</v>
      </c>
      <c r="G285" s="33">
        <v>115360000</v>
      </c>
    </row>
    <row r="286" spans="1:7" x14ac:dyDescent="0.25">
      <c r="A286" s="31">
        <f t="shared" ref="A286:A349" si="8">A196</f>
        <v>6250</v>
      </c>
      <c r="B286" s="32" t="str">
        <f t="shared" si="7"/>
        <v>Semilla_4</v>
      </c>
      <c r="C286" s="33">
        <v>129570000</v>
      </c>
      <c r="D286" s="33">
        <v>118650000</v>
      </c>
      <c r="E286" s="33">
        <v>114170000</v>
      </c>
      <c r="F286" s="33">
        <v>121450000</v>
      </c>
      <c r="G286" s="33">
        <v>115850000</v>
      </c>
    </row>
    <row r="287" spans="1:7" x14ac:dyDescent="0.25">
      <c r="A287" s="31">
        <f t="shared" si="8"/>
        <v>6500</v>
      </c>
      <c r="B287" s="32" t="str">
        <f t="shared" si="7"/>
        <v>Semilla_4</v>
      </c>
      <c r="C287" s="33">
        <v>130900000</v>
      </c>
      <c r="D287" s="33">
        <v>121100000</v>
      </c>
      <c r="E287" s="33">
        <v>115500000</v>
      </c>
      <c r="F287" s="33">
        <v>124180000</v>
      </c>
      <c r="G287" s="33">
        <v>116900000</v>
      </c>
    </row>
    <row r="288" spans="1:7" x14ac:dyDescent="0.25">
      <c r="A288" s="31">
        <f t="shared" si="8"/>
        <v>6750</v>
      </c>
      <c r="B288" s="32" t="str">
        <f t="shared" si="7"/>
        <v>Semilla_4</v>
      </c>
      <c r="C288" s="33">
        <v>133350000</v>
      </c>
      <c r="D288" s="33">
        <v>124110000</v>
      </c>
      <c r="E288" s="33">
        <v>116270000</v>
      </c>
      <c r="F288" s="33">
        <v>124390000</v>
      </c>
      <c r="G288" s="33">
        <v>118790000</v>
      </c>
    </row>
    <row r="289" spans="1:7" x14ac:dyDescent="0.25">
      <c r="A289" s="31">
        <f t="shared" si="8"/>
        <v>7000</v>
      </c>
      <c r="B289" s="32" t="str">
        <f t="shared" si="7"/>
        <v>Semilla_4</v>
      </c>
      <c r="C289" s="33">
        <v>135240000</v>
      </c>
      <c r="D289" s="33">
        <v>125440000</v>
      </c>
      <c r="E289" s="33">
        <v>119560000</v>
      </c>
      <c r="F289" s="33">
        <v>125720000</v>
      </c>
      <c r="G289" s="33">
        <v>119840000</v>
      </c>
    </row>
    <row r="290" spans="1:7" x14ac:dyDescent="0.25">
      <c r="A290" s="31">
        <f t="shared" si="8"/>
        <v>7250</v>
      </c>
      <c r="B290" s="32" t="str">
        <f t="shared" si="7"/>
        <v>Semilla_4</v>
      </c>
      <c r="C290" s="33">
        <v>135730000</v>
      </c>
      <c r="D290" s="33">
        <v>127330000</v>
      </c>
      <c r="E290" s="33">
        <v>122290000</v>
      </c>
      <c r="F290" s="33">
        <v>127610000</v>
      </c>
      <c r="G290" s="33">
        <v>122010000</v>
      </c>
    </row>
    <row r="291" spans="1:7" x14ac:dyDescent="0.25">
      <c r="A291" s="31">
        <f t="shared" si="8"/>
        <v>7500</v>
      </c>
      <c r="B291" s="32" t="str">
        <f t="shared" si="7"/>
        <v>Semilla_4</v>
      </c>
      <c r="C291" s="33">
        <v>136500000</v>
      </c>
      <c r="D291" s="33">
        <v>129220000</v>
      </c>
      <c r="E291" s="33">
        <v>124460000</v>
      </c>
      <c r="F291" s="33">
        <v>128660000</v>
      </c>
      <c r="G291" s="33">
        <v>123900000</v>
      </c>
    </row>
    <row r="292" spans="1:7" x14ac:dyDescent="0.25">
      <c r="A292" s="31">
        <f t="shared" si="8"/>
        <v>7750</v>
      </c>
      <c r="B292" s="32" t="str">
        <f t="shared" si="7"/>
        <v>Semilla_4</v>
      </c>
      <c r="C292" s="33">
        <v>138390000</v>
      </c>
      <c r="D292" s="33">
        <v>129990000</v>
      </c>
      <c r="E292" s="33">
        <v>128870000</v>
      </c>
      <c r="F292" s="33">
        <v>130550000</v>
      </c>
      <c r="G292" s="33">
        <v>125230000</v>
      </c>
    </row>
    <row r="293" spans="1:7" x14ac:dyDescent="0.25">
      <c r="A293" s="31">
        <f t="shared" si="8"/>
        <v>8000</v>
      </c>
      <c r="B293" s="32" t="str">
        <f t="shared" si="7"/>
        <v>Semilla_4</v>
      </c>
      <c r="C293" s="33">
        <v>140280000</v>
      </c>
      <c r="D293" s="33">
        <v>131320000</v>
      </c>
      <c r="E293" s="33">
        <v>131040000</v>
      </c>
      <c r="F293" s="33">
        <v>133000000</v>
      </c>
      <c r="G293" s="33">
        <v>126280000</v>
      </c>
    </row>
    <row r="294" spans="1:7" x14ac:dyDescent="0.25">
      <c r="A294" s="31">
        <f t="shared" si="8"/>
        <v>8250</v>
      </c>
      <c r="B294" s="32" t="str">
        <f t="shared" si="7"/>
        <v>Semilla_4</v>
      </c>
      <c r="C294" s="33">
        <v>140490000</v>
      </c>
      <c r="D294" s="33">
        <v>133490000</v>
      </c>
      <c r="E294" s="33">
        <v>133770000</v>
      </c>
      <c r="F294" s="33">
        <v>133770000</v>
      </c>
      <c r="G294" s="33">
        <v>127050000</v>
      </c>
    </row>
    <row r="295" spans="1:7" x14ac:dyDescent="0.25">
      <c r="A295" s="31">
        <f t="shared" si="8"/>
        <v>8500</v>
      </c>
      <c r="B295" s="32" t="str">
        <f t="shared" si="7"/>
        <v>Semilla_4</v>
      </c>
      <c r="C295" s="33">
        <v>140980000</v>
      </c>
      <c r="D295" s="33">
        <v>134820000</v>
      </c>
      <c r="E295" s="33">
        <v>133700000</v>
      </c>
      <c r="F295" s="33">
        <v>136220000</v>
      </c>
      <c r="G295" s="33">
        <v>128100000</v>
      </c>
    </row>
    <row r="296" spans="1:7" x14ac:dyDescent="0.25">
      <c r="A296" s="31">
        <f t="shared" si="8"/>
        <v>8750</v>
      </c>
      <c r="B296" s="32" t="str">
        <f t="shared" si="7"/>
        <v>Semilla_4</v>
      </c>
      <c r="C296" s="33">
        <v>141470000</v>
      </c>
      <c r="D296" s="33">
        <v>136430000</v>
      </c>
      <c r="E296" s="33">
        <v>135310000</v>
      </c>
      <c r="F296" s="33">
        <v>136990000</v>
      </c>
      <c r="G296" s="33">
        <v>128870000</v>
      </c>
    </row>
    <row r="297" spans="1:7" x14ac:dyDescent="0.25">
      <c r="A297" s="31">
        <f t="shared" si="8"/>
        <v>9000</v>
      </c>
      <c r="B297" s="32" t="str">
        <f t="shared" si="7"/>
        <v>Semilla_4</v>
      </c>
      <c r="C297" s="33">
        <v>143080000</v>
      </c>
      <c r="D297" s="33">
        <v>135520000</v>
      </c>
      <c r="E297" s="33">
        <v>136360000</v>
      </c>
      <c r="F297" s="33">
        <v>139160000</v>
      </c>
      <c r="G297" s="33">
        <v>129920000</v>
      </c>
    </row>
    <row r="298" spans="1:7" x14ac:dyDescent="0.25">
      <c r="A298" s="31">
        <f t="shared" si="8"/>
        <v>9250</v>
      </c>
      <c r="B298" s="32" t="str">
        <f t="shared" si="7"/>
        <v>Semilla_4</v>
      </c>
      <c r="C298" s="33">
        <v>145810000</v>
      </c>
      <c r="D298" s="33">
        <v>136290000</v>
      </c>
      <c r="E298" s="33">
        <v>138250000</v>
      </c>
      <c r="F298" s="33">
        <v>139930000</v>
      </c>
      <c r="G298" s="33">
        <v>132090000</v>
      </c>
    </row>
    <row r="299" spans="1:7" x14ac:dyDescent="0.25">
      <c r="A299" s="31">
        <f t="shared" si="8"/>
        <v>9500</v>
      </c>
      <c r="B299" s="32" t="str">
        <f t="shared" si="7"/>
        <v>Semilla_4</v>
      </c>
      <c r="C299" s="33">
        <v>145460000</v>
      </c>
      <c r="D299" s="33">
        <v>137620000</v>
      </c>
      <c r="E299" s="33">
        <v>139020000</v>
      </c>
      <c r="F299" s="33">
        <v>140700000</v>
      </c>
      <c r="G299" s="33">
        <v>133420000</v>
      </c>
    </row>
    <row r="300" spans="1:7" x14ac:dyDescent="0.25">
      <c r="A300" s="31">
        <f t="shared" si="8"/>
        <v>9750</v>
      </c>
      <c r="B300" s="32" t="str">
        <f t="shared" si="7"/>
        <v>Semilla_4</v>
      </c>
      <c r="C300" s="33">
        <v>145950000</v>
      </c>
      <c r="D300" s="33">
        <v>137550000</v>
      </c>
      <c r="E300" s="33">
        <v>140070000</v>
      </c>
      <c r="F300" s="33">
        <v>141750000</v>
      </c>
      <c r="G300" s="33">
        <v>135030000</v>
      </c>
    </row>
    <row r="301" spans="1:7" x14ac:dyDescent="0.25">
      <c r="A301" s="31">
        <f t="shared" si="8"/>
        <v>10000</v>
      </c>
      <c r="B301" s="32" t="str">
        <f t="shared" si="7"/>
        <v>Semilla_4</v>
      </c>
      <c r="C301" s="33">
        <v>147000000</v>
      </c>
      <c r="D301" s="33">
        <v>139440000</v>
      </c>
      <c r="E301" s="33">
        <v>140840000</v>
      </c>
      <c r="F301" s="33">
        <v>142520000</v>
      </c>
      <c r="G301" s="33">
        <v>137480000</v>
      </c>
    </row>
    <row r="302" spans="1:7" x14ac:dyDescent="0.25">
      <c r="A302" s="31">
        <f t="shared" si="8"/>
        <v>10250</v>
      </c>
      <c r="B302" s="32" t="str">
        <f t="shared" si="7"/>
        <v>Semilla_4</v>
      </c>
      <c r="C302" s="33">
        <v>148890000</v>
      </c>
      <c r="D302" s="33">
        <v>141890000</v>
      </c>
      <c r="E302" s="33">
        <v>141050000</v>
      </c>
      <c r="F302" s="33">
        <v>144410000</v>
      </c>
      <c r="G302" s="33">
        <v>137690000</v>
      </c>
    </row>
    <row r="303" spans="1:7" x14ac:dyDescent="0.25">
      <c r="A303" s="31">
        <f t="shared" si="8"/>
        <v>10500</v>
      </c>
      <c r="B303" s="32" t="str">
        <f t="shared" si="7"/>
        <v>Semilla_4</v>
      </c>
      <c r="C303" s="33">
        <v>150220000</v>
      </c>
      <c r="D303" s="33">
        <v>142940000</v>
      </c>
      <c r="E303" s="33">
        <v>141540000</v>
      </c>
      <c r="F303" s="33">
        <v>144900000</v>
      </c>
      <c r="G303" s="33">
        <v>139580000</v>
      </c>
    </row>
    <row r="304" spans="1:7" x14ac:dyDescent="0.25">
      <c r="A304" s="31">
        <f t="shared" si="8"/>
        <v>10750</v>
      </c>
      <c r="B304" s="32" t="str">
        <f t="shared" si="7"/>
        <v>Semilla_4</v>
      </c>
      <c r="C304" s="33">
        <v>150430000</v>
      </c>
      <c r="D304" s="33">
        <v>143150000</v>
      </c>
      <c r="E304" s="33">
        <v>142030000</v>
      </c>
      <c r="F304" s="33">
        <v>145950000</v>
      </c>
      <c r="G304" s="33">
        <v>140350000</v>
      </c>
    </row>
    <row r="305" spans="1:7" x14ac:dyDescent="0.25">
      <c r="A305" s="31">
        <f t="shared" si="8"/>
        <v>11000</v>
      </c>
      <c r="B305" s="32" t="str">
        <f t="shared" si="7"/>
        <v>Semilla_4</v>
      </c>
      <c r="C305" s="33">
        <v>151200000</v>
      </c>
      <c r="D305" s="33">
        <v>143640000</v>
      </c>
      <c r="E305" s="33">
        <v>141680000</v>
      </c>
      <c r="F305" s="33">
        <v>146440000</v>
      </c>
      <c r="G305" s="33">
        <v>140560000</v>
      </c>
    </row>
    <row r="306" spans="1:7" x14ac:dyDescent="0.25">
      <c r="A306" s="31">
        <f t="shared" si="8"/>
        <v>11250</v>
      </c>
      <c r="B306" s="32" t="str">
        <f t="shared" si="7"/>
        <v>Semilla_4</v>
      </c>
      <c r="C306" s="33">
        <v>150850000</v>
      </c>
      <c r="D306" s="33">
        <v>143570000</v>
      </c>
      <c r="E306" s="33">
        <v>141330000</v>
      </c>
      <c r="F306" s="33">
        <v>147210000</v>
      </c>
      <c r="G306" s="33">
        <v>140490000</v>
      </c>
    </row>
    <row r="307" spans="1:7" x14ac:dyDescent="0.25">
      <c r="A307" s="31">
        <f t="shared" si="8"/>
        <v>11500</v>
      </c>
      <c r="B307" s="32" t="str">
        <f t="shared" si="7"/>
        <v>Semilla_4</v>
      </c>
      <c r="C307" s="33">
        <v>150780000</v>
      </c>
      <c r="D307" s="33">
        <v>143780000</v>
      </c>
      <c r="E307" s="33">
        <v>141540000</v>
      </c>
      <c r="F307" s="33">
        <v>145740000</v>
      </c>
      <c r="G307" s="33">
        <v>142100000</v>
      </c>
    </row>
    <row r="308" spans="1:7" x14ac:dyDescent="0.25">
      <c r="A308" s="31">
        <f t="shared" si="8"/>
        <v>11750</v>
      </c>
      <c r="B308" s="32" t="str">
        <f t="shared" si="7"/>
        <v>Semilla_4</v>
      </c>
      <c r="C308" s="33">
        <v>150430000</v>
      </c>
      <c r="D308" s="33">
        <v>145950000</v>
      </c>
      <c r="E308" s="33">
        <v>142310000</v>
      </c>
      <c r="F308" s="33">
        <v>145390000</v>
      </c>
      <c r="G308" s="33">
        <v>142590000</v>
      </c>
    </row>
    <row r="309" spans="1:7" x14ac:dyDescent="0.25">
      <c r="A309" s="31">
        <f t="shared" si="8"/>
        <v>12000</v>
      </c>
      <c r="B309" s="32" t="str">
        <f t="shared" si="7"/>
        <v>Semilla_4</v>
      </c>
      <c r="C309" s="33">
        <v>151760000</v>
      </c>
      <c r="D309" s="33">
        <v>144760000</v>
      </c>
      <c r="E309" s="33">
        <v>142240000</v>
      </c>
      <c r="F309" s="33">
        <v>146440000</v>
      </c>
      <c r="G309" s="33">
        <v>141960000</v>
      </c>
    </row>
    <row r="310" spans="1:7" x14ac:dyDescent="0.25">
      <c r="A310" s="31">
        <f t="shared" si="8"/>
        <v>12250</v>
      </c>
      <c r="B310" s="32" t="str">
        <f t="shared" si="7"/>
        <v>Semilla_4</v>
      </c>
      <c r="C310" s="33">
        <v>151410000</v>
      </c>
      <c r="D310" s="33">
        <v>146650000</v>
      </c>
      <c r="E310" s="33">
        <v>142730000</v>
      </c>
      <c r="F310" s="33">
        <v>147770000</v>
      </c>
      <c r="G310" s="33">
        <v>141890000</v>
      </c>
    </row>
    <row r="311" spans="1:7" x14ac:dyDescent="0.25">
      <c r="A311" s="31">
        <f t="shared" si="8"/>
        <v>12500</v>
      </c>
      <c r="B311" s="32" t="str">
        <f t="shared" si="7"/>
        <v>Semilla_4</v>
      </c>
      <c r="C311" s="33">
        <v>152180000</v>
      </c>
      <c r="D311" s="33">
        <v>147980000</v>
      </c>
      <c r="E311" s="33">
        <v>142380000</v>
      </c>
      <c r="F311" s="33">
        <v>147700000</v>
      </c>
      <c r="G311" s="33">
        <v>142100000</v>
      </c>
    </row>
    <row r="312" spans="1:7" x14ac:dyDescent="0.25">
      <c r="A312" s="31">
        <f t="shared" si="8"/>
        <v>12750</v>
      </c>
      <c r="B312" s="32" t="str">
        <f t="shared" si="7"/>
        <v>Semilla_4</v>
      </c>
      <c r="C312" s="33">
        <v>152110000</v>
      </c>
      <c r="D312" s="33">
        <v>147630000</v>
      </c>
      <c r="E312" s="33">
        <v>143430000</v>
      </c>
      <c r="F312" s="33">
        <v>147630000</v>
      </c>
      <c r="G312" s="33">
        <v>142310000</v>
      </c>
    </row>
    <row r="313" spans="1:7" x14ac:dyDescent="0.25">
      <c r="A313" s="31">
        <f t="shared" si="8"/>
        <v>13000</v>
      </c>
      <c r="B313" s="32" t="str">
        <f t="shared" si="7"/>
        <v>Semilla_4</v>
      </c>
      <c r="C313" s="33">
        <v>151480000</v>
      </c>
      <c r="D313" s="33">
        <v>147280000</v>
      </c>
      <c r="E313" s="33">
        <v>144200000</v>
      </c>
      <c r="F313" s="33">
        <v>147840000</v>
      </c>
      <c r="G313" s="33">
        <v>141960000</v>
      </c>
    </row>
    <row r="314" spans="1:7" x14ac:dyDescent="0.25">
      <c r="A314" s="31">
        <f t="shared" si="8"/>
        <v>13250</v>
      </c>
      <c r="B314" s="32" t="str">
        <f t="shared" si="7"/>
        <v>Semilla_4</v>
      </c>
      <c r="C314" s="33">
        <v>151130000</v>
      </c>
      <c r="D314" s="33">
        <v>147210000</v>
      </c>
      <c r="E314" s="33">
        <v>143290000</v>
      </c>
      <c r="F314" s="33">
        <v>147210000</v>
      </c>
      <c r="G314" s="33">
        <v>141330000</v>
      </c>
    </row>
    <row r="315" spans="1:7" x14ac:dyDescent="0.25">
      <c r="A315" s="31">
        <f t="shared" si="8"/>
        <v>13500</v>
      </c>
      <c r="B315" s="32" t="str">
        <f t="shared" si="7"/>
        <v>Semilla_4</v>
      </c>
      <c r="C315" s="33">
        <v>150220000</v>
      </c>
      <c r="D315" s="33">
        <v>146300000</v>
      </c>
      <c r="E315" s="33">
        <v>142100000</v>
      </c>
      <c r="F315" s="33">
        <v>147700000</v>
      </c>
      <c r="G315" s="33">
        <v>141260000</v>
      </c>
    </row>
    <row r="316" spans="1:7" x14ac:dyDescent="0.25">
      <c r="A316" s="31">
        <f t="shared" si="8"/>
        <v>13750</v>
      </c>
      <c r="B316" s="32" t="str">
        <f t="shared" si="7"/>
        <v>Semilla_4</v>
      </c>
      <c r="C316" s="33">
        <v>149030000</v>
      </c>
      <c r="D316" s="33">
        <v>147630000</v>
      </c>
      <c r="E316" s="33">
        <v>142590000</v>
      </c>
      <c r="F316" s="33">
        <v>147350000</v>
      </c>
      <c r="G316" s="33">
        <v>142310000</v>
      </c>
    </row>
    <row r="317" spans="1:7" x14ac:dyDescent="0.25">
      <c r="A317" s="31">
        <f t="shared" si="8"/>
        <v>14000</v>
      </c>
      <c r="B317" s="32" t="str">
        <f t="shared" si="7"/>
        <v>Semilla_4</v>
      </c>
      <c r="C317" s="33">
        <v>148120000</v>
      </c>
      <c r="D317" s="33">
        <v>147000000</v>
      </c>
      <c r="E317" s="33">
        <v>143360000</v>
      </c>
      <c r="F317" s="33">
        <v>146440000</v>
      </c>
      <c r="G317" s="33">
        <v>142240000</v>
      </c>
    </row>
    <row r="318" spans="1:7" x14ac:dyDescent="0.25">
      <c r="A318" s="31">
        <f t="shared" si="8"/>
        <v>14250</v>
      </c>
      <c r="B318" s="32" t="str">
        <f t="shared" si="7"/>
        <v>Semilla_4</v>
      </c>
      <c r="C318" s="33">
        <v>146650000</v>
      </c>
      <c r="D318" s="33">
        <v>146930000</v>
      </c>
      <c r="E318" s="33">
        <v>141890000</v>
      </c>
      <c r="F318" s="33">
        <v>145810000</v>
      </c>
      <c r="G318" s="33">
        <v>141330000</v>
      </c>
    </row>
    <row r="319" spans="1:7" x14ac:dyDescent="0.25">
      <c r="A319" s="31">
        <f t="shared" si="8"/>
        <v>14500</v>
      </c>
      <c r="B319" s="32" t="str">
        <f t="shared" si="7"/>
        <v>Semilla_4</v>
      </c>
      <c r="C319" s="33">
        <v>146300000</v>
      </c>
      <c r="D319" s="33">
        <v>146860000</v>
      </c>
      <c r="E319" s="33">
        <v>141260000</v>
      </c>
      <c r="F319" s="33">
        <v>145180000</v>
      </c>
      <c r="G319" s="33">
        <v>142100000</v>
      </c>
    </row>
    <row r="320" spans="1:7" x14ac:dyDescent="0.25">
      <c r="A320" s="31">
        <f t="shared" si="8"/>
        <v>14750</v>
      </c>
      <c r="B320" s="32" t="str">
        <f t="shared" si="7"/>
        <v>Semilla_4</v>
      </c>
      <c r="C320" s="33">
        <v>145110000</v>
      </c>
      <c r="D320" s="33">
        <v>145950000</v>
      </c>
      <c r="E320" s="33">
        <v>141470000</v>
      </c>
      <c r="F320" s="33">
        <v>144830000</v>
      </c>
      <c r="G320" s="33">
        <v>142590000</v>
      </c>
    </row>
    <row r="321" spans="1:7" x14ac:dyDescent="0.25">
      <c r="A321" s="31">
        <f t="shared" si="8"/>
        <v>15000</v>
      </c>
      <c r="B321" s="32" t="str">
        <f t="shared" si="7"/>
        <v>Semilla_4</v>
      </c>
      <c r="C321" s="33">
        <v>144480000</v>
      </c>
      <c r="D321" s="33">
        <v>145040000</v>
      </c>
      <c r="E321" s="33">
        <v>141960000</v>
      </c>
      <c r="F321" s="33">
        <v>143920000</v>
      </c>
      <c r="G321" s="33">
        <v>142520000</v>
      </c>
    </row>
    <row r="322" spans="1:7" x14ac:dyDescent="0.25">
      <c r="A322" s="31">
        <f t="shared" si="8"/>
        <v>15250</v>
      </c>
      <c r="B322" s="32" t="str">
        <f t="shared" si="7"/>
        <v>Semilla_4</v>
      </c>
      <c r="C322" s="33">
        <v>144130000</v>
      </c>
      <c r="D322" s="33">
        <v>144130000</v>
      </c>
      <c r="E322" s="33">
        <v>141890000</v>
      </c>
      <c r="F322" s="33">
        <v>143010000</v>
      </c>
      <c r="G322" s="33">
        <v>143290000</v>
      </c>
    </row>
    <row r="323" spans="1:7" x14ac:dyDescent="0.25">
      <c r="A323" s="31">
        <f t="shared" si="8"/>
        <v>15500</v>
      </c>
      <c r="B323" s="32" t="str">
        <f t="shared" ref="B323:B386" si="9">IF(A323="#N/A",A323,IF(A323=3000,LEFT(B321,LEN(B321)-1)&amp;RIGHT(B321,1)*1+1,B322))</f>
        <v>Semilla_4</v>
      </c>
      <c r="C323" s="33">
        <v>142660000</v>
      </c>
      <c r="D323" s="33">
        <v>143500000</v>
      </c>
      <c r="E323" s="33">
        <v>142100000</v>
      </c>
      <c r="F323" s="33">
        <v>142100000</v>
      </c>
      <c r="G323" s="33">
        <v>142380000</v>
      </c>
    </row>
    <row r="324" spans="1:7" x14ac:dyDescent="0.25">
      <c r="A324" s="31">
        <f t="shared" si="8"/>
        <v>15750</v>
      </c>
      <c r="B324" s="32" t="str">
        <f t="shared" si="9"/>
        <v>Semilla_4</v>
      </c>
      <c r="C324" s="33">
        <v>142870000</v>
      </c>
      <c r="D324" s="33">
        <v>141750000</v>
      </c>
      <c r="E324" s="33">
        <v>140630000</v>
      </c>
      <c r="F324" s="33">
        <v>142030000</v>
      </c>
      <c r="G324" s="33">
        <v>142030000</v>
      </c>
    </row>
    <row r="325" spans="1:7" x14ac:dyDescent="0.25">
      <c r="A325" s="31">
        <f t="shared" si="8"/>
        <v>16000</v>
      </c>
      <c r="B325" s="32" t="str">
        <f t="shared" si="9"/>
        <v>Semilla_4</v>
      </c>
      <c r="C325" s="33">
        <v>141960000</v>
      </c>
      <c r="D325" s="33">
        <v>141400000</v>
      </c>
      <c r="E325" s="33">
        <v>139440000</v>
      </c>
      <c r="F325" s="33">
        <v>140560000</v>
      </c>
      <c r="G325" s="33">
        <v>141120000</v>
      </c>
    </row>
    <row r="326" spans="1:7" x14ac:dyDescent="0.25">
      <c r="A326" s="31">
        <f t="shared" si="8"/>
        <v>16250</v>
      </c>
      <c r="B326" s="32" t="str">
        <f t="shared" si="9"/>
        <v>Semilla_4</v>
      </c>
      <c r="C326" s="33">
        <v>141610000</v>
      </c>
      <c r="D326" s="33">
        <v>141050000</v>
      </c>
      <c r="E326" s="33">
        <v>139370000</v>
      </c>
      <c r="F326" s="33">
        <v>140770000</v>
      </c>
      <c r="G326" s="33">
        <v>139650000</v>
      </c>
    </row>
    <row r="327" spans="1:7" x14ac:dyDescent="0.25">
      <c r="A327" s="31">
        <f t="shared" si="8"/>
        <v>16500</v>
      </c>
      <c r="B327" s="32" t="str">
        <f t="shared" si="9"/>
        <v>Semilla_4</v>
      </c>
      <c r="C327" s="33">
        <v>141540000</v>
      </c>
      <c r="D327" s="33">
        <v>140700000</v>
      </c>
      <c r="E327" s="33">
        <v>139860000</v>
      </c>
      <c r="F327" s="33">
        <v>139860000</v>
      </c>
      <c r="G327" s="33">
        <v>139860000</v>
      </c>
    </row>
    <row r="328" spans="1:7" x14ac:dyDescent="0.25">
      <c r="A328" s="31">
        <f t="shared" si="8"/>
        <v>16750</v>
      </c>
      <c r="B328" s="32" t="str">
        <f t="shared" si="9"/>
        <v>Semilla_4</v>
      </c>
      <c r="C328" s="33">
        <v>140070000</v>
      </c>
      <c r="D328" s="33">
        <v>140630000</v>
      </c>
      <c r="E328" s="33">
        <v>139230000</v>
      </c>
      <c r="F328" s="33">
        <v>140070000</v>
      </c>
      <c r="G328" s="33">
        <v>138950000</v>
      </c>
    </row>
    <row r="329" spans="1:7" x14ac:dyDescent="0.25">
      <c r="A329" s="31">
        <f t="shared" si="8"/>
        <v>17000</v>
      </c>
      <c r="B329" s="32" t="str">
        <f t="shared" si="9"/>
        <v>Semilla_4</v>
      </c>
      <c r="C329" s="33">
        <v>140280000</v>
      </c>
      <c r="D329" s="33">
        <v>140560000</v>
      </c>
      <c r="E329" s="33">
        <v>138320000</v>
      </c>
      <c r="F329" s="33">
        <v>139720000</v>
      </c>
      <c r="G329" s="33">
        <v>138600000</v>
      </c>
    </row>
    <row r="330" spans="1:7" x14ac:dyDescent="0.25">
      <c r="A330" s="31">
        <f t="shared" si="8"/>
        <v>17250</v>
      </c>
      <c r="B330" s="32" t="str">
        <f t="shared" si="9"/>
        <v>Semilla_4</v>
      </c>
      <c r="C330" s="33">
        <v>139650000</v>
      </c>
      <c r="D330" s="33">
        <v>139930000</v>
      </c>
      <c r="E330" s="33">
        <v>138250000</v>
      </c>
      <c r="F330" s="33">
        <v>140210000</v>
      </c>
      <c r="G330" s="33">
        <v>137690000</v>
      </c>
    </row>
    <row r="331" spans="1:7" x14ac:dyDescent="0.25">
      <c r="A331" s="31">
        <f t="shared" si="8"/>
        <v>17500</v>
      </c>
      <c r="B331" s="32" t="str">
        <f t="shared" si="9"/>
        <v>Semilla_4</v>
      </c>
      <c r="C331" s="33">
        <v>140980000</v>
      </c>
      <c r="D331" s="33">
        <v>138740000</v>
      </c>
      <c r="E331" s="33">
        <v>137620000</v>
      </c>
      <c r="F331" s="33">
        <v>141260000</v>
      </c>
      <c r="G331" s="33">
        <v>137060000</v>
      </c>
    </row>
    <row r="332" spans="1:7" x14ac:dyDescent="0.25">
      <c r="A332" s="31">
        <f t="shared" si="8"/>
        <v>17750</v>
      </c>
      <c r="B332" s="32" t="str">
        <f t="shared" si="9"/>
        <v>Semilla_4</v>
      </c>
      <c r="C332" s="33">
        <v>140070000</v>
      </c>
      <c r="D332" s="33">
        <v>137550000</v>
      </c>
      <c r="E332" s="33">
        <v>137550000</v>
      </c>
      <c r="F332" s="33">
        <v>141190000</v>
      </c>
      <c r="G332" s="33">
        <v>136150000</v>
      </c>
    </row>
    <row r="333" spans="1:7" x14ac:dyDescent="0.25">
      <c r="A333" s="31">
        <f t="shared" si="8"/>
        <v>18000</v>
      </c>
      <c r="B333" s="32" t="str">
        <f t="shared" si="9"/>
        <v>Semilla_4</v>
      </c>
      <c r="C333" s="33">
        <v>140280000</v>
      </c>
      <c r="D333" s="33">
        <v>138040000</v>
      </c>
      <c r="E333" s="33">
        <v>137480000</v>
      </c>
      <c r="F333" s="33">
        <v>139720000</v>
      </c>
      <c r="G333" s="33">
        <v>135520000</v>
      </c>
    </row>
    <row r="334" spans="1:7" x14ac:dyDescent="0.25">
      <c r="A334" s="31">
        <f t="shared" si="8"/>
        <v>18250</v>
      </c>
      <c r="B334" s="32" t="str">
        <f t="shared" si="9"/>
        <v>Semilla_4</v>
      </c>
      <c r="C334" s="33">
        <v>140210000</v>
      </c>
      <c r="D334" s="33">
        <v>137130000</v>
      </c>
      <c r="E334" s="33">
        <v>137130000</v>
      </c>
      <c r="F334" s="33">
        <v>139650000</v>
      </c>
      <c r="G334" s="33">
        <v>135170000</v>
      </c>
    </row>
    <row r="335" spans="1:7" x14ac:dyDescent="0.25">
      <c r="A335" s="31">
        <f t="shared" si="8"/>
        <v>18500</v>
      </c>
      <c r="B335" s="32" t="str">
        <f t="shared" si="9"/>
        <v>Semilla_4</v>
      </c>
      <c r="C335" s="33">
        <v>139020000</v>
      </c>
      <c r="D335" s="33">
        <v>137060000</v>
      </c>
      <c r="E335" s="33">
        <v>135940000</v>
      </c>
      <c r="F335" s="33">
        <v>138740000</v>
      </c>
      <c r="G335" s="33">
        <v>134540000</v>
      </c>
    </row>
    <row r="336" spans="1:7" x14ac:dyDescent="0.25">
      <c r="A336" s="31">
        <f t="shared" si="8"/>
        <v>18750</v>
      </c>
      <c r="B336" s="32" t="str">
        <f t="shared" si="9"/>
        <v>Semilla_4</v>
      </c>
      <c r="C336" s="33">
        <v>138390000</v>
      </c>
      <c r="D336" s="33">
        <v>135870000</v>
      </c>
      <c r="E336" s="33">
        <v>135030000</v>
      </c>
      <c r="F336" s="33">
        <v>137830000</v>
      </c>
      <c r="G336" s="33">
        <v>134190000</v>
      </c>
    </row>
    <row r="337" spans="1:7" x14ac:dyDescent="0.25">
      <c r="A337" s="31">
        <f t="shared" si="8"/>
        <v>19000</v>
      </c>
      <c r="B337" s="32" t="str">
        <f t="shared" si="9"/>
        <v>Semilla_4</v>
      </c>
      <c r="C337" s="33">
        <v>137760000</v>
      </c>
      <c r="D337" s="33">
        <v>134960000</v>
      </c>
      <c r="E337" s="33">
        <v>134400000</v>
      </c>
      <c r="F337" s="33">
        <v>136640000</v>
      </c>
      <c r="G337" s="33">
        <v>133840000</v>
      </c>
    </row>
    <row r="338" spans="1:7" x14ac:dyDescent="0.25">
      <c r="A338" s="31">
        <f t="shared" si="8"/>
        <v>19250</v>
      </c>
      <c r="B338" s="32" t="str">
        <f t="shared" si="9"/>
        <v>Semilla_4</v>
      </c>
      <c r="C338" s="33">
        <v>137970000</v>
      </c>
      <c r="D338" s="33">
        <v>134610000</v>
      </c>
      <c r="E338" s="33">
        <v>132930000</v>
      </c>
      <c r="F338" s="33">
        <v>136010000</v>
      </c>
      <c r="G338" s="33">
        <v>132930000</v>
      </c>
    </row>
    <row r="339" spans="1:7" x14ac:dyDescent="0.25">
      <c r="A339" s="31">
        <f t="shared" si="8"/>
        <v>19500</v>
      </c>
      <c r="B339" s="32" t="str">
        <f t="shared" si="9"/>
        <v>Semilla_4</v>
      </c>
      <c r="C339" s="33">
        <v>136780000</v>
      </c>
      <c r="D339" s="33">
        <v>133980000</v>
      </c>
      <c r="E339" s="33">
        <v>132300000</v>
      </c>
      <c r="F339" s="33">
        <v>135100000</v>
      </c>
      <c r="G339" s="33">
        <v>132860000</v>
      </c>
    </row>
    <row r="340" spans="1:7" x14ac:dyDescent="0.25">
      <c r="A340" s="31">
        <f t="shared" si="8"/>
        <v>19750</v>
      </c>
      <c r="B340" s="32" t="str">
        <f t="shared" si="9"/>
        <v>Semilla_4</v>
      </c>
      <c r="C340" s="33">
        <v>136150000</v>
      </c>
      <c r="D340" s="33">
        <v>132510000</v>
      </c>
      <c r="E340" s="33">
        <v>131950000</v>
      </c>
      <c r="F340" s="33">
        <v>134470000</v>
      </c>
      <c r="G340" s="33">
        <v>131950000</v>
      </c>
    </row>
    <row r="341" spans="1:7" x14ac:dyDescent="0.25">
      <c r="A341" s="31">
        <f t="shared" si="8"/>
        <v>20000</v>
      </c>
      <c r="B341" s="32" t="str">
        <f t="shared" si="9"/>
        <v>Semilla_4</v>
      </c>
      <c r="C341" s="33">
        <v>136080000</v>
      </c>
      <c r="D341" s="33">
        <v>131320000</v>
      </c>
      <c r="E341" s="33">
        <v>131040000</v>
      </c>
      <c r="F341" s="33">
        <v>133000000</v>
      </c>
      <c r="G341" s="33">
        <v>131040000</v>
      </c>
    </row>
    <row r="342" spans="1:7" x14ac:dyDescent="0.25">
      <c r="A342" s="31">
        <f t="shared" si="8"/>
        <v>20250</v>
      </c>
      <c r="B342" s="32" t="str">
        <f t="shared" si="9"/>
        <v>Semilla_4</v>
      </c>
      <c r="C342" s="33">
        <v>135170000</v>
      </c>
      <c r="D342" s="33">
        <v>131250000</v>
      </c>
      <c r="E342" s="33">
        <v>130970000</v>
      </c>
      <c r="F342" s="33">
        <v>132650000</v>
      </c>
      <c r="G342" s="33">
        <v>130410000</v>
      </c>
    </row>
    <row r="343" spans="1:7" x14ac:dyDescent="0.25">
      <c r="A343" s="31">
        <f t="shared" si="8"/>
        <v>20500</v>
      </c>
      <c r="B343" s="32" t="str">
        <f t="shared" si="9"/>
        <v>Semilla_4</v>
      </c>
      <c r="C343" s="33">
        <v>134540000</v>
      </c>
      <c r="D343" s="33">
        <v>130340000</v>
      </c>
      <c r="E343" s="33">
        <v>132020000</v>
      </c>
      <c r="F343" s="33">
        <v>132860000</v>
      </c>
      <c r="G343" s="33">
        <v>130340000</v>
      </c>
    </row>
    <row r="344" spans="1:7" x14ac:dyDescent="0.25">
      <c r="A344" s="31">
        <f t="shared" si="8"/>
        <v>20750</v>
      </c>
      <c r="B344" s="32" t="str">
        <f t="shared" si="9"/>
        <v>Semilla_4</v>
      </c>
      <c r="C344" s="33">
        <v>133910000</v>
      </c>
      <c r="D344" s="33">
        <v>128870000</v>
      </c>
      <c r="E344" s="33">
        <v>130550000</v>
      </c>
      <c r="F344" s="33">
        <v>131390000</v>
      </c>
      <c r="G344" s="33">
        <v>129710000</v>
      </c>
    </row>
    <row r="345" spans="1:7" x14ac:dyDescent="0.25">
      <c r="A345" s="31">
        <f t="shared" si="8"/>
        <v>21000</v>
      </c>
      <c r="B345" s="32" t="str">
        <f t="shared" si="9"/>
        <v>Semilla_4</v>
      </c>
      <c r="C345" s="33">
        <v>133000000</v>
      </c>
      <c r="D345" s="33">
        <v>128800000</v>
      </c>
      <c r="E345" s="33">
        <v>130200000</v>
      </c>
      <c r="F345" s="33">
        <v>130200000</v>
      </c>
      <c r="G345" s="33">
        <v>129080000</v>
      </c>
    </row>
    <row r="346" spans="1:7" x14ac:dyDescent="0.25">
      <c r="A346" s="31">
        <f t="shared" si="8"/>
        <v>21250</v>
      </c>
      <c r="B346" s="32" t="str">
        <f t="shared" si="9"/>
        <v>Semilla_4</v>
      </c>
      <c r="C346" s="33">
        <v>132090000</v>
      </c>
      <c r="D346" s="33">
        <v>128170000</v>
      </c>
      <c r="E346" s="33">
        <v>129570000</v>
      </c>
      <c r="F346" s="33">
        <v>128730000</v>
      </c>
      <c r="G346" s="33">
        <v>128170000</v>
      </c>
    </row>
    <row r="347" spans="1:7" x14ac:dyDescent="0.25">
      <c r="A347" s="31">
        <f t="shared" si="8"/>
        <v>21500</v>
      </c>
      <c r="B347" s="32" t="str">
        <f t="shared" si="9"/>
        <v>Semilla_4</v>
      </c>
      <c r="C347" s="33">
        <v>131180000</v>
      </c>
      <c r="D347" s="33">
        <v>126700000</v>
      </c>
      <c r="E347" s="33">
        <v>127820000</v>
      </c>
      <c r="F347" s="33">
        <v>127820000</v>
      </c>
      <c r="G347" s="33">
        <v>126980000</v>
      </c>
    </row>
    <row r="348" spans="1:7" x14ac:dyDescent="0.25">
      <c r="A348" s="31">
        <f t="shared" si="8"/>
        <v>21750</v>
      </c>
      <c r="B348" s="32" t="str">
        <f t="shared" si="9"/>
        <v>Semilla_4</v>
      </c>
      <c r="C348" s="33">
        <v>129710000</v>
      </c>
      <c r="D348" s="33">
        <v>126070000</v>
      </c>
      <c r="E348" s="33">
        <v>127470000</v>
      </c>
      <c r="F348" s="33">
        <v>126630000</v>
      </c>
      <c r="G348" s="33">
        <v>125510000</v>
      </c>
    </row>
    <row r="349" spans="1:7" x14ac:dyDescent="0.25">
      <c r="A349" s="31">
        <f t="shared" si="8"/>
        <v>22000</v>
      </c>
      <c r="B349" s="32" t="str">
        <f t="shared" si="9"/>
        <v>Semilla_4</v>
      </c>
      <c r="C349" s="33">
        <v>129920000</v>
      </c>
      <c r="D349" s="33">
        <v>125440000</v>
      </c>
      <c r="E349" s="33">
        <v>126560000</v>
      </c>
      <c r="F349" s="33">
        <v>125720000</v>
      </c>
      <c r="G349" s="33">
        <v>124040000</v>
      </c>
    </row>
    <row r="350" spans="1:7" x14ac:dyDescent="0.25">
      <c r="A350" s="31">
        <f t="shared" ref="A350:A413" si="10">A260</f>
        <v>22250</v>
      </c>
      <c r="B350" s="32" t="str">
        <f t="shared" si="9"/>
        <v>Semilla_4</v>
      </c>
      <c r="C350" s="33">
        <v>128450000</v>
      </c>
      <c r="D350" s="33">
        <v>124530000</v>
      </c>
      <c r="E350" s="33">
        <v>125090000</v>
      </c>
      <c r="F350" s="33">
        <v>125650000</v>
      </c>
      <c r="G350" s="33">
        <v>123410000</v>
      </c>
    </row>
    <row r="351" spans="1:7" x14ac:dyDescent="0.25">
      <c r="A351" s="31">
        <f t="shared" si="10"/>
        <v>22500</v>
      </c>
      <c r="B351" s="32" t="str">
        <f t="shared" si="9"/>
        <v>Semilla_4</v>
      </c>
      <c r="C351" s="33">
        <v>127260000</v>
      </c>
      <c r="D351" s="33">
        <v>124180000</v>
      </c>
      <c r="E351" s="33">
        <v>123620000</v>
      </c>
      <c r="F351" s="33">
        <v>124740000</v>
      </c>
      <c r="G351" s="33">
        <v>122220000</v>
      </c>
    </row>
    <row r="352" spans="1:7" x14ac:dyDescent="0.25">
      <c r="A352" s="31">
        <f t="shared" si="10"/>
        <v>22750</v>
      </c>
      <c r="B352" s="32" t="str">
        <f t="shared" si="9"/>
        <v>Semilla_4</v>
      </c>
      <c r="C352" s="33">
        <v>126630000</v>
      </c>
      <c r="D352" s="33">
        <v>123270000</v>
      </c>
      <c r="E352" s="33">
        <v>122150000</v>
      </c>
      <c r="F352" s="33">
        <v>124110000</v>
      </c>
      <c r="G352" s="33">
        <v>121870000</v>
      </c>
    </row>
    <row r="353" spans="1:7" x14ac:dyDescent="0.25">
      <c r="A353" s="31">
        <f t="shared" si="10"/>
        <v>23000</v>
      </c>
      <c r="B353" s="32" t="str">
        <f t="shared" si="9"/>
        <v>Semilla_4</v>
      </c>
      <c r="C353" s="33">
        <v>125720000</v>
      </c>
      <c r="D353" s="33">
        <v>122640000</v>
      </c>
      <c r="E353" s="33">
        <v>120960000</v>
      </c>
      <c r="F353" s="33">
        <v>122920000</v>
      </c>
      <c r="G353" s="33">
        <v>121240000</v>
      </c>
    </row>
    <row r="354" spans="1:7" x14ac:dyDescent="0.25">
      <c r="A354" s="31">
        <f t="shared" si="10"/>
        <v>23250</v>
      </c>
      <c r="B354" s="32" t="str">
        <f t="shared" si="9"/>
        <v>Semilla_4</v>
      </c>
      <c r="C354" s="33">
        <v>124810000</v>
      </c>
      <c r="D354" s="33">
        <v>121730000</v>
      </c>
      <c r="E354" s="33">
        <v>120050000</v>
      </c>
      <c r="F354" s="33">
        <v>121450000</v>
      </c>
      <c r="G354" s="33">
        <v>120890000</v>
      </c>
    </row>
    <row r="355" spans="1:7" x14ac:dyDescent="0.25">
      <c r="A355" s="31">
        <f t="shared" si="10"/>
        <v>23500</v>
      </c>
      <c r="B355" s="32" t="str">
        <f t="shared" si="9"/>
        <v>Semilla_4</v>
      </c>
      <c r="C355" s="33">
        <v>123620000</v>
      </c>
      <c r="D355" s="33">
        <v>120540000</v>
      </c>
      <c r="E355" s="33">
        <v>119140000</v>
      </c>
      <c r="F355" s="33">
        <v>120260000</v>
      </c>
      <c r="G355" s="33">
        <v>119420000</v>
      </c>
    </row>
    <row r="356" spans="1:7" x14ac:dyDescent="0.25">
      <c r="A356" s="31">
        <f t="shared" si="10"/>
        <v>23750</v>
      </c>
      <c r="B356" s="32" t="str">
        <f t="shared" si="9"/>
        <v>Semilla_4</v>
      </c>
      <c r="C356" s="33">
        <v>122150000</v>
      </c>
      <c r="D356" s="33">
        <v>119630000</v>
      </c>
      <c r="E356" s="33">
        <v>117950000</v>
      </c>
      <c r="F356" s="33">
        <v>119350000</v>
      </c>
      <c r="G356" s="33">
        <v>118230000</v>
      </c>
    </row>
    <row r="357" spans="1:7" x14ac:dyDescent="0.25">
      <c r="A357" s="31">
        <f t="shared" si="10"/>
        <v>24000</v>
      </c>
      <c r="B357" s="32" t="str">
        <f t="shared" si="9"/>
        <v>Semilla_4</v>
      </c>
      <c r="C357" s="33">
        <v>120960000</v>
      </c>
      <c r="D357" s="33">
        <v>119000000</v>
      </c>
      <c r="E357" s="33">
        <v>116760000</v>
      </c>
      <c r="F357" s="33">
        <v>118440000</v>
      </c>
      <c r="G357" s="33">
        <v>116760000</v>
      </c>
    </row>
    <row r="358" spans="1:7" x14ac:dyDescent="0.25">
      <c r="A358" s="31">
        <f t="shared" si="10"/>
        <v>24250</v>
      </c>
      <c r="B358" s="32" t="str">
        <f t="shared" si="9"/>
        <v>Semilla_4</v>
      </c>
      <c r="C358" s="33">
        <v>120890000</v>
      </c>
      <c r="D358" s="33">
        <v>117810000</v>
      </c>
      <c r="E358" s="33">
        <v>116690000</v>
      </c>
      <c r="F358" s="33">
        <v>117250000</v>
      </c>
      <c r="G358" s="33">
        <v>115290000</v>
      </c>
    </row>
    <row r="359" spans="1:7" x14ac:dyDescent="0.25">
      <c r="A359" s="31">
        <f t="shared" si="10"/>
        <v>24500</v>
      </c>
      <c r="B359" s="32" t="str">
        <f t="shared" si="9"/>
        <v>Semilla_4</v>
      </c>
      <c r="C359" s="33">
        <v>119140000</v>
      </c>
      <c r="D359" s="33">
        <v>116620000</v>
      </c>
      <c r="E359" s="33">
        <v>116340000</v>
      </c>
      <c r="F359" s="33">
        <v>116060000</v>
      </c>
      <c r="G359" s="33">
        <v>114100000</v>
      </c>
    </row>
    <row r="360" spans="1:7" x14ac:dyDescent="0.25">
      <c r="A360" s="31">
        <f t="shared" si="10"/>
        <v>24750</v>
      </c>
      <c r="B360" s="32" t="str">
        <f t="shared" si="9"/>
        <v>Semilla_4</v>
      </c>
      <c r="C360" s="33">
        <v>117670000</v>
      </c>
      <c r="D360" s="33">
        <v>116550000</v>
      </c>
      <c r="E360" s="33">
        <v>115430000</v>
      </c>
      <c r="F360" s="33">
        <v>115150000</v>
      </c>
      <c r="G360" s="33">
        <v>113190000</v>
      </c>
    </row>
    <row r="361" spans="1:7" x14ac:dyDescent="0.25">
      <c r="A361" s="31">
        <f t="shared" si="10"/>
        <v>25000</v>
      </c>
      <c r="B361" s="32" t="str">
        <f t="shared" si="9"/>
        <v>Semilla_4</v>
      </c>
      <c r="C361" s="33">
        <v>116480000</v>
      </c>
      <c r="D361" s="33">
        <v>115080000</v>
      </c>
      <c r="E361" s="33">
        <v>115360000</v>
      </c>
      <c r="F361" s="33">
        <v>113960000</v>
      </c>
      <c r="G361" s="33">
        <v>111720000</v>
      </c>
    </row>
    <row r="362" spans="1:7" x14ac:dyDescent="0.25">
      <c r="A362" s="31" t="e">
        <f t="shared" si="10"/>
        <v>#N/A</v>
      </c>
      <c r="B362" s="32" t="e">
        <f t="shared" si="9"/>
        <v>#N/A</v>
      </c>
      <c r="C362" s="33" t="e">
        <v>#N/A</v>
      </c>
      <c r="D362" s="33" t="e">
        <v>#N/A</v>
      </c>
      <c r="E362" s="33" t="e">
        <v>#N/A</v>
      </c>
      <c r="F362" s="33" t="e">
        <v>#N/A</v>
      </c>
      <c r="G362" s="33" t="e">
        <v>#N/A</v>
      </c>
    </row>
    <row r="363" spans="1:7" x14ac:dyDescent="0.25">
      <c r="A363" s="31">
        <f t="shared" si="10"/>
        <v>3000</v>
      </c>
      <c r="B363" s="32" t="str">
        <f t="shared" si="9"/>
        <v>Semilla_5</v>
      </c>
      <c r="C363" s="33">
        <v>77000000</v>
      </c>
      <c r="D363" s="33">
        <v>75600000</v>
      </c>
      <c r="E363" s="33">
        <v>75040000</v>
      </c>
      <c r="F363" s="33">
        <v>74480000</v>
      </c>
      <c r="G363" s="33">
        <v>76720000</v>
      </c>
    </row>
    <row r="364" spans="1:7" x14ac:dyDescent="0.25">
      <c r="A364" s="31">
        <f t="shared" si="10"/>
        <v>3250</v>
      </c>
      <c r="B364" s="32" t="str">
        <f t="shared" si="9"/>
        <v>Semilla_5</v>
      </c>
      <c r="C364" s="33">
        <v>79730000</v>
      </c>
      <c r="D364" s="33">
        <v>78610000</v>
      </c>
      <c r="E364" s="33">
        <v>80850000</v>
      </c>
      <c r="F364" s="33">
        <v>78330000</v>
      </c>
      <c r="G364" s="33">
        <v>79730000</v>
      </c>
    </row>
    <row r="365" spans="1:7" x14ac:dyDescent="0.25">
      <c r="A365" s="31">
        <f t="shared" si="10"/>
        <v>3500</v>
      </c>
      <c r="B365" s="32" t="str">
        <f t="shared" si="9"/>
        <v>Semilla_5</v>
      </c>
      <c r="C365" s="33">
        <v>85260000</v>
      </c>
      <c r="D365" s="33">
        <v>83580000</v>
      </c>
      <c r="E365" s="33">
        <v>83860000</v>
      </c>
      <c r="F365" s="33">
        <v>83580000</v>
      </c>
      <c r="G365" s="33">
        <v>82460000</v>
      </c>
    </row>
    <row r="366" spans="1:7" x14ac:dyDescent="0.25">
      <c r="A366" s="31">
        <f t="shared" si="10"/>
        <v>3750</v>
      </c>
      <c r="B366" s="32" t="str">
        <f t="shared" si="9"/>
        <v>Semilla_5</v>
      </c>
      <c r="C366" s="33">
        <v>87710000</v>
      </c>
      <c r="D366" s="33">
        <v>87150000</v>
      </c>
      <c r="E366" s="33">
        <v>87430000</v>
      </c>
      <c r="F366" s="33">
        <v>84630000</v>
      </c>
      <c r="G366" s="33">
        <v>86030000</v>
      </c>
    </row>
    <row r="367" spans="1:7" x14ac:dyDescent="0.25">
      <c r="A367" s="31">
        <f t="shared" si="10"/>
        <v>4000</v>
      </c>
      <c r="B367" s="32" t="str">
        <f t="shared" si="9"/>
        <v>Semilla_5</v>
      </c>
      <c r="C367" s="33">
        <v>90720000</v>
      </c>
      <c r="D367" s="33">
        <v>91280000</v>
      </c>
      <c r="E367" s="33">
        <v>89880000</v>
      </c>
      <c r="F367" s="33">
        <v>88200000</v>
      </c>
      <c r="G367" s="33">
        <v>89040000</v>
      </c>
    </row>
    <row r="368" spans="1:7" x14ac:dyDescent="0.25">
      <c r="A368" s="31">
        <f t="shared" si="10"/>
        <v>4250</v>
      </c>
      <c r="B368" s="32" t="str">
        <f t="shared" si="9"/>
        <v>Semilla_5</v>
      </c>
      <c r="C368" s="33">
        <v>94010000</v>
      </c>
      <c r="D368" s="33">
        <v>94570000</v>
      </c>
      <c r="E368" s="33">
        <v>94010000</v>
      </c>
      <c r="F368" s="33">
        <v>92050000</v>
      </c>
      <c r="G368" s="33">
        <v>91210000</v>
      </c>
    </row>
    <row r="369" spans="1:7" x14ac:dyDescent="0.25">
      <c r="A369" s="31">
        <f t="shared" si="10"/>
        <v>4500</v>
      </c>
      <c r="B369" s="32" t="str">
        <f t="shared" si="9"/>
        <v>Semilla_5</v>
      </c>
      <c r="C369" s="33">
        <v>97300000</v>
      </c>
      <c r="D369" s="33">
        <v>98140000</v>
      </c>
      <c r="E369" s="33">
        <v>99540000</v>
      </c>
      <c r="F369" s="33">
        <v>94220000</v>
      </c>
      <c r="G369" s="33">
        <v>98420000</v>
      </c>
    </row>
    <row r="370" spans="1:7" x14ac:dyDescent="0.25">
      <c r="A370" s="31">
        <f t="shared" si="10"/>
        <v>4750</v>
      </c>
      <c r="B370" s="32" t="str">
        <f t="shared" si="9"/>
        <v>Semilla_5</v>
      </c>
      <c r="C370" s="33">
        <v>102550000</v>
      </c>
      <c r="D370" s="33">
        <v>102830000</v>
      </c>
      <c r="E370" s="33">
        <v>102270000</v>
      </c>
      <c r="F370" s="33">
        <v>99750000</v>
      </c>
      <c r="G370" s="33">
        <v>100870000</v>
      </c>
    </row>
    <row r="371" spans="1:7" x14ac:dyDescent="0.25">
      <c r="A371" s="31">
        <f t="shared" si="10"/>
        <v>5000</v>
      </c>
      <c r="B371" s="32" t="str">
        <f t="shared" si="9"/>
        <v>Semilla_5</v>
      </c>
      <c r="C371" s="33">
        <v>105000000</v>
      </c>
      <c r="D371" s="33">
        <v>105560000</v>
      </c>
      <c r="E371" s="33">
        <v>106400000</v>
      </c>
      <c r="F371" s="33">
        <v>103600000</v>
      </c>
      <c r="G371" s="33">
        <v>105560000</v>
      </c>
    </row>
    <row r="372" spans="1:7" x14ac:dyDescent="0.25">
      <c r="A372" s="31">
        <f t="shared" si="10"/>
        <v>5250</v>
      </c>
      <c r="B372" s="32" t="str">
        <f t="shared" si="9"/>
        <v>Semilla_5</v>
      </c>
      <c r="C372" s="33">
        <v>108850000</v>
      </c>
      <c r="D372" s="33">
        <v>109690000</v>
      </c>
      <c r="E372" s="33">
        <v>108570000</v>
      </c>
      <c r="F372" s="33">
        <v>106050000</v>
      </c>
      <c r="G372" s="33">
        <v>110250000</v>
      </c>
    </row>
    <row r="373" spans="1:7" x14ac:dyDescent="0.25">
      <c r="A373" s="31">
        <f t="shared" si="10"/>
        <v>5500</v>
      </c>
      <c r="B373" s="32" t="str">
        <f t="shared" si="9"/>
        <v>Semilla_5</v>
      </c>
      <c r="C373" s="33">
        <v>112700000</v>
      </c>
      <c r="D373" s="33">
        <v>113820000</v>
      </c>
      <c r="E373" s="33">
        <v>110740000</v>
      </c>
      <c r="F373" s="33">
        <v>108780000</v>
      </c>
      <c r="G373" s="33">
        <v>113540000</v>
      </c>
    </row>
    <row r="374" spans="1:7" x14ac:dyDescent="0.25">
      <c r="A374" s="31">
        <f t="shared" si="10"/>
        <v>5750</v>
      </c>
      <c r="B374" s="32" t="str">
        <f t="shared" si="9"/>
        <v>Semilla_5</v>
      </c>
      <c r="C374" s="33">
        <v>116550000</v>
      </c>
      <c r="D374" s="33">
        <v>116830000</v>
      </c>
      <c r="E374" s="33">
        <v>113470000</v>
      </c>
      <c r="F374" s="33">
        <v>112910000</v>
      </c>
      <c r="G374" s="33">
        <v>115430000</v>
      </c>
    </row>
    <row r="375" spans="1:7" x14ac:dyDescent="0.25">
      <c r="A375" s="31">
        <f t="shared" si="10"/>
        <v>6000</v>
      </c>
      <c r="B375" s="32" t="str">
        <f t="shared" si="9"/>
        <v>Semilla_5</v>
      </c>
      <c r="C375" s="33">
        <v>117880000</v>
      </c>
      <c r="D375" s="33">
        <v>119840000</v>
      </c>
      <c r="E375" s="33">
        <v>115360000</v>
      </c>
      <c r="F375" s="33">
        <v>115920000</v>
      </c>
      <c r="G375" s="33">
        <v>119000000</v>
      </c>
    </row>
    <row r="376" spans="1:7" x14ac:dyDescent="0.25">
      <c r="A376" s="31">
        <f t="shared" si="10"/>
        <v>6250</v>
      </c>
      <c r="B376" s="32" t="str">
        <f t="shared" si="9"/>
        <v>Semilla_5</v>
      </c>
      <c r="C376" s="33">
        <v>120890000</v>
      </c>
      <c r="D376" s="33">
        <v>122010000</v>
      </c>
      <c r="E376" s="33">
        <v>117530000</v>
      </c>
      <c r="F376" s="33">
        <v>118370000</v>
      </c>
      <c r="G376" s="33">
        <v>121170000</v>
      </c>
    </row>
    <row r="377" spans="1:7" x14ac:dyDescent="0.25">
      <c r="A377" s="31">
        <f t="shared" si="10"/>
        <v>6500</v>
      </c>
      <c r="B377" s="32" t="str">
        <f t="shared" si="9"/>
        <v>Semilla_5</v>
      </c>
      <c r="C377" s="33">
        <v>120820000</v>
      </c>
      <c r="D377" s="33">
        <v>123900000</v>
      </c>
      <c r="E377" s="33">
        <v>120260000</v>
      </c>
      <c r="F377" s="33">
        <v>120540000</v>
      </c>
      <c r="G377" s="33">
        <v>124180000</v>
      </c>
    </row>
    <row r="378" spans="1:7" x14ac:dyDescent="0.25">
      <c r="A378" s="31">
        <f t="shared" si="10"/>
        <v>6750</v>
      </c>
      <c r="B378" s="32" t="str">
        <f t="shared" si="9"/>
        <v>Semilla_5</v>
      </c>
      <c r="C378" s="33">
        <v>124110000</v>
      </c>
      <c r="D378" s="33">
        <v>126350000</v>
      </c>
      <c r="E378" s="33">
        <v>122150000</v>
      </c>
      <c r="F378" s="33">
        <v>124390000</v>
      </c>
      <c r="G378" s="33">
        <v>124390000</v>
      </c>
    </row>
    <row r="379" spans="1:7" x14ac:dyDescent="0.25">
      <c r="A379" s="31">
        <f t="shared" si="10"/>
        <v>7000</v>
      </c>
      <c r="B379" s="32" t="str">
        <f t="shared" si="9"/>
        <v>Semilla_5</v>
      </c>
      <c r="C379" s="33">
        <v>126280000</v>
      </c>
      <c r="D379" s="33">
        <v>128240000</v>
      </c>
      <c r="E379" s="33">
        <v>124320000</v>
      </c>
      <c r="F379" s="33">
        <v>124600000</v>
      </c>
      <c r="G379" s="33">
        <v>126000000</v>
      </c>
    </row>
    <row r="380" spans="1:7" x14ac:dyDescent="0.25">
      <c r="A380" s="31">
        <f t="shared" si="10"/>
        <v>7250</v>
      </c>
      <c r="B380" s="32" t="str">
        <f t="shared" si="9"/>
        <v>Semilla_5</v>
      </c>
      <c r="C380" s="33">
        <v>128730000</v>
      </c>
      <c r="D380" s="33">
        <v>130690000</v>
      </c>
      <c r="E380" s="33">
        <v>128170000</v>
      </c>
      <c r="F380" s="33">
        <v>127050000</v>
      </c>
      <c r="G380" s="33">
        <v>128170000</v>
      </c>
    </row>
    <row r="381" spans="1:7" x14ac:dyDescent="0.25">
      <c r="A381" s="31">
        <f t="shared" si="10"/>
        <v>7500</v>
      </c>
      <c r="B381" s="32" t="str">
        <f t="shared" si="9"/>
        <v>Semilla_5</v>
      </c>
      <c r="C381" s="33">
        <v>130900000</v>
      </c>
      <c r="D381" s="33">
        <v>132300000</v>
      </c>
      <c r="E381" s="33">
        <v>130340000</v>
      </c>
      <c r="F381" s="33">
        <v>129500000</v>
      </c>
      <c r="G381" s="33">
        <v>129220000</v>
      </c>
    </row>
    <row r="382" spans="1:7" x14ac:dyDescent="0.25">
      <c r="A382" s="31">
        <f t="shared" si="10"/>
        <v>7750</v>
      </c>
      <c r="B382" s="32" t="str">
        <f t="shared" si="9"/>
        <v>Semilla_5</v>
      </c>
      <c r="C382" s="33">
        <v>131950000</v>
      </c>
      <c r="D382" s="33">
        <v>134750000</v>
      </c>
      <c r="E382" s="33">
        <v>132790000</v>
      </c>
      <c r="F382" s="33">
        <v>131110000</v>
      </c>
      <c r="G382" s="33">
        <v>130830000</v>
      </c>
    </row>
    <row r="383" spans="1:7" x14ac:dyDescent="0.25">
      <c r="A383" s="31">
        <f t="shared" si="10"/>
        <v>8000</v>
      </c>
      <c r="B383" s="32" t="str">
        <f t="shared" si="9"/>
        <v>Semilla_5</v>
      </c>
      <c r="C383" s="33">
        <v>135240000</v>
      </c>
      <c r="D383" s="33">
        <v>136640000</v>
      </c>
      <c r="E383" s="33">
        <v>133840000</v>
      </c>
      <c r="F383" s="33">
        <v>133840000</v>
      </c>
      <c r="G383" s="33">
        <v>131320000</v>
      </c>
    </row>
    <row r="384" spans="1:7" x14ac:dyDescent="0.25">
      <c r="A384" s="31">
        <f t="shared" si="10"/>
        <v>8250</v>
      </c>
      <c r="B384" s="32" t="str">
        <f t="shared" si="9"/>
        <v>Semilla_5</v>
      </c>
      <c r="C384" s="33">
        <v>136290000</v>
      </c>
      <c r="D384" s="33">
        <v>137410000</v>
      </c>
      <c r="E384" s="33">
        <v>136290000</v>
      </c>
      <c r="F384" s="33">
        <v>135730000</v>
      </c>
      <c r="G384" s="33">
        <v>134890000</v>
      </c>
    </row>
    <row r="385" spans="1:7" x14ac:dyDescent="0.25">
      <c r="A385" s="31">
        <f t="shared" si="10"/>
        <v>8500</v>
      </c>
      <c r="B385" s="32" t="str">
        <f t="shared" si="9"/>
        <v>Semilla_5</v>
      </c>
      <c r="C385" s="33">
        <v>137620000</v>
      </c>
      <c r="D385" s="33">
        <v>138180000</v>
      </c>
      <c r="E385" s="33">
        <v>136780000</v>
      </c>
      <c r="F385" s="33">
        <v>137060000</v>
      </c>
      <c r="G385" s="33">
        <v>135380000</v>
      </c>
    </row>
    <row r="386" spans="1:7" x14ac:dyDescent="0.25">
      <c r="A386" s="31">
        <f t="shared" si="10"/>
        <v>8750</v>
      </c>
      <c r="B386" s="32" t="str">
        <f t="shared" si="9"/>
        <v>Semilla_5</v>
      </c>
      <c r="C386" s="33">
        <v>138950000</v>
      </c>
      <c r="D386" s="33">
        <v>139230000</v>
      </c>
      <c r="E386" s="33">
        <v>137270000</v>
      </c>
      <c r="F386" s="33">
        <v>138950000</v>
      </c>
      <c r="G386" s="33">
        <v>137270000</v>
      </c>
    </row>
    <row r="387" spans="1:7" x14ac:dyDescent="0.25">
      <c r="A387" s="31">
        <f t="shared" si="10"/>
        <v>9000</v>
      </c>
      <c r="B387" s="32" t="str">
        <f t="shared" ref="B387:B450" si="11">IF(A387="#N/A",A387,IF(A387=3000,LEFT(B385,LEN(B385)-1)&amp;RIGHT(B385,1)*1+1,B386))</f>
        <v>Semilla_5</v>
      </c>
      <c r="C387" s="33">
        <v>140840000</v>
      </c>
      <c r="D387" s="33">
        <v>140000000</v>
      </c>
      <c r="E387" s="33">
        <v>139440000</v>
      </c>
      <c r="F387" s="33">
        <v>138040000</v>
      </c>
      <c r="G387" s="33">
        <v>138040000</v>
      </c>
    </row>
    <row r="388" spans="1:7" x14ac:dyDescent="0.25">
      <c r="A388" s="31">
        <f t="shared" si="10"/>
        <v>9250</v>
      </c>
      <c r="B388" s="32" t="str">
        <f t="shared" si="11"/>
        <v>Semilla_5</v>
      </c>
      <c r="C388" s="33">
        <v>141890000</v>
      </c>
      <c r="D388" s="33">
        <v>140770000</v>
      </c>
      <c r="E388" s="33">
        <v>139650000</v>
      </c>
      <c r="F388" s="33">
        <v>140490000</v>
      </c>
      <c r="G388" s="33">
        <v>138810000</v>
      </c>
    </row>
    <row r="389" spans="1:7" x14ac:dyDescent="0.25">
      <c r="A389" s="31">
        <f t="shared" si="10"/>
        <v>9500</v>
      </c>
      <c r="B389" s="32" t="str">
        <f t="shared" si="11"/>
        <v>Semilla_5</v>
      </c>
      <c r="C389" s="33">
        <v>143500000</v>
      </c>
      <c r="D389" s="33">
        <v>142380000</v>
      </c>
      <c r="E389" s="33">
        <v>140700000</v>
      </c>
      <c r="F389" s="33">
        <v>140980000</v>
      </c>
      <c r="G389" s="33">
        <v>138460000</v>
      </c>
    </row>
    <row r="390" spans="1:7" x14ac:dyDescent="0.25">
      <c r="A390" s="31">
        <f t="shared" si="10"/>
        <v>9750</v>
      </c>
      <c r="B390" s="32" t="str">
        <f t="shared" si="11"/>
        <v>Semilla_5</v>
      </c>
      <c r="C390" s="33">
        <v>144830000</v>
      </c>
      <c r="D390" s="33">
        <v>143430000</v>
      </c>
      <c r="E390" s="33">
        <v>141470000</v>
      </c>
      <c r="F390" s="33">
        <v>140910000</v>
      </c>
      <c r="G390" s="33">
        <v>140070000</v>
      </c>
    </row>
    <row r="391" spans="1:7" x14ac:dyDescent="0.25">
      <c r="A391" s="31">
        <f t="shared" si="10"/>
        <v>10000</v>
      </c>
      <c r="B391" s="32" t="str">
        <f t="shared" si="11"/>
        <v>Semilla_5</v>
      </c>
      <c r="C391" s="33">
        <v>145600000</v>
      </c>
      <c r="D391" s="33">
        <v>144480000</v>
      </c>
      <c r="E391" s="33">
        <v>141960000</v>
      </c>
      <c r="F391" s="33">
        <v>142240000</v>
      </c>
      <c r="G391" s="33">
        <v>140840000</v>
      </c>
    </row>
    <row r="392" spans="1:7" x14ac:dyDescent="0.25">
      <c r="A392" s="31">
        <f t="shared" si="10"/>
        <v>10250</v>
      </c>
      <c r="B392" s="32" t="str">
        <f t="shared" si="11"/>
        <v>Semilla_5</v>
      </c>
      <c r="C392" s="33">
        <v>145810000</v>
      </c>
      <c r="D392" s="33">
        <v>145810000</v>
      </c>
      <c r="E392" s="33">
        <v>143010000</v>
      </c>
      <c r="F392" s="33">
        <v>143290000</v>
      </c>
      <c r="G392" s="33">
        <v>143290000</v>
      </c>
    </row>
    <row r="393" spans="1:7" x14ac:dyDescent="0.25">
      <c r="A393" s="31">
        <f t="shared" si="10"/>
        <v>10500</v>
      </c>
      <c r="B393" s="32" t="str">
        <f t="shared" si="11"/>
        <v>Semilla_5</v>
      </c>
      <c r="C393" s="33">
        <v>146580000</v>
      </c>
      <c r="D393" s="33">
        <v>145740000</v>
      </c>
      <c r="E393" s="33">
        <v>142100000</v>
      </c>
      <c r="F393" s="33">
        <v>144620000</v>
      </c>
      <c r="G393" s="33">
        <v>144900000</v>
      </c>
    </row>
    <row r="394" spans="1:7" x14ac:dyDescent="0.25">
      <c r="A394" s="31">
        <f t="shared" si="10"/>
        <v>10750</v>
      </c>
      <c r="B394" s="32" t="str">
        <f t="shared" si="11"/>
        <v>Semilla_5</v>
      </c>
      <c r="C394" s="33">
        <v>146790000</v>
      </c>
      <c r="D394" s="33">
        <v>145670000</v>
      </c>
      <c r="E394" s="33">
        <v>142590000</v>
      </c>
      <c r="F394" s="33">
        <v>146230000</v>
      </c>
      <c r="G394" s="33">
        <v>146790000</v>
      </c>
    </row>
    <row r="395" spans="1:7" x14ac:dyDescent="0.25">
      <c r="A395" s="31">
        <f t="shared" si="10"/>
        <v>11000</v>
      </c>
      <c r="B395" s="32" t="str">
        <f t="shared" si="11"/>
        <v>Semilla_5</v>
      </c>
      <c r="C395" s="33">
        <v>146160000</v>
      </c>
      <c r="D395" s="33">
        <v>145320000</v>
      </c>
      <c r="E395" s="33">
        <v>143360000</v>
      </c>
      <c r="F395" s="33">
        <v>146720000</v>
      </c>
      <c r="G395" s="33">
        <v>147000000</v>
      </c>
    </row>
    <row r="396" spans="1:7" x14ac:dyDescent="0.25">
      <c r="A396" s="31">
        <f t="shared" si="10"/>
        <v>11250</v>
      </c>
      <c r="B396" s="32" t="str">
        <f t="shared" si="11"/>
        <v>Semilla_5</v>
      </c>
      <c r="C396" s="33">
        <v>145810000</v>
      </c>
      <c r="D396" s="33">
        <v>144410000</v>
      </c>
      <c r="E396" s="33">
        <v>143290000</v>
      </c>
      <c r="F396" s="33">
        <v>146090000</v>
      </c>
      <c r="G396" s="33">
        <v>148610000</v>
      </c>
    </row>
    <row r="397" spans="1:7" x14ac:dyDescent="0.25">
      <c r="A397" s="31">
        <f t="shared" si="10"/>
        <v>11500</v>
      </c>
      <c r="B397" s="32" t="str">
        <f t="shared" si="11"/>
        <v>Semilla_5</v>
      </c>
      <c r="C397" s="33">
        <v>145460000</v>
      </c>
      <c r="D397" s="33">
        <v>143780000</v>
      </c>
      <c r="E397" s="33">
        <v>143500000</v>
      </c>
      <c r="F397" s="33">
        <v>145460000</v>
      </c>
      <c r="G397" s="33">
        <v>148820000</v>
      </c>
    </row>
    <row r="398" spans="1:7" x14ac:dyDescent="0.25">
      <c r="A398" s="31">
        <f t="shared" si="10"/>
        <v>11750</v>
      </c>
      <c r="B398" s="32" t="str">
        <f t="shared" si="11"/>
        <v>Semilla_5</v>
      </c>
      <c r="C398" s="33">
        <v>145110000</v>
      </c>
      <c r="D398" s="33">
        <v>144270000</v>
      </c>
      <c r="E398" s="33">
        <v>142590000</v>
      </c>
      <c r="F398" s="33">
        <v>146510000</v>
      </c>
      <c r="G398" s="33">
        <v>149310000</v>
      </c>
    </row>
    <row r="399" spans="1:7" x14ac:dyDescent="0.25">
      <c r="A399" s="31">
        <f t="shared" si="10"/>
        <v>12000</v>
      </c>
      <c r="B399" s="32" t="str">
        <f t="shared" si="11"/>
        <v>Semilla_5</v>
      </c>
      <c r="C399" s="33">
        <v>145600000</v>
      </c>
      <c r="D399" s="33">
        <v>144200000</v>
      </c>
      <c r="E399" s="33">
        <v>143360000</v>
      </c>
      <c r="F399" s="33">
        <v>147840000</v>
      </c>
      <c r="G399" s="33">
        <v>150920000</v>
      </c>
    </row>
    <row r="400" spans="1:7" x14ac:dyDescent="0.25">
      <c r="A400" s="31">
        <f t="shared" si="10"/>
        <v>12250</v>
      </c>
      <c r="B400" s="32" t="str">
        <f t="shared" si="11"/>
        <v>Semilla_5</v>
      </c>
      <c r="C400" s="33">
        <v>144970000</v>
      </c>
      <c r="D400" s="33">
        <v>144130000</v>
      </c>
      <c r="E400" s="33">
        <v>143010000</v>
      </c>
      <c r="F400" s="33">
        <v>148890000</v>
      </c>
      <c r="G400" s="33">
        <v>150290000</v>
      </c>
    </row>
    <row r="401" spans="1:7" x14ac:dyDescent="0.25">
      <c r="A401" s="31">
        <f t="shared" si="10"/>
        <v>12500</v>
      </c>
      <c r="B401" s="32" t="str">
        <f t="shared" si="11"/>
        <v>Semilla_5</v>
      </c>
      <c r="C401" s="33">
        <v>146300000</v>
      </c>
      <c r="D401" s="33">
        <v>143220000</v>
      </c>
      <c r="E401" s="33">
        <v>143780000</v>
      </c>
      <c r="F401" s="33">
        <v>149100000</v>
      </c>
      <c r="G401" s="33">
        <v>149380000</v>
      </c>
    </row>
    <row r="402" spans="1:7" x14ac:dyDescent="0.25">
      <c r="A402" s="31">
        <f t="shared" si="10"/>
        <v>12750</v>
      </c>
      <c r="B402" s="32" t="str">
        <f t="shared" si="11"/>
        <v>Semilla_5</v>
      </c>
      <c r="C402" s="33">
        <v>146790000</v>
      </c>
      <c r="D402" s="33">
        <v>144550000</v>
      </c>
      <c r="E402" s="33">
        <v>143710000</v>
      </c>
      <c r="F402" s="33">
        <v>149310000</v>
      </c>
      <c r="G402" s="33">
        <v>149030000</v>
      </c>
    </row>
    <row r="403" spans="1:7" x14ac:dyDescent="0.25">
      <c r="A403" s="31">
        <f t="shared" si="10"/>
        <v>13000</v>
      </c>
      <c r="B403" s="32" t="str">
        <f t="shared" si="11"/>
        <v>Semilla_5</v>
      </c>
      <c r="C403" s="33">
        <v>147000000</v>
      </c>
      <c r="D403" s="33">
        <v>143920000</v>
      </c>
      <c r="E403" s="33">
        <v>143640000</v>
      </c>
      <c r="F403" s="33">
        <v>149240000</v>
      </c>
      <c r="G403" s="33">
        <v>148680000</v>
      </c>
    </row>
    <row r="404" spans="1:7" x14ac:dyDescent="0.25">
      <c r="A404" s="31">
        <f t="shared" si="10"/>
        <v>13250</v>
      </c>
      <c r="B404" s="32" t="str">
        <f t="shared" si="11"/>
        <v>Semilla_5</v>
      </c>
      <c r="C404" s="33">
        <v>145810000</v>
      </c>
      <c r="D404" s="33">
        <v>145250000</v>
      </c>
      <c r="E404" s="33">
        <v>144690000</v>
      </c>
      <c r="F404" s="33">
        <v>148890000</v>
      </c>
      <c r="G404" s="33">
        <v>148050000</v>
      </c>
    </row>
    <row r="405" spans="1:7" x14ac:dyDescent="0.25">
      <c r="A405" s="31">
        <f t="shared" si="10"/>
        <v>13500</v>
      </c>
      <c r="B405" s="32" t="str">
        <f t="shared" si="11"/>
        <v>Semilla_5</v>
      </c>
      <c r="C405" s="33">
        <v>144900000</v>
      </c>
      <c r="D405" s="33">
        <v>145460000</v>
      </c>
      <c r="E405" s="33">
        <v>143500000</v>
      </c>
      <c r="F405" s="33">
        <v>149940000</v>
      </c>
      <c r="G405" s="33">
        <v>147420000</v>
      </c>
    </row>
    <row r="406" spans="1:7" x14ac:dyDescent="0.25">
      <c r="A406" s="31">
        <f t="shared" si="10"/>
        <v>13750</v>
      </c>
      <c r="B406" s="32" t="str">
        <f t="shared" si="11"/>
        <v>Semilla_5</v>
      </c>
      <c r="C406" s="33">
        <v>145390000</v>
      </c>
      <c r="D406" s="33">
        <v>145670000</v>
      </c>
      <c r="E406" s="33">
        <v>143150000</v>
      </c>
      <c r="F406" s="33">
        <v>149590000</v>
      </c>
      <c r="G406" s="33">
        <v>147630000</v>
      </c>
    </row>
    <row r="407" spans="1:7" x14ac:dyDescent="0.25">
      <c r="A407" s="31">
        <f t="shared" si="10"/>
        <v>14000</v>
      </c>
      <c r="B407" s="32" t="str">
        <f t="shared" si="11"/>
        <v>Semilla_5</v>
      </c>
      <c r="C407" s="33">
        <v>144480000</v>
      </c>
      <c r="D407" s="33">
        <v>145600000</v>
      </c>
      <c r="E407" s="33">
        <v>142520000</v>
      </c>
      <c r="F407" s="33">
        <v>149520000</v>
      </c>
      <c r="G407" s="33">
        <v>147560000</v>
      </c>
    </row>
    <row r="408" spans="1:7" x14ac:dyDescent="0.25">
      <c r="A408" s="31">
        <f t="shared" si="10"/>
        <v>14250</v>
      </c>
      <c r="B408" s="32" t="str">
        <f t="shared" si="11"/>
        <v>Semilla_5</v>
      </c>
      <c r="C408" s="33">
        <v>144690000</v>
      </c>
      <c r="D408" s="33">
        <v>146650000</v>
      </c>
      <c r="E408" s="33">
        <v>142450000</v>
      </c>
      <c r="F408" s="33">
        <v>148890000</v>
      </c>
      <c r="G408" s="33">
        <v>148050000</v>
      </c>
    </row>
    <row r="409" spans="1:7" x14ac:dyDescent="0.25">
      <c r="A409" s="31">
        <f t="shared" si="10"/>
        <v>14500</v>
      </c>
      <c r="B409" s="32" t="str">
        <f t="shared" si="11"/>
        <v>Semilla_5</v>
      </c>
      <c r="C409" s="33">
        <v>145180000</v>
      </c>
      <c r="D409" s="33">
        <v>146300000</v>
      </c>
      <c r="E409" s="33">
        <v>142940000</v>
      </c>
      <c r="F409" s="33">
        <v>148540000</v>
      </c>
      <c r="G409" s="33">
        <v>148820000</v>
      </c>
    </row>
    <row r="410" spans="1:7" x14ac:dyDescent="0.25">
      <c r="A410" s="31">
        <f t="shared" si="10"/>
        <v>14750</v>
      </c>
      <c r="B410" s="32" t="str">
        <f t="shared" si="11"/>
        <v>Semilla_5</v>
      </c>
      <c r="C410" s="33">
        <v>145390000</v>
      </c>
      <c r="D410" s="33">
        <v>145390000</v>
      </c>
      <c r="E410" s="33">
        <v>143150000</v>
      </c>
      <c r="F410" s="33">
        <v>147910000</v>
      </c>
      <c r="G410" s="33">
        <v>147910000</v>
      </c>
    </row>
    <row r="411" spans="1:7" x14ac:dyDescent="0.25">
      <c r="A411" s="31">
        <f t="shared" si="10"/>
        <v>15000</v>
      </c>
      <c r="B411" s="32" t="str">
        <f t="shared" si="11"/>
        <v>Semilla_5</v>
      </c>
      <c r="C411" s="33">
        <v>145880000</v>
      </c>
      <c r="D411" s="33">
        <v>144760000</v>
      </c>
      <c r="E411" s="33">
        <v>142240000</v>
      </c>
      <c r="F411" s="33">
        <v>147560000</v>
      </c>
      <c r="G411" s="33">
        <v>147280000</v>
      </c>
    </row>
    <row r="412" spans="1:7" x14ac:dyDescent="0.25">
      <c r="A412" s="31">
        <f t="shared" si="10"/>
        <v>15250</v>
      </c>
      <c r="B412" s="32" t="str">
        <f t="shared" si="11"/>
        <v>Semilla_5</v>
      </c>
      <c r="C412" s="33">
        <v>144970000</v>
      </c>
      <c r="D412" s="33">
        <v>144970000</v>
      </c>
      <c r="E412" s="33">
        <v>141890000</v>
      </c>
      <c r="F412" s="33">
        <v>147770000</v>
      </c>
      <c r="G412" s="33">
        <v>146090000</v>
      </c>
    </row>
    <row r="413" spans="1:7" x14ac:dyDescent="0.25">
      <c r="A413" s="31">
        <f t="shared" si="10"/>
        <v>15500</v>
      </c>
      <c r="B413" s="32" t="str">
        <f t="shared" si="11"/>
        <v>Semilla_5</v>
      </c>
      <c r="C413" s="33">
        <v>145460000</v>
      </c>
      <c r="D413" s="33">
        <v>145180000</v>
      </c>
      <c r="E413" s="33">
        <v>141260000</v>
      </c>
      <c r="F413" s="33">
        <v>146300000</v>
      </c>
      <c r="G413" s="33">
        <v>145740000</v>
      </c>
    </row>
    <row r="414" spans="1:7" x14ac:dyDescent="0.25">
      <c r="A414" s="31">
        <f t="shared" ref="A414:A477" si="12">A324</f>
        <v>15750</v>
      </c>
      <c r="B414" s="32" t="str">
        <f t="shared" si="11"/>
        <v>Semilla_5</v>
      </c>
      <c r="C414" s="33">
        <v>146230000</v>
      </c>
      <c r="D414" s="33">
        <v>144550000</v>
      </c>
      <c r="E414" s="33">
        <v>140350000</v>
      </c>
      <c r="F414" s="33">
        <v>145670000</v>
      </c>
      <c r="G414" s="33">
        <v>145110000</v>
      </c>
    </row>
    <row r="415" spans="1:7" x14ac:dyDescent="0.25">
      <c r="A415" s="31">
        <f t="shared" si="12"/>
        <v>16000</v>
      </c>
      <c r="B415" s="32" t="str">
        <f t="shared" si="11"/>
        <v>Semilla_5</v>
      </c>
      <c r="C415" s="33">
        <v>145600000</v>
      </c>
      <c r="D415" s="33">
        <v>143920000</v>
      </c>
      <c r="E415" s="33">
        <v>140280000</v>
      </c>
      <c r="F415" s="33">
        <v>145040000</v>
      </c>
      <c r="G415" s="33">
        <v>143920000</v>
      </c>
    </row>
    <row r="416" spans="1:7" x14ac:dyDescent="0.25">
      <c r="A416" s="31">
        <f t="shared" si="12"/>
        <v>16250</v>
      </c>
      <c r="B416" s="32" t="str">
        <f t="shared" si="11"/>
        <v>Semilla_5</v>
      </c>
      <c r="C416" s="33">
        <v>145250000</v>
      </c>
      <c r="D416" s="33">
        <v>143290000</v>
      </c>
      <c r="E416" s="33">
        <v>140770000</v>
      </c>
      <c r="F416" s="33">
        <v>143850000</v>
      </c>
      <c r="G416" s="33">
        <v>144130000</v>
      </c>
    </row>
    <row r="417" spans="1:7" x14ac:dyDescent="0.25">
      <c r="A417" s="31">
        <f t="shared" si="12"/>
        <v>16500</v>
      </c>
      <c r="B417" s="32" t="str">
        <f t="shared" si="11"/>
        <v>Semilla_5</v>
      </c>
      <c r="C417" s="33">
        <v>144060000</v>
      </c>
      <c r="D417" s="33">
        <v>142380000</v>
      </c>
      <c r="E417" s="33">
        <v>139860000</v>
      </c>
      <c r="F417" s="33">
        <v>143500000</v>
      </c>
      <c r="G417" s="33">
        <v>143500000</v>
      </c>
    </row>
    <row r="418" spans="1:7" x14ac:dyDescent="0.25">
      <c r="A418" s="31">
        <f t="shared" si="12"/>
        <v>16750</v>
      </c>
      <c r="B418" s="32" t="str">
        <f t="shared" si="11"/>
        <v>Semilla_5</v>
      </c>
      <c r="C418" s="33">
        <v>142870000</v>
      </c>
      <c r="D418" s="33">
        <v>140630000</v>
      </c>
      <c r="E418" s="33">
        <v>139510000</v>
      </c>
      <c r="F418" s="33">
        <v>143430000</v>
      </c>
      <c r="G418" s="33">
        <v>142590000</v>
      </c>
    </row>
    <row r="419" spans="1:7" x14ac:dyDescent="0.25">
      <c r="A419" s="31">
        <f t="shared" si="12"/>
        <v>17000</v>
      </c>
      <c r="B419" s="32" t="str">
        <f t="shared" si="11"/>
        <v>Semilla_5</v>
      </c>
      <c r="C419" s="33">
        <v>142240000</v>
      </c>
      <c r="D419" s="33">
        <v>139720000</v>
      </c>
      <c r="E419" s="33">
        <v>139720000</v>
      </c>
      <c r="F419" s="33">
        <v>141960000</v>
      </c>
      <c r="G419" s="33">
        <v>141120000</v>
      </c>
    </row>
    <row r="420" spans="1:7" x14ac:dyDescent="0.25">
      <c r="A420" s="31">
        <f t="shared" si="12"/>
        <v>17250</v>
      </c>
      <c r="B420" s="32" t="str">
        <f t="shared" si="11"/>
        <v>Semilla_5</v>
      </c>
      <c r="C420" s="33">
        <v>141610000</v>
      </c>
      <c r="D420" s="33">
        <v>139650000</v>
      </c>
      <c r="E420" s="33">
        <v>139370000</v>
      </c>
      <c r="F420" s="33">
        <v>142170000</v>
      </c>
      <c r="G420" s="33">
        <v>139930000</v>
      </c>
    </row>
    <row r="421" spans="1:7" x14ac:dyDescent="0.25">
      <c r="A421" s="31">
        <f t="shared" si="12"/>
        <v>17500</v>
      </c>
      <c r="B421" s="32" t="str">
        <f t="shared" si="11"/>
        <v>Semilla_5</v>
      </c>
      <c r="C421" s="33">
        <v>139860000</v>
      </c>
      <c r="D421" s="33">
        <v>139020000</v>
      </c>
      <c r="E421" s="33">
        <v>138740000</v>
      </c>
      <c r="F421" s="33">
        <v>142380000</v>
      </c>
      <c r="G421" s="33">
        <v>139020000</v>
      </c>
    </row>
    <row r="422" spans="1:7" x14ac:dyDescent="0.25">
      <c r="A422" s="31">
        <f t="shared" si="12"/>
        <v>17750</v>
      </c>
      <c r="B422" s="32" t="str">
        <f t="shared" si="11"/>
        <v>Semilla_5</v>
      </c>
      <c r="C422" s="33">
        <v>138670000</v>
      </c>
      <c r="D422" s="33">
        <v>138110000</v>
      </c>
      <c r="E422" s="33">
        <v>138950000</v>
      </c>
      <c r="F422" s="33">
        <v>141190000</v>
      </c>
      <c r="G422" s="33">
        <v>138390000</v>
      </c>
    </row>
    <row r="423" spans="1:7" x14ac:dyDescent="0.25">
      <c r="A423" s="31">
        <f t="shared" si="12"/>
        <v>18000</v>
      </c>
      <c r="B423" s="32" t="str">
        <f t="shared" si="11"/>
        <v>Semilla_5</v>
      </c>
      <c r="C423" s="33">
        <v>138040000</v>
      </c>
      <c r="D423" s="33">
        <v>137200000</v>
      </c>
      <c r="E423" s="33">
        <v>138040000</v>
      </c>
      <c r="F423" s="33">
        <v>139720000</v>
      </c>
      <c r="G423" s="33">
        <v>138600000</v>
      </c>
    </row>
    <row r="424" spans="1:7" x14ac:dyDescent="0.25">
      <c r="A424" s="31">
        <f t="shared" si="12"/>
        <v>18250</v>
      </c>
      <c r="B424" s="32" t="str">
        <f t="shared" si="11"/>
        <v>Semilla_5</v>
      </c>
      <c r="C424" s="33">
        <v>138250000</v>
      </c>
      <c r="D424" s="33">
        <v>136290000</v>
      </c>
      <c r="E424" s="33">
        <v>137690000</v>
      </c>
      <c r="F424" s="33">
        <v>139370000</v>
      </c>
      <c r="G424" s="33">
        <v>137970000</v>
      </c>
    </row>
    <row r="425" spans="1:7" x14ac:dyDescent="0.25">
      <c r="A425" s="31">
        <f t="shared" si="12"/>
        <v>18500</v>
      </c>
      <c r="B425" s="32" t="str">
        <f t="shared" si="11"/>
        <v>Semilla_5</v>
      </c>
      <c r="C425" s="33">
        <v>137620000</v>
      </c>
      <c r="D425" s="33">
        <v>135380000</v>
      </c>
      <c r="E425" s="33">
        <v>136780000</v>
      </c>
      <c r="F425" s="33">
        <v>139020000</v>
      </c>
      <c r="G425" s="33">
        <v>136780000</v>
      </c>
    </row>
    <row r="426" spans="1:7" x14ac:dyDescent="0.25">
      <c r="A426" s="31">
        <f t="shared" si="12"/>
        <v>18750</v>
      </c>
      <c r="B426" s="32" t="str">
        <f t="shared" si="11"/>
        <v>Semilla_5</v>
      </c>
      <c r="C426" s="33">
        <v>136990000</v>
      </c>
      <c r="D426" s="33">
        <v>134470000</v>
      </c>
      <c r="E426" s="33">
        <v>135590000</v>
      </c>
      <c r="F426" s="33">
        <v>138110000</v>
      </c>
      <c r="G426" s="33">
        <v>135870000</v>
      </c>
    </row>
    <row r="427" spans="1:7" x14ac:dyDescent="0.25">
      <c r="A427" s="31">
        <f t="shared" si="12"/>
        <v>19000</v>
      </c>
      <c r="B427" s="32" t="str">
        <f t="shared" si="11"/>
        <v>Semilla_5</v>
      </c>
      <c r="C427" s="33">
        <v>136080000</v>
      </c>
      <c r="D427" s="33">
        <v>133840000</v>
      </c>
      <c r="E427" s="33">
        <v>134960000</v>
      </c>
      <c r="F427" s="33">
        <v>136920000</v>
      </c>
      <c r="G427" s="33">
        <v>134680000</v>
      </c>
    </row>
    <row r="428" spans="1:7" x14ac:dyDescent="0.25">
      <c r="A428" s="31">
        <f t="shared" si="12"/>
        <v>19250</v>
      </c>
      <c r="B428" s="32" t="str">
        <f t="shared" si="11"/>
        <v>Semilla_5</v>
      </c>
      <c r="C428" s="33">
        <v>135730000</v>
      </c>
      <c r="D428" s="33">
        <v>132650000</v>
      </c>
      <c r="E428" s="33">
        <v>133490000</v>
      </c>
      <c r="F428" s="33">
        <v>136570000</v>
      </c>
      <c r="G428" s="33">
        <v>133210000</v>
      </c>
    </row>
    <row r="429" spans="1:7" x14ac:dyDescent="0.25">
      <c r="A429" s="31">
        <f t="shared" si="12"/>
        <v>19500</v>
      </c>
      <c r="B429" s="32" t="str">
        <f t="shared" si="11"/>
        <v>Semilla_5</v>
      </c>
      <c r="C429" s="33">
        <v>135940000</v>
      </c>
      <c r="D429" s="33">
        <v>132300000</v>
      </c>
      <c r="E429" s="33">
        <v>133420000</v>
      </c>
      <c r="F429" s="33">
        <v>135660000</v>
      </c>
      <c r="G429" s="33">
        <v>132580000</v>
      </c>
    </row>
    <row r="430" spans="1:7" x14ac:dyDescent="0.25">
      <c r="A430" s="31">
        <f t="shared" si="12"/>
        <v>19750</v>
      </c>
      <c r="B430" s="32" t="str">
        <f t="shared" si="11"/>
        <v>Semilla_5</v>
      </c>
      <c r="C430" s="33">
        <v>135030000</v>
      </c>
      <c r="D430" s="33">
        <v>131950000</v>
      </c>
      <c r="E430" s="33">
        <v>132790000</v>
      </c>
      <c r="F430" s="33">
        <v>135030000</v>
      </c>
      <c r="G430" s="33">
        <v>131670000</v>
      </c>
    </row>
    <row r="431" spans="1:7" x14ac:dyDescent="0.25">
      <c r="A431" s="31">
        <f t="shared" si="12"/>
        <v>20000</v>
      </c>
      <c r="B431" s="32" t="str">
        <f t="shared" si="11"/>
        <v>Semilla_5</v>
      </c>
      <c r="C431" s="33">
        <v>134680000</v>
      </c>
      <c r="D431" s="33">
        <v>131040000</v>
      </c>
      <c r="E431" s="33">
        <v>132440000</v>
      </c>
      <c r="F431" s="33">
        <v>134400000</v>
      </c>
      <c r="G431" s="33">
        <v>131320000</v>
      </c>
    </row>
    <row r="432" spans="1:7" x14ac:dyDescent="0.25">
      <c r="A432" s="31">
        <f t="shared" si="12"/>
        <v>20250</v>
      </c>
      <c r="B432" s="32" t="str">
        <f t="shared" si="11"/>
        <v>Semilla_5</v>
      </c>
      <c r="C432" s="33">
        <v>133490000</v>
      </c>
      <c r="D432" s="33">
        <v>130970000</v>
      </c>
      <c r="E432" s="33">
        <v>130970000</v>
      </c>
      <c r="F432" s="33">
        <v>132650000</v>
      </c>
      <c r="G432" s="33">
        <v>130130000</v>
      </c>
    </row>
    <row r="433" spans="1:7" x14ac:dyDescent="0.25">
      <c r="A433" s="31">
        <f t="shared" si="12"/>
        <v>20500</v>
      </c>
      <c r="B433" s="32" t="str">
        <f t="shared" si="11"/>
        <v>Semilla_5</v>
      </c>
      <c r="C433" s="33">
        <v>132580000</v>
      </c>
      <c r="D433" s="33">
        <v>129780000</v>
      </c>
      <c r="E433" s="33">
        <v>129780000</v>
      </c>
      <c r="F433" s="33">
        <v>131740000</v>
      </c>
      <c r="G433" s="33">
        <v>129500000</v>
      </c>
    </row>
    <row r="434" spans="1:7" x14ac:dyDescent="0.25">
      <c r="A434" s="31">
        <f t="shared" si="12"/>
        <v>20750</v>
      </c>
      <c r="B434" s="32" t="str">
        <f t="shared" si="11"/>
        <v>Semilla_5</v>
      </c>
      <c r="C434" s="33">
        <v>131390000</v>
      </c>
      <c r="D434" s="33">
        <v>129710000</v>
      </c>
      <c r="E434" s="33">
        <v>129150000</v>
      </c>
      <c r="F434" s="33">
        <v>130830000</v>
      </c>
      <c r="G434" s="33">
        <v>128870000</v>
      </c>
    </row>
    <row r="435" spans="1:7" x14ac:dyDescent="0.25">
      <c r="A435" s="31">
        <f t="shared" si="12"/>
        <v>21000</v>
      </c>
      <c r="B435" s="32" t="str">
        <f t="shared" si="11"/>
        <v>Semilla_5</v>
      </c>
      <c r="C435" s="33">
        <v>130200000</v>
      </c>
      <c r="D435" s="33">
        <v>127960000</v>
      </c>
      <c r="E435" s="33">
        <v>128520000</v>
      </c>
      <c r="F435" s="33">
        <v>130480000</v>
      </c>
      <c r="G435" s="33">
        <v>128240000</v>
      </c>
    </row>
    <row r="436" spans="1:7" x14ac:dyDescent="0.25">
      <c r="A436" s="31">
        <f t="shared" si="12"/>
        <v>21250</v>
      </c>
      <c r="B436" s="32" t="str">
        <f t="shared" si="11"/>
        <v>Semilla_5</v>
      </c>
      <c r="C436" s="33">
        <v>129010000</v>
      </c>
      <c r="D436" s="33">
        <v>127330000</v>
      </c>
      <c r="E436" s="33">
        <v>127890000</v>
      </c>
      <c r="F436" s="33">
        <v>129850000</v>
      </c>
      <c r="G436" s="33">
        <v>126490000</v>
      </c>
    </row>
    <row r="437" spans="1:7" x14ac:dyDescent="0.25">
      <c r="A437" s="31">
        <f t="shared" si="12"/>
        <v>21500</v>
      </c>
      <c r="B437" s="32" t="str">
        <f t="shared" si="11"/>
        <v>Semilla_5</v>
      </c>
      <c r="C437" s="33">
        <v>128660000</v>
      </c>
      <c r="D437" s="33">
        <v>126700000</v>
      </c>
      <c r="E437" s="33">
        <v>127260000</v>
      </c>
      <c r="F437" s="33">
        <v>128380000</v>
      </c>
      <c r="G437" s="33">
        <v>125580000</v>
      </c>
    </row>
    <row r="438" spans="1:7" x14ac:dyDescent="0.25">
      <c r="A438" s="31">
        <f t="shared" si="12"/>
        <v>21750</v>
      </c>
      <c r="B438" s="32" t="str">
        <f t="shared" si="11"/>
        <v>Semilla_5</v>
      </c>
      <c r="C438" s="33">
        <v>127190000</v>
      </c>
      <c r="D438" s="33">
        <v>125790000</v>
      </c>
      <c r="E438" s="33">
        <v>126070000</v>
      </c>
      <c r="F438" s="33">
        <v>127750000</v>
      </c>
      <c r="G438" s="33">
        <v>124670000</v>
      </c>
    </row>
    <row r="439" spans="1:7" x14ac:dyDescent="0.25">
      <c r="A439" s="31">
        <f t="shared" si="12"/>
        <v>22000</v>
      </c>
      <c r="B439" s="32" t="str">
        <f t="shared" si="11"/>
        <v>Semilla_5</v>
      </c>
      <c r="C439" s="33">
        <v>126280000</v>
      </c>
      <c r="D439" s="33">
        <v>124320000</v>
      </c>
      <c r="E439" s="33">
        <v>125720000</v>
      </c>
      <c r="F439" s="33">
        <v>126840000</v>
      </c>
      <c r="G439" s="33">
        <v>124600000</v>
      </c>
    </row>
    <row r="440" spans="1:7" x14ac:dyDescent="0.25">
      <c r="A440" s="31">
        <f t="shared" si="12"/>
        <v>22250</v>
      </c>
      <c r="B440" s="32" t="str">
        <f t="shared" si="11"/>
        <v>Semilla_5</v>
      </c>
      <c r="C440" s="33">
        <v>125650000</v>
      </c>
      <c r="D440" s="33">
        <v>123970000</v>
      </c>
      <c r="E440" s="33">
        <v>124530000</v>
      </c>
      <c r="F440" s="33">
        <v>126490000</v>
      </c>
      <c r="G440" s="33">
        <v>124530000</v>
      </c>
    </row>
    <row r="441" spans="1:7" x14ac:dyDescent="0.25">
      <c r="A441" s="31">
        <f t="shared" si="12"/>
        <v>22500</v>
      </c>
      <c r="B441" s="32" t="str">
        <f t="shared" si="11"/>
        <v>Semilla_5</v>
      </c>
      <c r="C441" s="33">
        <v>125860000</v>
      </c>
      <c r="D441" s="33">
        <v>123900000</v>
      </c>
      <c r="E441" s="33">
        <v>124180000</v>
      </c>
      <c r="F441" s="33">
        <v>125020000</v>
      </c>
      <c r="G441" s="33">
        <v>123900000</v>
      </c>
    </row>
    <row r="442" spans="1:7" x14ac:dyDescent="0.25">
      <c r="A442" s="31">
        <f t="shared" si="12"/>
        <v>22750</v>
      </c>
      <c r="B442" s="32" t="str">
        <f t="shared" si="11"/>
        <v>Semilla_5</v>
      </c>
      <c r="C442" s="33">
        <v>125510000</v>
      </c>
      <c r="D442" s="33">
        <v>122430000</v>
      </c>
      <c r="E442" s="33">
        <v>122990000</v>
      </c>
      <c r="F442" s="33">
        <v>123550000</v>
      </c>
      <c r="G442" s="33">
        <v>122150000</v>
      </c>
    </row>
    <row r="443" spans="1:7" x14ac:dyDescent="0.25">
      <c r="A443" s="31">
        <f t="shared" si="12"/>
        <v>23000</v>
      </c>
      <c r="B443" s="32" t="str">
        <f t="shared" si="11"/>
        <v>Semilla_5</v>
      </c>
      <c r="C443" s="33">
        <v>125160000</v>
      </c>
      <c r="D443" s="33">
        <v>121800000</v>
      </c>
      <c r="E443" s="33">
        <v>122080000</v>
      </c>
      <c r="F443" s="33">
        <v>122640000</v>
      </c>
      <c r="G443" s="33">
        <v>121240000</v>
      </c>
    </row>
    <row r="444" spans="1:7" x14ac:dyDescent="0.25">
      <c r="A444" s="31">
        <f t="shared" si="12"/>
        <v>23250</v>
      </c>
      <c r="B444" s="32" t="str">
        <f t="shared" si="11"/>
        <v>Semilla_5</v>
      </c>
      <c r="C444" s="33">
        <v>123970000</v>
      </c>
      <c r="D444" s="33">
        <v>120330000</v>
      </c>
      <c r="E444" s="33">
        <v>121450000</v>
      </c>
      <c r="F444" s="33">
        <v>122010000</v>
      </c>
      <c r="G444" s="33">
        <v>120050000</v>
      </c>
    </row>
    <row r="445" spans="1:7" x14ac:dyDescent="0.25">
      <c r="A445" s="31">
        <f t="shared" si="12"/>
        <v>23500</v>
      </c>
      <c r="B445" s="32" t="str">
        <f t="shared" si="11"/>
        <v>Semilla_5</v>
      </c>
      <c r="C445" s="33">
        <v>123060000</v>
      </c>
      <c r="D445" s="33">
        <v>119140000</v>
      </c>
      <c r="E445" s="33">
        <v>120540000</v>
      </c>
      <c r="F445" s="33">
        <v>120820000</v>
      </c>
      <c r="G445" s="33">
        <v>119140000</v>
      </c>
    </row>
    <row r="446" spans="1:7" x14ac:dyDescent="0.25">
      <c r="A446" s="31">
        <f t="shared" si="12"/>
        <v>23750</v>
      </c>
      <c r="B446" s="32" t="str">
        <f t="shared" si="11"/>
        <v>Semilla_5</v>
      </c>
      <c r="C446" s="33">
        <v>122150000</v>
      </c>
      <c r="D446" s="33">
        <v>118230000</v>
      </c>
      <c r="E446" s="33">
        <v>119070000</v>
      </c>
      <c r="F446" s="33">
        <v>120190000</v>
      </c>
      <c r="G446" s="33">
        <v>118230000</v>
      </c>
    </row>
    <row r="447" spans="1:7" x14ac:dyDescent="0.25">
      <c r="A447" s="31">
        <f t="shared" si="12"/>
        <v>24000</v>
      </c>
      <c r="B447" s="32" t="str">
        <f t="shared" si="11"/>
        <v>Semilla_5</v>
      </c>
      <c r="C447" s="33">
        <v>120400000</v>
      </c>
      <c r="D447" s="33">
        <v>116760000</v>
      </c>
      <c r="E447" s="33">
        <v>118440000</v>
      </c>
      <c r="F447" s="33">
        <v>120680000</v>
      </c>
      <c r="G447" s="33">
        <v>116480000</v>
      </c>
    </row>
    <row r="448" spans="1:7" x14ac:dyDescent="0.25">
      <c r="A448" s="31">
        <f t="shared" si="12"/>
        <v>24250</v>
      </c>
      <c r="B448" s="32" t="str">
        <f t="shared" si="11"/>
        <v>Semilla_5</v>
      </c>
      <c r="C448" s="33">
        <v>120050000</v>
      </c>
      <c r="D448" s="33">
        <v>115850000</v>
      </c>
      <c r="E448" s="33">
        <v>116970000</v>
      </c>
      <c r="F448" s="33">
        <v>120050000</v>
      </c>
      <c r="G448" s="33">
        <v>115290000</v>
      </c>
    </row>
    <row r="449" spans="1:7" x14ac:dyDescent="0.25">
      <c r="A449" s="31">
        <f t="shared" si="12"/>
        <v>24500</v>
      </c>
      <c r="B449" s="32" t="str">
        <f t="shared" si="11"/>
        <v>Semilla_5</v>
      </c>
      <c r="C449" s="33">
        <v>119140000</v>
      </c>
      <c r="D449" s="33">
        <v>114940000</v>
      </c>
      <c r="E449" s="33">
        <v>116060000</v>
      </c>
      <c r="F449" s="33">
        <v>118860000</v>
      </c>
      <c r="G449" s="33">
        <v>114380000</v>
      </c>
    </row>
    <row r="450" spans="1:7" x14ac:dyDescent="0.25">
      <c r="A450" s="31">
        <f t="shared" si="12"/>
        <v>24750</v>
      </c>
      <c r="B450" s="32" t="str">
        <f t="shared" si="11"/>
        <v>Semilla_5</v>
      </c>
      <c r="C450" s="33">
        <v>117950000</v>
      </c>
      <c r="D450" s="33">
        <v>114030000</v>
      </c>
      <c r="E450" s="33">
        <v>115430000</v>
      </c>
      <c r="F450" s="33">
        <v>117670000</v>
      </c>
      <c r="G450" s="33">
        <v>113190000</v>
      </c>
    </row>
    <row r="451" spans="1:7" x14ac:dyDescent="0.25">
      <c r="A451" s="31">
        <f t="shared" si="12"/>
        <v>25000</v>
      </c>
      <c r="B451" s="32" t="str">
        <f t="shared" ref="B451:B514" si="13">IF(A451="#N/A",A451,IF(A451=3000,LEFT(B449,LEN(B449)-1)&amp;RIGHT(B449,1)*1+1,B450))</f>
        <v>Semilla_5</v>
      </c>
      <c r="C451" s="33">
        <v>117040000</v>
      </c>
      <c r="D451" s="33">
        <v>112840000</v>
      </c>
      <c r="E451" s="33">
        <v>114520000</v>
      </c>
      <c r="F451" s="33">
        <v>116760000</v>
      </c>
      <c r="G451" s="33">
        <v>112560000</v>
      </c>
    </row>
    <row r="452" spans="1:7" x14ac:dyDescent="0.25">
      <c r="A452" s="31" t="e">
        <f t="shared" si="12"/>
        <v>#N/A</v>
      </c>
      <c r="B452" s="32" t="e">
        <f t="shared" si="13"/>
        <v>#N/A</v>
      </c>
      <c r="C452" s="33" t="e">
        <v>#N/A</v>
      </c>
      <c r="D452" s="33" t="e">
        <v>#N/A</v>
      </c>
      <c r="E452" s="33" t="e">
        <v>#N/A</v>
      </c>
      <c r="F452" s="33" t="e">
        <v>#N/A</v>
      </c>
      <c r="G452" s="33" t="e">
        <v>#N/A</v>
      </c>
    </row>
    <row r="453" spans="1:7" x14ac:dyDescent="0.25">
      <c r="A453" s="31">
        <f t="shared" si="12"/>
        <v>3000</v>
      </c>
      <c r="B453" s="32" t="str">
        <f t="shared" si="13"/>
        <v>Semilla_6</v>
      </c>
      <c r="C453" s="33">
        <v>75600000</v>
      </c>
      <c r="D453" s="33">
        <v>79240000</v>
      </c>
      <c r="E453" s="33">
        <v>75600000</v>
      </c>
      <c r="F453" s="33">
        <v>74480000</v>
      </c>
      <c r="G453" s="33">
        <v>74200000</v>
      </c>
    </row>
    <row r="454" spans="1:7" x14ac:dyDescent="0.25">
      <c r="A454" s="31">
        <f t="shared" si="12"/>
        <v>3250</v>
      </c>
      <c r="B454" s="32" t="str">
        <f t="shared" si="13"/>
        <v>Semilla_6</v>
      </c>
      <c r="C454" s="33">
        <v>79450000</v>
      </c>
      <c r="D454" s="33">
        <v>81970000</v>
      </c>
      <c r="E454" s="33">
        <v>79170000</v>
      </c>
      <c r="F454" s="33">
        <v>77490000</v>
      </c>
      <c r="G454" s="33">
        <v>78330000</v>
      </c>
    </row>
    <row r="455" spans="1:7" x14ac:dyDescent="0.25">
      <c r="A455" s="31">
        <f t="shared" si="12"/>
        <v>3500</v>
      </c>
      <c r="B455" s="32" t="str">
        <f t="shared" si="13"/>
        <v>Semilla_6</v>
      </c>
      <c r="C455" s="33">
        <v>82180000</v>
      </c>
      <c r="D455" s="33">
        <v>84700000</v>
      </c>
      <c r="E455" s="33">
        <v>83300000</v>
      </c>
      <c r="F455" s="33">
        <v>80780000</v>
      </c>
      <c r="G455" s="33">
        <v>81620000</v>
      </c>
    </row>
    <row r="456" spans="1:7" x14ac:dyDescent="0.25">
      <c r="A456" s="31">
        <f t="shared" si="12"/>
        <v>3750</v>
      </c>
      <c r="B456" s="32" t="str">
        <f t="shared" si="13"/>
        <v>Semilla_6</v>
      </c>
      <c r="C456" s="33">
        <v>86310000</v>
      </c>
      <c r="D456" s="33">
        <v>86870000</v>
      </c>
      <c r="E456" s="33">
        <v>87710000</v>
      </c>
      <c r="F456" s="33">
        <v>84070000</v>
      </c>
      <c r="G456" s="33">
        <v>85470000</v>
      </c>
    </row>
    <row r="457" spans="1:7" x14ac:dyDescent="0.25">
      <c r="A457" s="31">
        <f t="shared" si="12"/>
        <v>4000</v>
      </c>
      <c r="B457" s="32" t="str">
        <f t="shared" si="13"/>
        <v>Semilla_6</v>
      </c>
      <c r="C457" s="33">
        <v>90160000</v>
      </c>
      <c r="D457" s="33">
        <v>91000000</v>
      </c>
      <c r="E457" s="33">
        <v>90440000</v>
      </c>
      <c r="F457" s="33">
        <v>88200000</v>
      </c>
      <c r="G457" s="33">
        <v>87640000</v>
      </c>
    </row>
    <row r="458" spans="1:7" x14ac:dyDescent="0.25">
      <c r="A458" s="31">
        <f t="shared" si="12"/>
        <v>4250</v>
      </c>
      <c r="B458" s="32" t="str">
        <f t="shared" si="13"/>
        <v>Semilla_6</v>
      </c>
      <c r="C458" s="33">
        <v>94850000</v>
      </c>
      <c r="D458" s="33">
        <v>94010000</v>
      </c>
      <c r="E458" s="33">
        <v>94010000</v>
      </c>
      <c r="F458" s="33">
        <v>93730000</v>
      </c>
      <c r="G458" s="33">
        <v>93450000</v>
      </c>
    </row>
    <row r="459" spans="1:7" x14ac:dyDescent="0.25">
      <c r="A459" s="31">
        <f t="shared" si="12"/>
        <v>4500</v>
      </c>
      <c r="B459" s="32" t="str">
        <f t="shared" si="13"/>
        <v>Semilla_6</v>
      </c>
      <c r="C459" s="33">
        <v>98700000</v>
      </c>
      <c r="D459" s="33">
        <v>100940000</v>
      </c>
      <c r="E459" s="33">
        <v>96180000</v>
      </c>
      <c r="F459" s="33">
        <v>99540000</v>
      </c>
      <c r="G459" s="33">
        <v>96180000</v>
      </c>
    </row>
    <row r="460" spans="1:7" x14ac:dyDescent="0.25">
      <c r="A460" s="31">
        <f t="shared" si="12"/>
        <v>4750</v>
      </c>
      <c r="B460" s="32" t="str">
        <f t="shared" si="13"/>
        <v>Semilla_6</v>
      </c>
      <c r="C460" s="33">
        <v>100870000</v>
      </c>
      <c r="D460" s="33">
        <v>103670000</v>
      </c>
      <c r="E460" s="33">
        <v>101430000</v>
      </c>
      <c r="F460" s="33">
        <v>101710000</v>
      </c>
      <c r="G460" s="33">
        <v>100870000</v>
      </c>
    </row>
    <row r="461" spans="1:7" x14ac:dyDescent="0.25">
      <c r="A461" s="31">
        <f t="shared" si="12"/>
        <v>5000</v>
      </c>
      <c r="B461" s="32" t="str">
        <f t="shared" si="13"/>
        <v>Semilla_6</v>
      </c>
      <c r="C461" s="33">
        <v>103040000</v>
      </c>
      <c r="D461" s="33">
        <v>106120000</v>
      </c>
      <c r="E461" s="33">
        <v>107240000</v>
      </c>
      <c r="F461" s="33">
        <v>103320000</v>
      </c>
      <c r="G461" s="33">
        <v>104160000</v>
      </c>
    </row>
    <row r="462" spans="1:7" x14ac:dyDescent="0.25">
      <c r="A462" s="31">
        <f t="shared" si="12"/>
        <v>5250</v>
      </c>
      <c r="B462" s="32" t="str">
        <f t="shared" si="13"/>
        <v>Semilla_6</v>
      </c>
      <c r="C462" s="33">
        <v>106330000</v>
      </c>
      <c r="D462" s="33">
        <v>108290000</v>
      </c>
      <c r="E462" s="33">
        <v>109690000</v>
      </c>
      <c r="F462" s="33">
        <v>106050000</v>
      </c>
      <c r="G462" s="33">
        <v>106610000</v>
      </c>
    </row>
    <row r="463" spans="1:7" x14ac:dyDescent="0.25">
      <c r="A463" s="31">
        <f t="shared" si="12"/>
        <v>5500</v>
      </c>
      <c r="B463" s="32" t="str">
        <f t="shared" si="13"/>
        <v>Semilla_6</v>
      </c>
      <c r="C463" s="33">
        <v>110180000</v>
      </c>
      <c r="D463" s="33">
        <v>111580000</v>
      </c>
      <c r="E463" s="33">
        <v>112700000</v>
      </c>
      <c r="F463" s="33">
        <v>109060000</v>
      </c>
      <c r="G463" s="33">
        <v>109340000</v>
      </c>
    </row>
    <row r="464" spans="1:7" x14ac:dyDescent="0.25">
      <c r="A464" s="31">
        <f t="shared" si="12"/>
        <v>5750</v>
      </c>
      <c r="B464" s="32" t="str">
        <f t="shared" si="13"/>
        <v>Semilla_6</v>
      </c>
      <c r="C464" s="33">
        <v>112910000</v>
      </c>
      <c r="D464" s="33">
        <v>116830000</v>
      </c>
      <c r="E464" s="33">
        <v>115430000</v>
      </c>
      <c r="F464" s="33">
        <v>113750000</v>
      </c>
      <c r="G464" s="33">
        <v>111790000</v>
      </c>
    </row>
    <row r="465" spans="1:7" x14ac:dyDescent="0.25">
      <c r="A465" s="31">
        <f t="shared" si="12"/>
        <v>6000</v>
      </c>
      <c r="B465" s="32" t="str">
        <f t="shared" si="13"/>
        <v>Semilla_6</v>
      </c>
      <c r="C465" s="33">
        <v>116200000</v>
      </c>
      <c r="D465" s="33">
        <v>119840000</v>
      </c>
      <c r="E465" s="33">
        <v>117320000</v>
      </c>
      <c r="F465" s="33">
        <v>116760000</v>
      </c>
      <c r="G465" s="33">
        <v>114240000</v>
      </c>
    </row>
    <row r="466" spans="1:7" x14ac:dyDescent="0.25">
      <c r="A466" s="31">
        <f t="shared" si="12"/>
        <v>6250</v>
      </c>
      <c r="B466" s="32" t="str">
        <f t="shared" si="13"/>
        <v>Semilla_6</v>
      </c>
      <c r="C466" s="33">
        <v>119210000</v>
      </c>
      <c r="D466" s="33">
        <v>122010000</v>
      </c>
      <c r="E466" s="33">
        <v>119770000</v>
      </c>
      <c r="F466" s="33">
        <v>121170000</v>
      </c>
      <c r="G466" s="33">
        <v>116410000</v>
      </c>
    </row>
    <row r="467" spans="1:7" x14ac:dyDescent="0.25">
      <c r="A467" s="31">
        <f t="shared" si="12"/>
        <v>6500</v>
      </c>
      <c r="B467" s="32" t="str">
        <f t="shared" si="13"/>
        <v>Semilla_6</v>
      </c>
      <c r="C467" s="33">
        <v>121100000</v>
      </c>
      <c r="D467" s="33">
        <v>122500000</v>
      </c>
      <c r="E467" s="33">
        <v>121660000</v>
      </c>
      <c r="F467" s="33">
        <v>122220000</v>
      </c>
      <c r="G467" s="33">
        <v>117740000</v>
      </c>
    </row>
    <row r="468" spans="1:7" x14ac:dyDescent="0.25">
      <c r="A468" s="31">
        <f t="shared" si="12"/>
        <v>6750</v>
      </c>
      <c r="B468" s="32" t="str">
        <f t="shared" si="13"/>
        <v>Semilla_6</v>
      </c>
      <c r="C468" s="33">
        <v>123830000</v>
      </c>
      <c r="D468" s="33">
        <v>123550000</v>
      </c>
      <c r="E468" s="33">
        <v>124950000</v>
      </c>
      <c r="F468" s="33">
        <v>124950000</v>
      </c>
      <c r="G468" s="33">
        <v>121590000</v>
      </c>
    </row>
    <row r="469" spans="1:7" x14ac:dyDescent="0.25">
      <c r="A469" s="31">
        <f t="shared" si="12"/>
        <v>7000</v>
      </c>
      <c r="B469" s="32" t="str">
        <f t="shared" si="13"/>
        <v>Semilla_6</v>
      </c>
      <c r="C469" s="33">
        <v>126560000</v>
      </c>
      <c r="D469" s="33">
        <v>126560000</v>
      </c>
      <c r="E469" s="33">
        <v>128240000</v>
      </c>
      <c r="F469" s="33">
        <v>128800000</v>
      </c>
      <c r="G469" s="33">
        <v>123480000</v>
      </c>
    </row>
    <row r="470" spans="1:7" x14ac:dyDescent="0.25">
      <c r="A470" s="31">
        <f t="shared" si="12"/>
        <v>7250</v>
      </c>
      <c r="B470" s="32" t="str">
        <f t="shared" si="13"/>
        <v>Semilla_6</v>
      </c>
      <c r="C470" s="33">
        <v>130130000</v>
      </c>
      <c r="D470" s="33">
        <v>128170000</v>
      </c>
      <c r="E470" s="33">
        <v>128450000</v>
      </c>
      <c r="F470" s="33">
        <v>130130000</v>
      </c>
      <c r="G470" s="33">
        <v>125650000</v>
      </c>
    </row>
    <row r="471" spans="1:7" x14ac:dyDescent="0.25">
      <c r="A471" s="31">
        <f t="shared" si="12"/>
        <v>7500</v>
      </c>
      <c r="B471" s="32" t="str">
        <f t="shared" si="13"/>
        <v>Semilla_6</v>
      </c>
      <c r="C471" s="33">
        <v>131460000</v>
      </c>
      <c r="D471" s="33">
        <v>131180000</v>
      </c>
      <c r="E471" s="33">
        <v>129220000</v>
      </c>
      <c r="F471" s="33">
        <v>132020000</v>
      </c>
      <c r="G471" s="33">
        <v>126980000</v>
      </c>
    </row>
    <row r="472" spans="1:7" x14ac:dyDescent="0.25">
      <c r="A472" s="31">
        <f t="shared" si="12"/>
        <v>7750</v>
      </c>
      <c r="B472" s="32" t="str">
        <f t="shared" si="13"/>
        <v>Semilla_6</v>
      </c>
      <c r="C472" s="33">
        <v>132790000</v>
      </c>
      <c r="D472" s="33">
        <v>131670000</v>
      </c>
      <c r="E472" s="33">
        <v>131110000</v>
      </c>
      <c r="F472" s="33">
        <v>133910000</v>
      </c>
      <c r="G472" s="33">
        <v>128590000</v>
      </c>
    </row>
    <row r="473" spans="1:7" x14ac:dyDescent="0.25">
      <c r="A473" s="31">
        <f t="shared" si="12"/>
        <v>8000</v>
      </c>
      <c r="B473" s="32" t="str">
        <f t="shared" si="13"/>
        <v>Semilla_6</v>
      </c>
      <c r="C473" s="33">
        <v>134120000</v>
      </c>
      <c r="D473" s="33">
        <v>131880000</v>
      </c>
      <c r="E473" s="33">
        <v>131600000</v>
      </c>
      <c r="F473" s="33">
        <v>134680000</v>
      </c>
      <c r="G473" s="33">
        <v>130200000</v>
      </c>
    </row>
    <row r="474" spans="1:7" x14ac:dyDescent="0.25">
      <c r="A474" s="31">
        <f t="shared" si="12"/>
        <v>8250</v>
      </c>
      <c r="B474" s="32" t="str">
        <f t="shared" si="13"/>
        <v>Semilla_6</v>
      </c>
      <c r="C474" s="33">
        <v>136570000</v>
      </c>
      <c r="D474" s="33">
        <v>133770000</v>
      </c>
      <c r="E474" s="33">
        <v>134330000</v>
      </c>
      <c r="F474" s="33">
        <v>135170000</v>
      </c>
      <c r="G474" s="33">
        <v>130690000</v>
      </c>
    </row>
    <row r="475" spans="1:7" x14ac:dyDescent="0.25">
      <c r="A475" s="31">
        <f t="shared" si="12"/>
        <v>8500</v>
      </c>
      <c r="B475" s="32" t="str">
        <f t="shared" si="13"/>
        <v>Semilla_6</v>
      </c>
      <c r="C475" s="33">
        <v>136500000</v>
      </c>
      <c r="D475" s="33">
        <v>134820000</v>
      </c>
      <c r="E475" s="33">
        <v>135940000</v>
      </c>
      <c r="F475" s="33">
        <v>135940000</v>
      </c>
      <c r="G475" s="33">
        <v>132020000</v>
      </c>
    </row>
    <row r="476" spans="1:7" x14ac:dyDescent="0.25">
      <c r="A476" s="31">
        <f t="shared" si="12"/>
        <v>8750</v>
      </c>
      <c r="B476" s="32" t="str">
        <f t="shared" si="13"/>
        <v>Semilla_6</v>
      </c>
      <c r="C476" s="33">
        <v>138670000</v>
      </c>
      <c r="D476" s="33">
        <v>136710000</v>
      </c>
      <c r="E476" s="33">
        <v>138110000</v>
      </c>
      <c r="F476" s="33">
        <v>135870000</v>
      </c>
      <c r="G476" s="33">
        <v>134190000</v>
      </c>
    </row>
    <row r="477" spans="1:7" x14ac:dyDescent="0.25">
      <c r="A477" s="31">
        <f t="shared" si="12"/>
        <v>9000</v>
      </c>
      <c r="B477" s="32" t="str">
        <f t="shared" si="13"/>
        <v>Semilla_6</v>
      </c>
      <c r="C477" s="33">
        <v>140280000</v>
      </c>
      <c r="D477" s="33">
        <v>138600000</v>
      </c>
      <c r="E477" s="33">
        <v>138600000</v>
      </c>
      <c r="F477" s="33">
        <v>137200000</v>
      </c>
      <c r="G477" s="33">
        <v>135520000</v>
      </c>
    </row>
    <row r="478" spans="1:7" x14ac:dyDescent="0.25">
      <c r="A478" s="31">
        <f t="shared" ref="A478:A541" si="14">A388</f>
        <v>9250</v>
      </c>
      <c r="B478" s="32" t="str">
        <f t="shared" si="13"/>
        <v>Semilla_6</v>
      </c>
      <c r="C478" s="33">
        <v>141330000</v>
      </c>
      <c r="D478" s="33">
        <v>139090000</v>
      </c>
      <c r="E478" s="33">
        <v>139370000</v>
      </c>
      <c r="F478" s="33">
        <v>138530000</v>
      </c>
      <c r="G478" s="33">
        <v>136010000</v>
      </c>
    </row>
    <row r="479" spans="1:7" x14ac:dyDescent="0.25">
      <c r="A479" s="31">
        <f t="shared" si="14"/>
        <v>9500</v>
      </c>
      <c r="B479" s="32" t="str">
        <f t="shared" si="13"/>
        <v>Semilla_6</v>
      </c>
      <c r="C479" s="33">
        <v>143220000</v>
      </c>
      <c r="D479" s="33">
        <v>140420000</v>
      </c>
      <c r="E479" s="33">
        <v>140420000</v>
      </c>
      <c r="F479" s="33">
        <v>138740000</v>
      </c>
      <c r="G479" s="33">
        <v>138180000</v>
      </c>
    </row>
    <row r="480" spans="1:7" x14ac:dyDescent="0.25">
      <c r="A480" s="31">
        <f t="shared" si="14"/>
        <v>9750</v>
      </c>
      <c r="B480" s="32" t="str">
        <f t="shared" si="13"/>
        <v>Semilla_6</v>
      </c>
      <c r="C480" s="33">
        <v>143710000</v>
      </c>
      <c r="D480" s="33">
        <v>140630000</v>
      </c>
      <c r="E480" s="33">
        <v>141470000</v>
      </c>
      <c r="F480" s="33">
        <v>140350000</v>
      </c>
      <c r="G480" s="33">
        <v>139510000</v>
      </c>
    </row>
    <row r="481" spans="1:7" x14ac:dyDescent="0.25">
      <c r="A481" s="31">
        <f t="shared" si="14"/>
        <v>10000</v>
      </c>
      <c r="B481" s="32" t="str">
        <f t="shared" si="13"/>
        <v>Semilla_6</v>
      </c>
      <c r="C481" s="33">
        <v>144200000</v>
      </c>
      <c r="D481" s="33">
        <v>141120000</v>
      </c>
      <c r="E481" s="33">
        <v>142240000</v>
      </c>
      <c r="F481" s="33">
        <v>141120000</v>
      </c>
      <c r="G481" s="33">
        <v>138880000</v>
      </c>
    </row>
    <row r="482" spans="1:7" x14ac:dyDescent="0.25">
      <c r="A482" s="31">
        <f t="shared" si="14"/>
        <v>10250</v>
      </c>
      <c r="B482" s="32" t="str">
        <f t="shared" si="13"/>
        <v>Semilla_6</v>
      </c>
      <c r="C482" s="33">
        <v>143570000</v>
      </c>
      <c r="D482" s="33">
        <v>142170000</v>
      </c>
      <c r="E482" s="33">
        <v>143850000</v>
      </c>
      <c r="F482" s="33">
        <v>142170000</v>
      </c>
      <c r="G482" s="33">
        <v>139650000</v>
      </c>
    </row>
    <row r="483" spans="1:7" x14ac:dyDescent="0.25">
      <c r="A483" s="31">
        <f t="shared" si="14"/>
        <v>10500</v>
      </c>
      <c r="B483" s="32" t="str">
        <f t="shared" si="13"/>
        <v>Semilla_6</v>
      </c>
      <c r="C483" s="33">
        <v>144340000</v>
      </c>
      <c r="D483" s="33">
        <v>144060000</v>
      </c>
      <c r="E483" s="33">
        <v>145180000</v>
      </c>
      <c r="F483" s="33">
        <v>142660000</v>
      </c>
      <c r="G483" s="33">
        <v>140420000</v>
      </c>
    </row>
    <row r="484" spans="1:7" x14ac:dyDescent="0.25">
      <c r="A484" s="31">
        <f t="shared" si="14"/>
        <v>10750</v>
      </c>
      <c r="B484" s="32" t="str">
        <f t="shared" si="13"/>
        <v>Semilla_6</v>
      </c>
      <c r="C484" s="33">
        <v>143990000</v>
      </c>
      <c r="D484" s="33">
        <v>143430000</v>
      </c>
      <c r="E484" s="33">
        <v>146510000</v>
      </c>
      <c r="F484" s="33">
        <v>145110000</v>
      </c>
      <c r="G484" s="33">
        <v>140910000</v>
      </c>
    </row>
    <row r="485" spans="1:7" x14ac:dyDescent="0.25">
      <c r="A485" s="31">
        <f t="shared" si="14"/>
        <v>11000</v>
      </c>
      <c r="B485" s="32" t="str">
        <f t="shared" si="13"/>
        <v>Semilla_6</v>
      </c>
      <c r="C485" s="33">
        <v>144760000</v>
      </c>
      <c r="D485" s="33">
        <v>143360000</v>
      </c>
      <c r="E485" s="33">
        <v>146440000</v>
      </c>
      <c r="F485" s="33">
        <v>145600000</v>
      </c>
      <c r="G485" s="33">
        <v>141120000</v>
      </c>
    </row>
    <row r="486" spans="1:7" x14ac:dyDescent="0.25">
      <c r="A486" s="31">
        <f t="shared" si="14"/>
        <v>11250</v>
      </c>
      <c r="B486" s="32" t="str">
        <f t="shared" si="13"/>
        <v>Semilla_6</v>
      </c>
      <c r="C486" s="33">
        <v>145250000</v>
      </c>
      <c r="D486" s="33">
        <v>144130000</v>
      </c>
      <c r="E486" s="33">
        <v>147770000</v>
      </c>
      <c r="F486" s="33">
        <v>144970000</v>
      </c>
      <c r="G486" s="33">
        <v>141050000</v>
      </c>
    </row>
    <row r="487" spans="1:7" x14ac:dyDescent="0.25">
      <c r="A487" s="31">
        <f t="shared" si="14"/>
        <v>11500</v>
      </c>
      <c r="B487" s="32" t="str">
        <f t="shared" si="13"/>
        <v>Semilla_6</v>
      </c>
      <c r="C487" s="33">
        <v>146020000</v>
      </c>
      <c r="D487" s="33">
        <v>144620000</v>
      </c>
      <c r="E487" s="33">
        <v>147700000</v>
      </c>
      <c r="F487" s="33">
        <v>145460000</v>
      </c>
      <c r="G487" s="33">
        <v>140700000</v>
      </c>
    </row>
    <row r="488" spans="1:7" x14ac:dyDescent="0.25">
      <c r="A488" s="31">
        <f t="shared" si="14"/>
        <v>11750</v>
      </c>
      <c r="B488" s="32" t="str">
        <f t="shared" si="13"/>
        <v>Semilla_6</v>
      </c>
      <c r="C488" s="33">
        <v>145670000</v>
      </c>
      <c r="D488" s="33">
        <v>144830000</v>
      </c>
      <c r="E488" s="33">
        <v>148470000</v>
      </c>
      <c r="F488" s="33">
        <v>144550000</v>
      </c>
      <c r="G488" s="33">
        <v>140910000</v>
      </c>
    </row>
    <row r="489" spans="1:7" x14ac:dyDescent="0.25">
      <c r="A489" s="31">
        <f t="shared" si="14"/>
        <v>12000</v>
      </c>
      <c r="B489" s="32" t="str">
        <f t="shared" si="13"/>
        <v>Semilla_6</v>
      </c>
      <c r="C489" s="33">
        <v>145320000</v>
      </c>
      <c r="D489" s="33">
        <v>143920000</v>
      </c>
      <c r="E489" s="33">
        <v>147840000</v>
      </c>
      <c r="F489" s="33">
        <v>144760000</v>
      </c>
      <c r="G489" s="33">
        <v>140560000</v>
      </c>
    </row>
    <row r="490" spans="1:7" x14ac:dyDescent="0.25">
      <c r="A490" s="31">
        <f t="shared" si="14"/>
        <v>12250</v>
      </c>
      <c r="B490" s="32" t="str">
        <f t="shared" si="13"/>
        <v>Semilla_6</v>
      </c>
      <c r="C490" s="33">
        <v>145810000</v>
      </c>
      <c r="D490" s="33">
        <v>144690000</v>
      </c>
      <c r="E490" s="33">
        <v>148890000</v>
      </c>
      <c r="F490" s="33">
        <v>144690000</v>
      </c>
      <c r="G490" s="33">
        <v>139930000</v>
      </c>
    </row>
    <row r="491" spans="1:7" x14ac:dyDescent="0.25">
      <c r="A491" s="31">
        <f t="shared" si="14"/>
        <v>12500</v>
      </c>
      <c r="B491" s="32" t="str">
        <f t="shared" si="13"/>
        <v>Semilla_6</v>
      </c>
      <c r="C491" s="33">
        <v>146300000</v>
      </c>
      <c r="D491" s="33">
        <v>144620000</v>
      </c>
      <c r="E491" s="33">
        <v>150220000</v>
      </c>
      <c r="F491" s="33">
        <v>144620000</v>
      </c>
      <c r="G491" s="33">
        <v>140140000</v>
      </c>
    </row>
    <row r="492" spans="1:7" x14ac:dyDescent="0.25">
      <c r="A492" s="31">
        <f t="shared" si="14"/>
        <v>12750</v>
      </c>
      <c r="B492" s="32" t="str">
        <f t="shared" si="13"/>
        <v>Semilla_6</v>
      </c>
      <c r="C492" s="33">
        <v>146230000</v>
      </c>
      <c r="D492" s="33">
        <v>144270000</v>
      </c>
      <c r="E492" s="33">
        <v>149030000</v>
      </c>
      <c r="F492" s="33">
        <v>145390000</v>
      </c>
      <c r="G492" s="33">
        <v>141190000</v>
      </c>
    </row>
    <row r="493" spans="1:7" x14ac:dyDescent="0.25">
      <c r="A493" s="31">
        <f t="shared" si="14"/>
        <v>13000</v>
      </c>
      <c r="B493" s="32" t="str">
        <f t="shared" si="13"/>
        <v>Semilla_6</v>
      </c>
      <c r="C493" s="33">
        <v>145880000</v>
      </c>
      <c r="D493" s="33">
        <v>143640000</v>
      </c>
      <c r="E493" s="33">
        <v>149240000</v>
      </c>
      <c r="F493" s="33">
        <v>145600000</v>
      </c>
      <c r="G493" s="33">
        <v>139720000</v>
      </c>
    </row>
    <row r="494" spans="1:7" x14ac:dyDescent="0.25">
      <c r="A494" s="31">
        <f t="shared" si="14"/>
        <v>13250</v>
      </c>
      <c r="B494" s="32" t="str">
        <f t="shared" si="13"/>
        <v>Semilla_6</v>
      </c>
      <c r="C494" s="33">
        <v>145530000</v>
      </c>
      <c r="D494" s="33">
        <v>143010000</v>
      </c>
      <c r="E494" s="33">
        <v>149730000</v>
      </c>
      <c r="F494" s="33">
        <v>145250000</v>
      </c>
      <c r="G494" s="33">
        <v>139930000</v>
      </c>
    </row>
    <row r="495" spans="1:7" x14ac:dyDescent="0.25">
      <c r="A495" s="31">
        <f t="shared" si="14"/>
        <v>13500</v>
      </c>
      <c r="B495" s="32" t="str">
        <f t="shared" si="13"/>
        <v>Semilla_6</v>
      </c>
      <c r="C495" s="33">
        <v>146860000</v>
      </c>
      <c r="D495" s="33">
        <v>143220000</v>
      </c>
      <c r="E495" s="33">
        <v>148540000</v>
      </c>
      <c r="F495" s="33">
        <v>145180000</v>
      </c>
      <c r="G495" s="33">
        <v>140700000</v>
      </c>
    </row>
    <row r="496" spans="1:7" x14ac:dyDescent="0.25">
      <c r="A496" s="31">
        <f t="shared" si="14"/>
        <v>13750</v>
      </c>
      <c r="B496" s="32" t="str">
        <f t="shared" si="13"/>
        <v>Semilla_6</v>
      </c>
      <c r="C496" s="33">
        <v>146790000</v>
      </c>
      <c r="D496" s="33">
        <v>144830000</v>
      </c>
      <c r="E496" s="33">
        <v>148470000</v>
      </c>
      <c r="F496" s="33">
        <v>146790000</v>
      </c>
      <c r="G496" s="33">
        <v>141190000</v>
      </c>
    </row>
    <row r="497" spans="1:7" x14ac:dyDescent="0.25">
      <c r="A497" s="31">
        <f t="shared" si="14"/>
        <v>14000</v>
      </c>
      <c r="B497" s="32" t="str">
        <f t="shared" si="13"/>
        <v>Semilla_6</v>
      </c>
      <c r="C497" s="33">
        <v>147000000</v>
      </c>
      <c r="D497" s="33">
        <v>144480000</v>
      </c>
      <c r="E497" s="33">
        <v>148680000</v>
      </c>
      <c r="F497" s="33">
        <v>145600000</v>
      </c>
      <c r="G497" s="33">
        <v>140840000</v>
      </c>
    </row>
    <row r="498" spans="1:7" x14ac:dyDescent="0.25">
      <c r="A498" s="31">
        <f t="shared" si="14"/>
        <v>14250</v>
      </c>
      <c r="B498" s="32" t="str">
        <f t="shared" si="13"/>
        <v>Semilla_6</v>
      </c>
      <c r="C498" s="33">
        <v>146650000</v>
      </c>
      <c r="D498" s="33">
        <v>143290000</v>
      </c>
      <c r="E498" s="33">
        <v>148050000</v>
      </c>
      <c r="F498" s="33">
        <v>146090000</v>
      </c>
      <c r="G498" s="33">
        <v>140770000</v>
      </c>
    </row>
    <row r="499" spans="1:7" x14ac:dyDescent="0.25">
      <c r="A499" s="31">
        <f t="shared" si="14"/>
        <v>14500</v>
      </c>
      <c r="B499" s="32" t="str">
        <f t="shared" si="13"/>
        <v>Semilla_6</v>
      </c>
      <c r="C499" s="33">
        <v>146580000</v>
      </c>
      <c r="D499" s="33">
        <v>142940000</v>
      </c>
      <c r="E499" s="33">
        <v>147980000</v>
      </c>
      <c r="F499" s="33">
        <v>145740000</v>
      </c>
      <c r="G499" s="33">
        <v>141820000</v>
      </c>
    </row>
    <row r="500" spans="1:7" x14ac:dyDescent="0.25">
      <c r="A500" s="31">
        <f t="shared" si="14"/>
        <v>14750</v>
      </c>
      <c r="B500" s="32" t="str">
        <f t="shared" si="13"/>
        <v>Semilla_6</v>
      </c>
      <c r="C500" s="33">
        <v>146230000</v>
      </c>
      <c r="D500" s="33">
        <v>142590000</v>
      </c>
      <c r="E500" s="33">
        <v>147070000</v>
      </c>
      <c r="F500" s="33">
        <v>144270000</v>
      </c>
      <c r="G500" s="33">
        <v>142310000</v>
      </c>
    </row>
    <row r="501" spans="1:7" x14ac:dyDescent="0.25">
      <c r="A501" s="31">
        <f t="shared" si="14"/>
        <v>15000</v>
      </c>
      <c r="B501" s="32" t="str">
        <f t="shared" si="13"/>
        <v>Semilla_6</v>
      </c>
      <c r="C501" s="33">
        <v>146440000</v>
      </c>
      <c r="D501" s="33">
        <v>142800000</v>
      </c>
      <c r="E501" s="33">
        <v>146440000</v>
      </c>
      <c r="F501" s="33">
        <v>143640000</v>
      </c>
      <c r="G501" s="33">
        <v>141400000</v>
      </c>
    </row>
    <row r="502" spans="1:7" x14ac:dyDescent="0.25">
      <c r="A502" s="31">
        <f t="shared" si="14"/>
        <v>15250</v>
      </c>
      <c r="B502" s="32" t="str">
        <f t="shared" si="13"/>
        <v>Semilla_6</v>
      </c>
      <c r="C502" s="33">
        <v>145530000</v>
      </c>
      <c r="D502" s="33">
        <v>141610000</v>
      </c>
      <c r="E502" s="33">
        <v>146370000</v>
      </c>
      <c r="F502" s="33">
        <v>143850000</v>
      </c>
      <c r="G502" s="33">
        <v>142170000</v>
      </c>
    </row>
    <row r="503" spans="1:7" x14ac:dyDescent="0.25">
      <c r="A503" s="31">
        <f t="shared" si="14"/>
        <v>15500</v>
      </c>
      <c r="B503" s="32" t="str">
        <f t="shared" si="13"/>
        <v>Semilla_6</v>
      </c>
      <c r="C503" s="33">
        <v>144620000</v>
      </c>
      <c r="D503" s="33">
        <v>140420000</v>
      </c>
      <c r="E503" s="33">
        <v>145740000</v>
      </c>
      <c r="F503" s="33">
        <v>143220000</v>
      </c>
      <c r="G503" s="33">
        <v>141820000</v>
      </c>
    </row>
    <row r="504" spans="1:7" x14ac:dyDescent="0.25">
      <c r="A504" s="31">
        <f t="shared" si="14"/>
        <v>15750</v>
      </c>
      <c r="B504" s="32" t="str">
        <f t="shared" si="13"/>
        <v>Semilla_6</v>
      </c>
      <c r="C504" s="33">
        <v>143990000</v>
      </c>
      <c r="D504" s="33">
        <v>140070000</v>
      </c>
      <c r="E504" s="33">
        <v>146230000</v>
      </c>
      <c r="F504" s="33">
        <v>142590000</v>
      </c>
      <c r="G504" s="33">
        <v>140910000</v>
      </c>
    </row>
    <row r="505" spans="1:7" x14ac:dyDescent="0.25">
      <c r="A505" s="31">
        <f t="shared" si="14"/>
        <v>16000</v>
      </c>
      <c r="B505" s="32" t="str">
        <f t="shared" si="13"/>
        <v>Semilla_6</v>
      </c>
      <c r="C505" s="33">
        <v>143920000</v>
      </c>
      <c r="D505" s="33">
        <v>138880000</v>
      </c>
      <c r="E505" s="33">
        <v>146160000</v>
      </c>
      <c r="F505" s="33">
        <v>143080000</v>
      </c>
      <c r="G505" s="33">
        <v>141120000</v>
      </c>
    </row>
    <row r="506" spans="1:7" x14ac:dyDescent="0.25">
      <c r="A506" s="31">
        <f t="shared" si="14"/>
        <v>16250</v>
      </c>
      <c r="B506" s="32" t="str">
        <f t="shared" si="13"/>
        <v>Semilla_6</v>
      </c>
      <c r="C506" s="33">
        <v>143290000</v>
      </c>
      <c r="D506" s="33">
        <v>139370000</v>
      </c>
      <c r="E506" s="33">
        <v>146370000</v>
      </c>
      <c r="F506" s="33">
        <v>143570000</v>
      </c>
      <c r="G506" s="33">
        <v>141050000</v>
      </c>
    </row>
    <row r="507" spans="1:7" x14ac:dyDescent="0.25">
      <c r="A507" s="31">
        <f t="shared" si="14"/>
        <v>16500</v>
      </c>
      <c r="B507" s="32" t="str">
        <f t="shared" si="13"/>
        <v>Semilla_6</v>
      </c>
      <c r="C507" s="33">
        <v>142380000</v>
      </c>
      <c r="D507" s="33">
        <v>139300000</v>
      </c>
      <c r="E507" s="33">
        <v>144900000</v>
      </c>
      <c r="F507" s="33">
        <v>142660000</v>
      </c>
      <c r="G507" s="33">
        <v>139580000</v>
      </c>
    </row>
    <row r="508" spans="1:7" x14ac:dyDescent="0.25">
      <c r="A508" s="31">
        <f t="shared" si="14"/>
        <v>16750</v>
      </c>
      <c r="B508" s="32" t="str">
        <f t="shared" si="13"/>
        <v>Semilla_6</v>
      </c>
      <c r="C508" s="33">
        <v>142030000</v>
      </c>
      <c r="D508" s="33">
        <v>139230000</v>
      </c>
      <c r="E508" s="33">
        <v>144270000</v>
      </c>
      <c r="F508" s="33">
        <v>141750000</v>
      </c>
      <c r="G508" s="33">
        <v>139230000</v>
      </c>
    </row>
    <row r="509" spans="1:7" x14ac:dyDescent="0.25">
      <c r="A509" s="31">
        <f t="shared" si="14"/>
        <v>17000</v>
      </c>
      <c r="B509" s="32" t="str">
        <f t="shared" si="13"/>
        <v>Semilla_6</v>
      </c>
      <c r="C509" s="33">
        <v>142240000</v>
      </c>
      <c r="D509" s="33">
        <v>138600000</v>
      </c>
      <c r="E509" s="33">
        <v>143080000</v>
      </c>
      <c r="F509" s="33">
        <v>142240000</v>
      </c>
      <c r="G509" s="33">
        <v>137760000</v>
      </c>
    </row>
    <row r="510" spans="1:7" x14ac:dyDescent="0.25">
      <c r="A510" s="31">
        <f t="shared" si="14"/>
        <v>17250</v>
      </c>
      <c r="B510" s="32" t="str">
        <f t="shared" si="13"/>
        <v>Semilla_6</v>
      </c>
      <c r="C510" s="33">
        <v>141050000</v>
      </c>
      <c r="D510" s="33">
        <v>137970000</v>
      </c>
      <c r="E510" s="33">
        <v>142170000</v>
      </c>
      <c r="F510" s="33">
        <v>141890000</v>
      </c>
      <c r="G510" s="33">
        <v>138530000</v>
      </c>
    </row>
    <row r="511" spans="1:7" x14ac:dyDescent="0.25">
      <c r="A511" s="31">
        <f t="shared" si="14"/>
        <v>17500</v>
      </c>
      <c r="B511" s="32" t="str">
        <f t="shared" si="13"/>
        <v>Semilla_6</v>
      </c>
      <c r="C511" s="33">
        <v>142380000</v>
      </c>
      <c r="D511" s="33">
        <v>136780000</v>
      </c>
      <c r="E511" s="33">
        <v>141540000</v>
      </c>
      <c r="F511" s="33">
        <v>140420000</v>
      </c>
      <c r="G511" s="33">
        <v>138180000</v>
      </c>
    </row>
    <row r="512" spans="1:7" x14ac:dyDescent="0.25">
      <c r="A512" s="31">
        <f t="shared" si="14"/>
        <v>17750</v>
      </c>
      <c r="B512" s="32" t="str">
        <f t="shared" si="13"/>
        <v>Semilla_6</v>
      </c>
      <c r="C512" s="33">
        <v>142030000</v>
      </c>
      <c r="D512" s="33">
        <v>136150000</v>
      </c>
      <c r="E512" s="33">
        <v>141470000</v>
      </c>
      <c r="F512" s="33">
        <v>141190000</v>
      </c>
      <c r="G512" s="33">
        <v>137830000</v>
      </c>
    </row>
    <row r="513" spans="1:7" x14ac:dyDescent="0.25">
      <c r="A513" s="31">
        <f t="shared" si="14"/>
        <v>18000</v>
      </c>
      <c r="B513" s="32" t="str">
        <f t="shared" si="13"/>
        <v>Semilla_6</v>
      </c>
      <c r="C513" s="33">
        <v>141400000</v>
      </c>
      <c r="D513" s="33">
        <v>136360000</v>
      </c>
      <c r="E513" s="33">
        <v>141120000</v>
      </c>
      <c r="F513" s="33">
        <v>139720000</v>
      </c>
      <c r="G513" s="33">
        <v>137200000</v>
      </c>
    </row>
    <row r="514" spans="1:7" x14ac:dyDescent="0.25">
      <c r="A514" s="31">
        <f t="shared" si="14"/>
        <v>18250</v>
      </c>
      <c r="B514" s="32" t="str">
        <f t="shared" si="13"/>
        <v>Semilla_6</v>
      </c>
      <c r="C514" s="33">
        <v>140770000</v>
      </c>
      <c r="D514" s="33">
        <v>136010000</v>
      </c>
      <c r="E514" s="33">
        <v>139930000</v>
      </c>
      <c r="F514" s="33">
        <v>139090000</v>
      </c>
      <c r="G514" s="33">
        <v>137690000</v>
      </c>
    </row>
    <row r="515" spans="1:7" x14ac:dyDescent="0.25">
      <c r="A515" s="31">
        <f t="shared" si="14"/>
        <v>18500</v>
      </c>
      <c r="B515" s="32" t="str">
        <f t="shared" ref="B515:B578" si="15">IF(A515="#N/A",A515,IF(A515=3000,LEFT(B513,LEN(B513)-1)&amp;RIGHT(B513,1)*1+1,B514))</f>
        <v>Semilla_6</v>
      </c>
      <c r="C515" s="33">
        <v>139580000</v>
      </c>
      <c r="D515" s="33">
        <v>134820000</v>
      </c>
      <c r="E515" s="33">
        <v>139860000</v>
      </c>
      <c r="F515" s="33">
        <v>138460000</v>
      </c>
      <c r="G515" s="33">
        <v>136780000</v>
      </c>
    </row>
    <row r="516" spans="1:7" x14ac:dyDescent="0.25">
      <c r="A516" s="31">
        <f t="shared" si="14"/>
        <v>18750</v>
      </c>
      <c r="B516" s="32" t="str">
        <f t="shared" si="15"/>
        <v>Semilla_6</v>
      </c>
      <c r="C516" s="33">
        <v>139510000</v>
      </c>
      <c r="D516" s="33">
        <v>134750000</v>
      </c>
      <c r="E516" s="33">
        <v>138950000</v>
      </c>
      <c r="F516" s="33">
        <v>138110000</v>
      </c>
      <c r="G516" s="33">
        <v>136710000</v>
      </c>
    </row>
    <row r="517" spans="1:7" x14ac:dyDescent="0.25">
      <c r="A517" s="31">
        <f t="shared" si="14"/>
        <v>19000</v>
      </c>
      <c r="B517" s="32" t="str">
        <f t="shared" si="15"/>
        <v>Semilla_6</v>
      </c>
      <c r="C517" s="33">
        <v>138320000</v>
      </c>
      <c r="D517" s="33">
        <v>134400000</v>
      </c>
      <c r="E517" s="33">
        <v>137760000</v>
      </c>
      <c r="F517" s="33">
        <v>137200000</v>
      </c>
      <c r="G517" s="33">
        <v>135520000</v>
      </c>
    </row>
    <row r="518" spans="1:7" x14ac:dyDescent="0.25">
      <c r="A518" s="31">
        <f t="shared" si="14"/>
        <v>19250</v>
      </c>
      <c r="B518" s="32" t="str">
        <f t="shared" si="15"/>
        <v>Semilla_6</v>
      </c>
      <c r="C518" s="33">
        <v>136850000</v>
      </c>
      <c r="D518" s="33">
        <v>134610000</v>
      </c>
      <c r="E518" s="33">
        <v>136570000</v>
      </c>
      <c r="F518" s="33">
        <v>137130000</v>
      </c>
      <c r="G518" s="33">
        <v>136290000</v>
      </c>
    </row>
    <row r="519" spans="1:7" x14ac:dyDescent="0.25">
      <c r="A519" s="31">
        <f t="shared" si="14"/>
        <v>19500</v>
      </c>
      <c r="B519" s="32" t="str">
        <f t="shared" si="15"/>
        <v>Semilla_6</v>
      </c>
      <c r="C519" s="33">
        <v>135660000</v>
      </c>
      <c r="D519" s="33">
        <v>133980000</v>
      </c>
      <c r="E519" s="33">
        <v>135940000</v>
      </c>
      <c r="F519" s="33">
        <v>136780000</v>
      </c>
      <c r="G519" s="33">
        <v>135380000</v>
      </c>
    </row>
    <row r="520" spans="1:7" x14ac:dyDescent="0.25">
      <c r="A520" s="31">
        <f t="shared" si="14"/>
        <v>19750</v>
      </c>
      <c r="B520" s="32" t="str">
        <f t="shared" si="15"/>
        <v>Semilla_6</v>
      </c>
      <c r="C520" s="33">
        <v>135030000</v>
      </c>
      <c r="D520" s="33">
        <v>133350000</v>
      </c>
      <c r="E520" s="33">
        <v>134190000</v>
      </c>
      <c r="F520" s="33">
        <v>135590000</v>
      </c>
      <c r="G520" s="33">
        <v>134470000</v>
      </c>
    </row>
    <row r="521" spans="1:7" x14ac:dyDescent="0.25">
      <c r="A521" s="31">
        <f t="shared" si="14"/>
        <v>20000</v>
      </c>
      <c r="B521" s="32" t="str">
        <f t="shared" si="15"/>
        <v>Semilla_6</v>
      </c>
      <c r="C521" s="33">
        <v>134680000</v>
      </c>
      <c r="D521" s="33">
        <v>131880000</v>
      </c>
      <c r="E521" s="33">
        <v>133000000</v>
      </c>
      <c r="F521" s="33">
        <v>134960000</v>
      </c>
      <c r="G521" s="33">
        <v>134400000</v>
      </c>
    </row>
    <row r="522" spans="1:7" x14ac:dyDescent="0.25">
      <c r="A522" s="31">
        <f t="shared" si="14"/>
        <v>20250</v>
      </c>
      <c r="B522" s="32" t="str">
        <f t="shared" si="15"/>
        <v>Semilla_6</v>
      </c>
      <c r="C522" s="33">
        <v>133490000</v>
      </c>
      <c r="D522" s="33">
        <v>131810000</v>
      </c>
      <c r="E522" s="33">
        <v>131530000</v>
      </c>
      <c r="F522" s="33">
        <v>133490000</v>
      </c>
      <c r="G522" s="33">
        <v>133210000</v>
      </c>
    </row>
    <row r="523" spans="1:7" x14ac:dyDescent="0.25">
      <c r="A523" s="31">
        <f t="shared" si="14"/>
        <v>20500</v>
      </c>
      <c r="B523" s="32" t="str">
        <f t="shared" si="15"/>
        <v>Semilla_6</v>
      </c>
      <c r="C523" s="33">
        <v>132300000</v>
      </c>
      <c r="D523" s="33">
        <v>130900000</v>
      </c>
      <c r="E523" s="33">
        <v>130340000</v>
      </c>
      <c r="F523" s="33">
        <v>133140000</v>
      </c>
      <c r="G523" s="33">
        <v>132580000</v>
      </c>
    </row>
    <row r="524" spans="1:7" x14ac:dyDescent="0.25">
      <c r="A524" s="31">
        <f t="shared" si="14"/>
        <v>20750</v>
      </c>
      <c r="B524" s="32" t="str">
        <f t="shared" si="15"/>
        <v>Semilla_6</v>
      </c>
      <c r="C524" s="33">
        <v>131110000</v>
      </c>
      <c r="D524" s="33">
        <v>131110000</v>
      </c>
      <c r="E524" s="33">
        <v>128590000</v>
      </c>
      <c r="F524" s="33">
        <v>132510000</v>
      </c>
      <c r="G524" s="33">
        <v>132230000</v>
      </c>
    </row>
    <row r="525" spans="1:7" x14ac:dyDescent="0.25">
      <c r="A525" s="31">
        <f t="shared" si="14"/>
        <v>21000</v>
      </c>
      <c r="B525" s="32" t="str">
        <f t="shared" si="15"/>
        <v>Semilla_6</v>
      </c>
      <c r="C525" s="33">
        <v>130480000</v>
      </c>
      <c r="D525" s="33">
        <v>130200000</v>
      </c>
      <c r="E525" s="33">
        <v>127680000</v>
      </c>
      <c r="F525" s="33">
        <v>131320000</v>
      </c>
      <c r="G525" s="33">
        <v>131040000</v>
      </c>
    </row>
    <row r="526" spans="1:7" x14ac:dyDescent="0.25">
      <c r="A526" s="31">
        <f t="shared" si="14"/>
        <v>21250</v>
      </c>
      <c r="B526" s="32" t="str">
        <f t="shared" si="15"/>
        <v>Semilla_6</v>
      </c>
      <c r="C526" s="33">
        <v>129570000</v>
      </c>
      <c r="D526" s="33">
        <v>128730000</v>
      </c>
      <c r="E526" s="33">
        <v>127330000</v>
      </c>
      <c r="F526" s="33">
        <v>130690000</v>
      </c>
      <c r="G526" s="33">
        <v>129570000</v>
      </c>
    </row>
    <row r="527" spans="1:7" x14ac:dyDescent="0.25">
      <c r="A527" s="31">
        <f t="shared" si="14"/>
        <v>21500</v>
      </c>
      <c r="B527" s="32" t="str">
        <f t="shared" si="15"/>
        <v>Semilla_6</v>
      </c>
      <c r="C527" s="33">
        <v>128940000</v>
      </c>
      <c r="D527" s="33">
        <v>128660000</v>
      </c>
      <c r="E527" s="33">
        <v>126420000</v>
      </c>
      <c r="F527" s="33">
        <v>129780000</v>
      </c>
      <c r="G527" s="33">
        <v>128380000</v>
      </c>
    </row>
    <row r="528" spans="1:7" x14ac:dyDescent="0.25">
      <c r="A528" s="31">
        <f t="shared" si="14"/>
        <v>21750</v>
      </c>
      <c r="B528" s="32" t="str">
        <f t="shared" si="15"/>
        <v>Semilla_6</v>
      </c>
      <c r="C528" s="33">
        <v>127190000</v>
      </c>
      <c r="D528" s="33">
        <v>127750000</v>
      </c>
      <c r="E528" s="33">
        <v>125230000</v>
      </c>
      <c r="F528" s="33">
        <v>129150000</v>
      </c>
      <c r="G528" s="33">
        <v>127750000</v>
      </c>
    </row>
    <row r="529" spans="1:7" x14ac:dyDescent="0.25">
      <c r="A529" s="31">
        <f t="shared" si="14"/>
        <v>22000</v>
      </c>
      <c r="B529" s="32" t="str">
        <f t="shared" si="15"/>
        <v>Semilla_6</v>
      </c>
      <c r="C529" s="33">
        <v>126000000</v>
      </c>
      <c r="D529" s="33">
        <v>126280000</v>
      </c>
      <c r="E529" s="33">
        <v>124600000</v>
      </c>
      <c r="F529" s="33">
        <v>128520000</v>
      </c>
      <c r="G529" s="33">
        <v>126840000</v>
      </c>
    </row>
    <row r="530" spans="1:7" x14ac:dyDescent="0.25">
      <c r="A530" s="31">
        <f t="shared" si="14"/>
        <v>22250</v>
      </c>
      <c r="B530" s="32" t="str">
        <f t="shared" si="15"/>
        <v>Semilla_6</v>
      </c>
      <c r="C530" s="33">
        <v>126490000</v>
      </c>
      <c r="D530" s="33">
        <v>124810000</v>
      </c>
      <c r="E530" s="33">
        <v>124250000</v>
      </c>
      <c r="F530" s="33">
        <v>127610000</v>
      </c>
      <c r="G530" s="33">
        <v>126770000</v>
      </c>
    </row>
    <row r="531" spans="1:7" x14ac:dyDescent="0.25">
      <c r="A531" s="31">
        <f t="shared" si="14"/>
        <v>22500</v>
      </c>
      <c r="B531" s="32" t="str">
        <f t="shared" si="15"/>
        <v>Semilla_6</v>
      </c>
      <c r="C531" s="33">
        <v>125580000</v>
      </c>
      <c r="D531" s="33">
        <v>123620000</v>
      </c>
      <c r="E531" s="33">
        <v>123060000</v>
      </c>
      <c r="F531" s="33">
        <v>125860000</v>
      </c>
      <c r="G531" s="33">
        <v>126140000</v>
      </c>
    </row>
    <row r="532" spans="1:7" x14ac:dyDescent="0.25">
      <c r="A532" s="31">
        <f t="shared" si="14"/>
        <v>22750</v>
      </c>
      <c r="B532" s="32" t="str">
        <f t="shared" si="15"/>
        <v>Semilla_6</v>
      </c>
      <c r="C532" s="33">
        <v>124390000</v>
      </c>
      <c r="D532" s="33">
        <v>122430000</v>
      </c>
      <c r="E532" s="33">
        <v>122990000</v>
      </c>
      <c r="F532" s="33">
        <v>125790000</v>
      </c>
      <c r="G532" s="33">
        <v>125230000</v>
      </c>
    </row>
    <row r="533" spans="1:7" x14ac:dyDescent="0.25">
      <c r="A533" s="31">
        <f t="shared" si="14"/>
        <v>23000</v>
      </c>
      <c r="B533" s="32" t="str">
        <f t="shared" si="15"/>
        <v>Semilla_6</v>
      </c>
      <c r="C533" s="33">
        <v>123760000</v>
      </c>
      <c r="D533" s="33">
        <v>120960000</v>
      </c>
      <c r="E533" s="33">
        <v>122080000</v>
      </c>
      <c r="F533" s="33">
        <v>124600000</v>
      </c>
      <c r="G533" s="33">
        <v>124600000</v>
      </c>
    </row>
    <row r="534" spans="1:7" x14ac:dyDescent="0.25">
      <c r="A534" s="31">
        <f t="shared" si="14"/>
        <v>23250</v>
      </c>
      <c r="B534" s="32" t="str">
        <f t="shared" si="15"/>
        <v>Semilla_6</v>
      </c>
      <c r="C534" s="33">
        <v>122570000</v>
      </c>
      <c r="D534" s="33">
        <v>119770000</v>
      </c>
      <c r="E534" s="33">
        <v>120890000</v>
      </c>
      <c r="F534" s="33">
        <v>123410000</v>
      </c>
      <c r="G534" s="33">
        <v>124250000</v>
      </c>
    </row>
    <row r="535" spans="1:7" x14ac:dyDescent="0.25">
      <c r="A535" s="31">
        <f t="shared" si="14"/>
        <v>23500</v>
      </c>
      <c r="B535" s="32" t="str">
        <f t="shared" si="15"/>
        <v>Semilla_6</v>
      </c>
      <c r="C535" s="33">
        <v>121380000</v>
      </c>
      <c r="D535" s="33">
        <v>118300000</v>
      </c>
      <c r="E535" s="33">
        <v>119700000</v>
      </c>
      <c r="F535" s="33">
        <v>121940000</v>
      </c>
      <c r="G535" s="33">
        <v>123340000</v>
      </c>
    </row>
    <row r="536" spans="1:7" x14ac:dyDescent="0.25">
      <c r="A536" s="31">
        <f t="shared" si="14"/>
        <v>23750</v>
      </c>
      <c r="B536" s="32" t="str">
        <f t="shared" si="15"/>
        <v>Semilla_6</v>
      </c>
      <c r="C536" s="33">
        <v>120750000</v>
      </c>
      <c r="D536" s="33">
        <v>117110000</v>
      </c>
      <c r="E536" s="33">
        <v>119350000</v>
      </c>
      <c r="F536" s="33">
        <v>121030000</v>
      </c>
      <c r="G536" s="33">
        <v>122150000</v>
      </c>
    </row>
    <row r="537" spans="1:7" x14ac:dyDescent="0.25">
      <c r="A537" s="31">
        <f t="shared" si="14"/>
        <v>24000</v>
      </c>
      <c r="B537" s="32" t="str">
        <f t="shared" si="15"/>
        <v>Semilla_6</v>
      </c>
      <c r="C537" s="33">
        <v>119840000</v>
      </c>
      <c r="D537" s="33">
        <v>115920000</v>
      </c>
      <c r="E537" s="33">
        <v>118720000</v>
      </c>
      <c r="F537" s="33">
        <v>119560000</v>
      </c>
      <c r="G537" s="33">
        <v>120960000</v>
      </c>
    </row>
    <row r="538" spans="1:7" x14ac:dyDescent="0.25">
      <c r="A538" s="31">
        <f t="shared" si="14"/>
        <v>24250</v>
      </c>
      <c r="B538" s="32" t="str">
        <f t="shared" si="15"/>
        <v>Semilla_6</v>
      </c>
      <c r="C538" s="33">
        <v>118650000</v>
      </c>
      <c r="D538" s="33">
        <v>115010000</v>
      </c>
      <c r="E538" s="33">
        <v>118090000</v>
      </c>
      <c r="F538" s="33">
        <v>118370000</v>
      </c>
      <c r="G538" s="33">
        <v>119770000</v>
      </c>
    </row>
    <row r="539" spans="1:7" x14ac:dyDescent="0.25">
      <c r="A539" s="31">
        <f t="shared" si="14"/>
        <v>24500</v>
      </c>
      <c r="B539" s="32" t="str">
        <f t="shared" si="15"/>
        <v>Semilla_6</v>
      </c>
      <c r="C539" s="33">
        <v>116900000</v>
      </c>
      <c r="D539" s="33">
        <v>114940000</v>
      </c>
      <c r="E539" s="33">
        <v>117180000</v>
      </c>
      <c r="F539" s="33">
        <v>118580000</v>
      </c>
      <c r="G539" s="33">
        <v>118020000</v>
      </c>
    </row>
    <row r="540" spans="1:7" x14ac:dyDescent="0.25">
      <c r="A540" s="31">
        <f t="shared" si="14"/>
        <v>24750</v>
      </c>
      <c r="B540" s="32" t="str">
        <f t="shared" si="15"/>
        <v>Semilla_6</v>
      </c>
      <c r="C540" s="33">
        <v>115710000</v>
      </c>
      <c r="D540" s="33">
        <v>113750000</v>
      </c>
      <c r="E540" s="33">
        <v>115710000</v>
      </c>
      <c r="F540" s="33">
        <v>117390000</v>
      </c>
      <c r="G540" s="33">
        <v>116550000</v>
      </c>
    </row>
    <row r="541" spans="1:7" x14ac:dyDescent="0.25">
      <c r="A541" s="31">
        <f t="shared" si="14"/>
        <v>25000</v>
      </c>
      <c r="B541" s="32" t="str">
        <f t="shared" si="15"/>
        <v>Semilla_6</v>
      </c>
      <c r="C541" s="33">
        <v>114520000</v>
      </c>
      <c r="D541" s="33">
        <v>112840000</v>
      </c>
      <c r="E541" s="33">
        <v>114520000</v>
      </c>
      <c r="F541" s="33">
        <v>116480000</v>
      </c>
      <c r="G541" s="33">
        <v>115920000</v>
      </c>
    </row>
    <row r="542" spans="1:7" x14ac:dyDescent="0.25">
      <c r="A542" s="31" t="e">
        <f t="shared" ref="A542:A605" si="16">A452</f>
        <v>#N/A</v>
      </c>
      <c r="B542" s="32" t="e">
        <f t="shared" si="15"/>
        <v>#N/A</v>
      </c>
      <c r="C542" s="33" t="e">
        <v>#N/A</v>
      </c>
      <c r="D542" s="33" t="e">
        <v>#N/A</v>
      </c>
      <c r="E542" s="33" t="e">
        <v>#N/A</v>
      </c>
      <c r="F542" s="33" t="e">
        <v>#N/A</v>
      </c>
      <c r="G542" s="33" t="e">
        <v>#N/A</v>
      </c>
    </row>
    <row r="543" spans="1:7" x14ac:dyDescent="0.25">
      <c r="A543" s="31">
        <f t="shared" si="16"/>
        <v>3000</v>
      </c>
      <c r="B543" s="32" t="str">
        <f t="shared" si="15"/>
        <v>Semilla_7</v>
      </c>
      <c r="C543" s="33">
        <v>76720000</v>
      </c>
      <c r="D543" s="33">
        <v>77840000</v>
      </c>
      <c r="E543" s="33">
        <v>74760000</v>
      </c>
      <c r="F543" s="33">
        <v>74200000</v>
      </c>
      <c r="G543" s="33">
        <v>75320000</v>
      </c>
    </row>
    <row r="544" spans="1:7" x14ac:dyDescent="0.25">
      <c r="A544" s="31">
        <f t="shared" si="16"/>
        <v>3250</v>
      </c>
      <c r="B544" s="32" t="str">
        <f t="shared" si="15"/>
        <v>Semilla_7</v>
      </c>
      <c r="C544" s="33">
        <v>79450000</v>
      </c>
      <c r="D544" s="33">
        <v>80290000</v>
      </c>
      <c r="E544" s="33">
        <v>78610000</v>
      </c>
      <c r="F544" s="33">
        <v>77490000</v>
      </c>
      <c r="G544" s="33">
        <v>77770000</v>
      </c>
    </row>
    <row r="545" spans="1:7" x14ac:dyDescent="0.25">
      <c r="A545" s="31">
        <f t="shared" si="16"/>
        <v>3500</v>
      </c>
      <c r="B545" s="32" t="str">
        <f t="shared" si="15"/>
        <v>Semilla_7</v>
      </c>
      <c r="C545" s="33">
        <v>81620000</v>
      </c>
      <c r="D545" s="33">
        <v>82740000</v>
      </c>
      <c r="E545" s="33">
        <v>82180000</v>
      </c>
      <c r="F545" s="33">
        <v>80220000</v>
      </c>
      <c r="G545" s="33">
        <v>81340000</v>
      </c>
    </row>
    <row r="546" spans="1:7" x14ac:dyDescent="0.25">
      <c r="A546" s="31">
        <f t="shared" si="16"/>
        <v>3750</v>
      </c>
      <c r="B546" s="32" t="str">
        <f t="shared" si="15"/>
        <v>Semilla_7</v>
      </c>
      <c r="C546" s="33">
        <v>87150000</v>
      </c>
      <c r="D546" s="33">
        <v>85750000</v>
      </c>
      <c r="E546" s="33">
        <v>86030000</v>
      </c>
      <c r="F546" s="33">
        <v>84630000</v>
      </c>
      <c r="G546" s="33">
        <v>84910000</v>
      </c>
    </row>
    <row r="547" spans="1:7" x14ac:dyDescent="0.25">
      <c r="A547" s="31">
        <f t="shared" si="16"/>
        <v>4000</v>
      </c>
      <c r="B547" s="32" t="str">
        <f t="shared" si="15"/>
        <v>Semilla_7</v>
      </c>
      <c r="C547" s="33">
        <v>91000000</v>
      </c>
      <c r="D547" s="33">
        <v>89040000</v>
      </c>
      <c r="E547" s="33">
        <v>89040000</v>
      </c>
      <c r="F547" s="33">
        <v>88200000</v>
      </c>
      <c r="G547" s="33">
        <v>87640000</v>
      </c>
    </row>
    <row r="548" spans="1:7" x14ac:dyDescent="0.25">
      <c r="A548" s="31">
        <f t="shared" si="16"/>
        <v>4250</v>
      </c>
      <c r="B548" s="32" t="str">
        <f t="shared" si="15"/>
        <v>Semilla_7</v>
      </c>
      <c r="C548" s="33">
        <v>92890000</v>
      </c>
      <c r="D548" s="33">
        <v>94010000</v>
      </c>
      <c r="E548" s="33">
        <v>93170000</v>
      </c>
      <c r="F548" s="33">
        <v>92330000</v>
      </c>
      <c r="G548" s="33">
        <v>90090000</v>
      </c>
    </row>
    <row r="549" spans="1:7" x14ac:dyDescent="0.25">
      <c r="A549" s="31">
        <f t="shared" si="16"/>
        <v>4500</v>
      </c>
      <c r="B549" s="32" t="str">
        <f t="shared" si="15"/>
        <v>Semilla_7</v>
      </c>
      <c r="C549" s="33">
        <v>95620000</v>
      </c>
      <c r="D549" s="33">
        <v>95620000</v>
      </c>
      <c r="E549" s="33">
        <v>94220000</v>
      </c>
      <c r="F549" s="33">
        <v>97860000</v>
      </c>
      <c r="G549" s="33">
        <v>93660000</v>
      </c>
    </row>
    <row r="550" spans="1:7" x14ac:dyDescent="0.25">
      <c r="A550" s="31">
        <f t="shared" si="16"/>
        <v>4750</v>
      </c>
      <c r="B550" s="32" t="str">
        <f t="shared" si="15"/>
        <v>Semilla_7</v>
      </c>
      <c r="C550" s="33">
        <v>99750000</v>
      </c>
      <c r="D550" s="33">
        <v>99190000</v>
      </c>
      <c r="E550" s="33">
        <v>97510000</v>
      </c>
      <c r="F550" s="33">
        <v>99190000</v>
      </c>
      <c r="G550" s="33">
        <v>94710000</v>
      </c>
    </row>
    <row r="551" spans="1:7" x14ac:dyDescent="0.25">
      <c r="A551" s="31">
        <f t="shared" si="16"/>
        <v>5000</v>
      </c>
      <c r="B551" s="32" t="str">
        <f t="shared" si="15"/>
        <v>Semilla_7</v>
      </c>
      <c r="C551" s="33">
        <v>103320000</v>
      </c>
      <c r="D551" s="33">
        <v>102200000</v>
      </c>
      <c r="E551" s="33">
        <v>99680000</v>
      </c>
      <c r="F551" s="33">
        <v>104160000</v>
      </c>
      <c r="G551" s="33">
        <v>98280000</v>
      </c>
    </row>
    <row r="552" spans="1:7" x14ac:dyDescent="0.25">
      <c r="A552" s="31">
        <f t="shared" si="16"/>
        <v>5250</v>
      </c>
      <c r="B552" s="32" t="str">
        <f t="shared" si="15"/>
        <v>Semilla_7</v>
      </c>
      <c r="C552" s="33">
        <v>104370000</v>
      </c>
      <c r="D552" s="33">
        <v>104930000</v>
      </c>
      <c r="E552" s="33">
        <v>103250000</v>
      </c>
      <c r="F552" s="33">
        <v>106610000</v>
      </c>
      <c r="G552" s="33">
        <v>102690000</v>
      </c>
    </row>
    <row r="553" spans="1:7" x14ac:dyDescent="0.25">
      <c r="A553" s="31">
        <f t="shared" si="16"/>
        <v>5500</v>
      </c>
      <c r="B553" s="32" t="str">
        <f t="shared" si="15"/>
        <v>Semilla_7</v>
      </c>
      <c r="C553" s="33">
        <v>107660000</v>
      </c>
      <c r="D553" s="33">
        <v>106540000</v>
      </c>
      <c r="E553" s="33">
        <v>105420000</v>
      </c>
      <c r="F553" s="33">
        <v>109060000</v>
      </c>
      <c r="G553" s="33">
        <v>105140000</v>
      </c>
    </row>
    <row r="554" spans="1:7" x14ac:dyDescent="0.25">
      <c r="A554" s="31">
        <f t="shared" si="16"/>
        <v>5750</v>
      </c>
      <c r="B554" s="32" t="str">
        <f t="shared" si="15"/>
        <v>Semilla_7</v>
      </c>
      <c r="C554" s="33">
        <v>109830000</v>
      </c>
      <c r="D554" s="33">
        <v>109270000</v>
      </c>
      <c r="E554" s="33">
        <v>109270000</v>
      </c>
      <c r="F554" s="33">
        <v>112630000</v>
      </c>
      <c r="G554" s="33">
        <v>107870000</v>
      </c>
    </row>
    <row r="555" spans="1:7" x14ac:dyDescent="0.25">
      <c r="A555" s="31">
        <f t="shared" si="16"/>
        <v>6000</v>
      </c>
      <c r="B555" s="32" t="str">
        <f t="shared" si="15"/>
        <v>Semilla_7</v>
      </c>
      <c r="C555" s="33">
        <v>112840000</v>
      </c>
      <c r="D555" s="33">
        <v>112000000</v>
      </c>
      <c r="E555" s="33">
        <v>112840000</v>
      </c>
      <c r="F555" s="33">
        <v>117320000</v>
      </c>
      <c r="G555" s="33">
        <v>110320000</v>
      </c>
    </row>
    <row r="556" spans="1:7" x14ac:dyDescent="0.25">
      <c r="A556" s="31">
        <f t="shared" si="16"/>
        <v>6250</v>
      </c>
      <c r="B556" s="32" t="str">
        <f t="shared" si="15"/>
        <v>Semilla_7</v>
      </c>
      <c r="C556" s="33">
        <v>116130000</v>
      </c>
      <c r="D556" s="33">
        <v>114730000</v>
      </c>
      <c r="E556" s="33">
        <v>114170000</v>
      </c>
      <c r="F556" s="33">
        <v>119490000</v>
      </c>
      <c r="G556" s="33">
        <v>114730000</v>
      </c>
    </row>
    <row r="557" spans="1:7" x14ac:dyDescent="0.25">
      <c r="A557" s="31">
        <f t="shared" si="16"/>
        <v>6500</v>
      </c>
      <c r="B557" s="32" t="str">
        <f t="shared" si="15"/>
        <v>Semilla_7</v>
      </c>
      <c r="C557" s="33">
        <v>116340000</v>
      </c>
      <c r="D557" s="33">
        <v>117180000</v>
      </c>
      <c r="E557" s="33">
        <v>116340000</v>
      </c>
      <c r="F557" s="33">
        <v>122780000</v>
      </c>
      <c r="G557" s="33">
        <v>118020000</v>
      </c>
    </row>
    <row r="558" spans="1:7" x14ac:dyDescent="0.25">
      <c r="A558" s="31">
        <f t="shared" si="16"/>
        <v>6750</v>
      </c>
      <c r="B558" s="32" t="str">
        <f t="shared" si="15"/>
        <v>Semilla_7</v>
      </c>
      <c r="C558" s="33">
        <v>119350000</v>
      </c>
      <c r="D558" s="33">
        <v>117390000</v>
      </c>
      <c r="E558" s="33">
        <v>119070000</v>
      </c>
      <c r="F558" s="33">
        <v>125230000</v>
      </c>
      <c r="G558" s="33">
        <v>121030000</v>
      </c>
    </row>
    <row r="559" spans="1:7" x14ac:dyDescent="0.25">
      <c r="A559" s="31">
        <f t="shared" si="16"/>
        <v>7000</v>
      </c>
      <c r="B559" s="32" t="str">
        <f t="shared" si="15"/>
        <v>Semilla_7</v>
      </c>
      <c r="C559" s="33">
        <v>121240000</v>
      </c>
      <c r="D559" s="33">
        <v>120120000</v>
      </c>
      <c r="E559" s="33">
        <v>121240000</v>
      </c>
      <c r="F559" s="33">
        <v>126000000</v>
      </c>
      <c r="G559" s="33">
        <v>120680000</v>
      </c>
    </row>
    <row r="560" spans="1:7" x14ac:dyDescent="0.25">
      <c r="A560" s="31">
        <f t="shared" si="16"/>
        <v>7250</v>
      </c>
      <c r="B560" s="32" t="str">
        <f t="shared" si="15"/>
        <v>Semilla_7</v>
      </c>
      <c r="C560" s="33">
        <v>125650000</v>
      </c>
      <c r="D560" s="33">
        <v>121730000</v>
      </c>
      <c r="E560" s="33">
        <v>123410000</v>
      </c>
      <c r="F560" s="33">
        <v>128450000</v>
      </c>
      <c r="G560" s="33">
        <v>122570000</v>
      </c>
    </row>
    <row r="561" spans="1:7" x14ac:dyDescent="0.25">
      <c r="A561" s="31">
        <f t="shared" si="16"/>
        <v>7500</v>
      </c>
      <c r="B561" s="32" t="str">
        <f t="shared" si="15"/>
        <v>Semilla_7</v>
      </c>
      <c r="C561" s="33">
        <v>127540000</v>
      </c>
      <c r="D561" s="33">
        <v>122780000</v>
      </c>
      <c r="E561" s="33">
        <v>126140000</v>
      </c>
      <c r="F561" s="33">
        <v>128940000</v>
      </c>
      <c r="G561" s="33">
        <v>124180000</v>
      </c>
    </row>
    <row r="562" spans="1:7" x14ac:dyDescent="0.25">
      <c r="A562" s="31">
        <f t="shared" si="16"/>
        <v>7750</v>
      </c>
      <c r="B562" s="32" t="str">
        <f t="shared" si="15"/>
        <v>Semilla_7</v>
      </c>
      <c r="C562" s="33">
        <v>129150000</v>
      </c>
      <c r="D562" s="33">
        <v>123550000</v>
      </c>
      <c r="E562" s="33">
        <v>128870000</v>
      </c>
      <c r="F562" s="33">
        <v>130830000</v>
      </c>
      <c r="G562" s="33">
        <v>124670000</v>
      </c>
    </row>
    <row r="563" spans="1:7" x14ac:dyDescent="0.25">
      <c r="A563" s="31">
        <f t="shared" si="16"/>
        <v>8000</v>
      </c>
      <c r="B563" s="32" t="str">
        <f t="shared" si="15"/>
        <v>Semilla_7</v>
      </c>
      <c r="C563" s="33">
        <v>132160000</v>
      </c>
      <c r="D563" s="33">
        <v>124320000</v>
      </c>
      <c r="E563" s="33">
        <v>130760000</v>
      </c>
      <c r="F563" s="33">
        <v>130760000</v>
      </c>
      <c r="G563" s="33">
        <v>125720000</v>
      </c>
    </row>
    <row r="564" spans="1:7" x14ac:dyDescent="0.25">
      <c r="A564" s="31">
        <f t="shared" si="16"/>
        <v>8250</v>
      </c>
      <c r="B564" s="32" t="str">
        <f t="shared" si="15"/>
        <v>Semilla_7</v>
      </c>
      <c r="C564" s="33">
        <v>134330000</v>
      </c>
      <c r="D564" s="33">
        <v>124810000</v>
      </c>
      <c r="E564" s="33">
        <v>132090000</v>
      </c>
      <c r="F564" s="33">
        <v>132650000</v>
      </c>
      <c r="G564" s="33">
        <v>128170000</v>
      </c>
    </row>
    <row r="565" spans="1:7" x14ac:dyDescent="0.25">
      <c r="A565" s="31">
        <f t="shared" si="16"/>
        <v>8500</v>
      </c>
      <c r="B565" s="32" t="str">
        <f t="shared" si="15"/>
        <v>Semilla_7</v>
      </c>
      <c r="C565" s="33">
        <v>135380000</v>
      </c>
      <c r="D565" s="33">
        <v>127540000</v>
      </c>
      <c r="E565" s="33">
        <v>133700000</v>
      </c>
      <c r="F565" s="33">
        <v>136220000</v>
      </c>
      <c r="G565" s="33">
        <v>129500000</v>
      </c>
    </row>
    <row r="566" spans="1:7" x14ac:dyDescent="0.25">
      <c r="A566" s="31">
        <f t="shared" si="16"/>
        <v>8750</v>
      </c>
      <c r="B566" s="32" t="str">
        <f t="shared" si="15"/>
        <v>Semilla_7</v>
      </c>
      <c r="C566" s="33">
        <v>136990000</v>
      </c>
      <c r="D566" s="33">
        <v>128590000</v>
      </c>
      <c r="E566" s="33">
        <v>134470000</v>
      </c>
      <c r="F566" s="33">
        <v>137550000</v>
      </c>
      <c r="G566" s="33">
        <v>132510000</v>
      </c>
    </row>
    <row r="567" spans="1:7" x14ac:dyDescent="0.25">
      <c r="A567" s="31">
        <f t="shared" si="16"/>
        <v>9000</v>
      </c>
      <c r="B567" s="32" t="str">
        <f t="shared" si="15"/>
        <v>Semilla_7</v>
      </c>
      <c r="C567" s="33">
        <v>138040000</v>
      </c>
      <c r="D567" s="33">
        <v>131040000</v>
      </c>
      <c r="E567" s="33">
        <v>136920000</v>
      </c>
      <c r="F567" s="33">
        <v>139160000</v>
      </c>
      <c r="G567" s="33">
        <v>133560000</v>
      </c>
    </row>
    <row r="568" spans="1:7" x14ac:dyDescent="0.25">
      <c r="A568" s="31">
        <f t="shared" si="16"/>
        <v>9250</v>
      </c>
      <c r="B568" s="32" t="str">
        <f t="shared" si="15"/>
        <v>Semilla_7</v>
      </c>
      <c r="C568" s="33">
        <v>138810000</v>
      </c>
      <c r="D568" s="33">
        <v>132650000</v>
      </c>
      <c r="E568" s="33">
        <v>138810000</v>
      </c>
      <c r="F568" s="33">
        <v>141890000</v>
      </c>
      <c r="G568" s="33">
        <v>134890000</v>
      </c>
    </row>
    <row r="569" spans="1:7" x14ac:dyDescent="0.25">
      <c r="A569" s="31">
        <f t="shared" si="16"/>
        <v>9500</v>
      </c>
      <c r="B569" s="32" t="str">
        <f t="shared" si="15"/>
        <v>Semilla_7</v>
      </c>
      <c r="C569" s="33">
        <v>140140000</v>
      </c>
      <c r="D569" s="33">
        <v>133700000</v>
      </c>
      <c r="E569" s="33">
        <v>140700000</v>
      </c>
      <c r="F569" s="33">
        <v>142380000</v>
      </c>
      <c r="G569" s="33">
        <v>135660000</v>
      </c>
    </row>
    <row r="570" spans="1:7" x14ac:dyDescent="0.25">
      <c r="A570" s="31">
        <f t="shared" si="16"/>
        <v>9750</v>
      </c>
      <c r="B570" s="32" t="str">
        <f t="shared" si="15"/>
        <v>Semilla_7</v>
      </c>
      <c r="C570" s="33">
        <v>140630000</v>
      </c>
      <c r="D570" s="33">
        <v>136710000</v>
      </c>
      <c r="E570" s="33">
        <v>143150000</v>
      </c>
      <c r="F570" s="33">
        <v>144270000</v>
      </c>
      <c r="G570" s="33">
        <v>135590000</v>
      </c>
    </row>
    <row r="571" spans="1:7" x14ac:dyDescent="0.25">
      <c r="A571" s="31">
        <f t="shared" si="16"/>
        <v>10000</v>
      </c>
      <c r="B571" s="32" t="str">
        <f t="shared" si="15"/>
        <v>Semilla_7</v>
      </c>
      <c r="C571" s="33">
        <v>140840000</v>
      </c>
      <c r="D571" s="33">
        <v>137200000</v>
      </c>
      <c r="E571" s="33">
        <v>142520000</v>
      </c>
      <c r="F571" s="33">
        <v>143920000</v>
      </c>
      <c r="G571" s="33">
        <v>136920000</v>
      </c>
    </row>
    <row r="572" spans="1:7" x14ac:dyDescent="0.25">
      <c r="A572" s="31">
        <f t="shared" si="16"/>
        <v>10250</v>
      </c>
      <c r="B572" s="32" t="str">
        <f t="shared" si="15"/>
        <v>Semilla_7</v>
      </c>
      <c r="C572" s="33">
        <v>142450000</v>
      </c>
      <c r="D572" s="33">
        <v>136570000</v>
      </c>
      <c r="E572" s="33">
        <v>143290000</v>
      </c>
      <c r="F572" s="33">
        <v>144410000</v>
      </c>
      <c r="G572" s="33">
        <v>137690000</v>
      </c>
    </row>
    <row r="573" spans="1:7" x14ac:dyDescent="0.25">
      <c r="A573" s="31">
        <f t="shared" si="16"/>
        <v>10500</v>
      </c>
      <c r="B573" s="32" t="str">
        <f t="shared" si="15"/>
        <v>Semilla_7</v>
      </c>
      <c r="C573" s="33">
        <v>142660000</v>
      </c>
      <c r="D573" s="33">
        <v>138180000</v>
      </c>
      <c r="E573" s="33">
        <v>142660000</v>
      </c>
      <c r="F573" s="33">
        <v>146300000</v>
      </c>
      <c r="G573" s="33">
        <v>139300000</v>
      </c>
    </row>
    <row r="574" spans="1:7" x14ac:dyDescent="0.25">
      <c r="A574" s="31">
        <f t="shared" si="16"/>
        <v>10750</v>
      </c>
      <c r="B574" s="32" t="str">
        <f t="shared" si="15"/>
        <v>Semilla_7</v>
      </c>
      <c r="C574" s="33">
        <v>141750000</v>
      </c>
      <c r="D574" s="33">
        <v>138390000</v>
      </c>
      <c r="E574" s="33">
        <v>142590000</v>
      </c>
      <c r="F574" s="33">
        <v>147630000</v>
      </c>
      <c r="G574" s="33">
        <v>140910000</v>
      </c>
    </row>
    <row r="575" spans="1:7" x14ac:dyDescent="0.25">
      <c r="A575" s="31">
        <f t="shared" si="16"/>
        <v>11000</v>
      </c>
      <c r="B575" s="32" t="str">
        <f t="shared" si="15"/>
        <v>Semilla_7</v>
      </c>
      <c r="C575" s="33">
        <v>141960000</v>
      </c>
      <c r="D575" s="33">
        <v>139160000</v>
      </c>
      <c r="E575" s="33">
        <v>142240000</v>
      </c>
      <c r="F575" s="33">
        <v>148680000</v>
      </c>
      <c r="G575" s="33">
        <v>141120000</v>
      </c>
    </row>
    <row r="576" spans="1:7" x14ac:dyDescent="0.25">
      <c r="A576" s="31">
        <f t="shared" si="16"/>
        <v>11250</v>
      </c>
      <c r="B576" s="32" t="str">
        <f t="shared" si="15"/>
        <v>Semilla_7</v>
      </c>
      <c r="C576" s="33">
        <v>143010000</v>
      </c>
      <c r="D576" s="33">
        <v>139650000</v>
      </c>
      <c r="E576" s="33">
        <v>142730000</v>
      </c>
      <c r="F576" s="33">
        <v>148330000</v>
      </c>
      <c r="G576" s="33">
        <v>142450000</v>
      </c>
    </row>
    <row r="577" spans="1:7" x14ac:dyDescent="0.25">
      <c r="A577" s="31">
        <f t="shared" si="16"/>
        <v>11500</v>
      </c>
      <c r="B577" s="32" t="str">
        <f t="shared" si="15"/>
        <v>Semilla_7</v>
      </c>
      <c r="C577" s="33">
        <v>144060000</v>
      </c>
      <c r="D577" s="33">
        <v>140700000</v>
      </c>
      <c r="E577" s="33">
        <v>143780000</v>
      </c>
      <c r="F577" s="33">
        <v>147980000</v>
      </c>
      <c r="G577" s="33">
        <v>143500000</v>
      </c>
    </row>
    <row r="578" spans="1:7" x14ac:dyDescent="0.25">
      <c r="A578" s="31">
        <f t="shared" si="16"/>
        <v>11750</v>
      </c>
      <c r="B578" s="32" t="str">
        <f t="shared" si="15"/>
        <v>Semilla_7</v>
      </c>
      <c r="C578" s="33">
        <v>145110000</v>
      </c>
      <c r="D578" s="33">
        <v>140630000</v>
      </c>
      <c r="E578" s="33">
        <v>144270000</v>
      </c>
      <c r="F578" s="33">
        <v>147070000</v>
      </c>
      <c r="G578" s="33">
        <v>143430000</v>
      </c>
    </row>
    <row r="579" spans="1:7" x14ac:dyDescent="0.25">
      <c r="A579" s="31">
        <f t="shared" si="16"/>
        <v>12000</v>
      </c>
      <c r="B579" s="32" t="str">
        <f t="shared" ref="B579:B642" si="17">IF(A579="#N/A",A579,IF(A579=3000,LEFT(B577,LEN(B577)-1)&amp;RIGHT(B577,1)*1+1,B578))</f>
        <v>Semilla_7</v>
      </c>
      <c r="C579" s="33">
        <v>144480000</v>
      </c>
      <c r="D579" s="33">
        <v>140000000</v>
      </c>
      <c r="E579" s="33">
        <v>143920000</v>
      </c>
      <c r="F579" s="33">
        <v>148120000</v>
      </c>
      <c r="G579" s="33">
        <v>145040000</v>
      </c>
    </row>
    <row r="580" spans="1:7" x14ac:dyDescent="0.25">
      <c r="A580" s="31">
        <f t="shared" si="16"/>
        <v>12250</v>
      </c>
      <c r="B580" s="32" t="str">
        <f t="shared" si="17"/>
        <v>Semilla_7</v>
      </c>
      <c r="C580" s="33">
        <v>144690000</v>
      </c>
      <c r="D580" s="33">
        <v>140770000</v>
      </c>
      <c r="E580" s="33">
        <v>144690000</v>
      </c>
      <c r="F580" s="33">
        <v>147490000</v>
      </c>
      <c r="G580" s="33">
        <v>145250000</v>
      </c>
    </row>
    <row r="581" spans="1:7" x14ac:dyDescent="0.25">
      <c r="A581" s="31">
        <f t="shared" si="16"/>
        <v>12500</v>
      </c>
      <c r="B581" s="32" t="str">
        <f t="shared" si="17"/>
        <v>Semilla_7</v>
      </c>
      <c r="C581" s="33">
        <v>145460000</v>
      </c>
      <c r="D581" s="33">
        <v>139860000</v>
      </c>
      <c r="E581" s="33">
        <v>145460000</v>
      </c>
      <c r="F581" s="33">
        <v>147980000</v>
      </c>
      <c r="G581" s="33">
        <v>144900000</v>
      </c>
    </row>
    <row r="582" spans="1:7" x14ac:dyDescent="0.25">
      <c r="A582" s="31">
        <f t="shared" si="16"/>
        <v>12750</v>
      </c>
      <c r="B582" s="32" t="str">
        <f t="shared" si="17"/>
        <v>Semilla_7</v>
      </c>
      <c r="C582" s="33">
        <v>145950000</v>
      </c>
      <c r="D582" s="33">
        <v>140350000</v>
      </c>
      <c r="E582" s="33">
        <v>146790000</v>
      </c>
      <c r="F582" s="33">
        <v>146790000</v>
      </c>
      <c r="G582" s="33">
        <v>145390000</v>
      </c>
    </row>
    <row r="583" spans="1:7" x14ac:dyDescent="0.25">
      <c r="A583" s="31">
        <f t="shared" si="16"/>
        <v>13000</v>
      </c>
      <c r="B583" s="32" t="str">
        <f t="shared" si="17"/>
        <v>Semilla_7</v>
      </c>
      <c r="C583" s="33">
        <v>144760000</v>
      </c>
      <c r="D583" s="33">
        <v>141960000</v>
      </c>
      <c r="E583" s="33">
        <v>146440000</v>
      </c>
      <c r="F583" s="33">
        <v>147280000</v>
      </c>
      <c r="G583" s="33">
        <v>145320000</v>
      </c>
    </row>
    <row r="584" spans="1:7" x14ac:dyDescent="0.25">
      <c r="A584" s="31">
        <f t="shared" si="16"/>
        <v>13250</v>
      </c>
      <c r="B584" s="32" t="str">
        <f t="shared" si="17"/>
        <v>Semilla_7</v>
      </c>
      <c r="C584" s="33">
        <v>144410000</v>
      </c>
      <c r="D584" s="33">
        <v>141890000</v>
      </c>
      <c r="E584" s="33">
        <v>146090000</v>
      </c>
      <c r="F584" s="33">
        <v>147490000</v>
      </c>
      <c r="G584" s="33">
        <v>144410000</v>
      </c>
    </row>
    <row r="585" spans="1:7" x14ac:dyDescent="0.25">
      <c r="A585" s="31">
        <f t="shared" si="16"/>
        <v>13500</v>
      </c>
      <c r="B585" s="32" t="str">
        <f t="shared" si="17"/>
        <v>Semilla_7</v>
      </c>
      <c r="C585" s="33">
        <v>144620000</v>
      </c>
      <c r="D585" s="33">
        <v>141820000</v>
      </c>
      <c r="E585" s="33">
        <v>145180000</v>
      </c>
      <c r="F585" s="33">
        <v>146860000</v>
      </c>
      <c r="G585" s="33">
        <v>144620000</v>
      </c>
    </row>
    <row r="586" spans="1:7" x14ac:dyDescent="0.25">
      <c r="A586" s="31">
        <f t="shared" si="16"/>
        <v>13750</v>
      </c>
      <c r="B586" s="32" t="str">
        <f t="shared" si="17"/>
        <v>Semilla_7</v>
      </c>
      <c r="C586" s="33">
        <v>146510000</v>
      </c>
      <c r="D586" s="33">
        <v>142870000</v>
      </c>
      <c r="E586" s="33">
        <v>144830000</v>
      </c>
      <c r="F586" s="33">
        <v>146790000</v>
      </c>
      <c r="G586" s="33">
        <v>144270000</v>
      </c>
    </row>
    <row r="587" spans="1:7" x14ac:dyDescent="0.25">
      <c r="A587" s="31">
        <f t="shared" si="16"/>
        <v>14000</v>
      </c>
      <c r="B587" s="32" t="str">
        <f t="shared" si="17"/>
        <v>Semilla_7</v>
      </c>
      <c r="C587" s="33">
        <v>146160000</v>
      </c>
      <c r="D587" s="33">
        <v>143640000</v>
      </c>
      <c r="E587" s="33">
        <v>145320000</v>
      </c>
      <c r="F587" s="33">
        <v>146440000</v>
      </c>
      <c r="G587" s="33">
        <v>143360000</v>
      </c>
    </row>
    <row r="588" spans="1:7" x14ac:dyDescent="0.25">
      <c r="A588" s="31">
        <f t="shared" si="16"/>
        <v>14250</v>
      </c>
      <c r="B588" s="32" t="str">
        <f t="shared" si="17"/>
        <v>Semilla_7</v>
      </c>
      <c r="C588" s="33">
        <v>145530000</v>
      </c>
      <c r="D588" s="33">
        <v>142450000</v>
      </c>
      <c r="E588" s="33">
        <v>144410000</v>
      </c>
      <c r="F588" s="33">
        <v>147490000</v>
      </c>
      <c r="G588" s="33">
        <v>143290000</v>
      </c>
    </row>
    <row r="589" spans="1:7" x14ac:dyDescent="0.25">
      <c r="A589" s="31">
        <f t="shared" si="16"/>
        <v>14500</v>
      </c>
      <c r="B589" s="32" t="str">
        <f t="shared" si="17"/>
        <v>Semilla_7</v>
      </c>
      <c r="C589" s="33">
        <v>144620000</v>
      </c>
      <c r="D589" s="33">
        <v>142940000</v>
      </c>
      <c r="E589" s="33">
        <v>144060000</v>
      </c>
      <c r="F589" s="33">
        <v>146580000</v>
      </c>
      <c r="G589" s="33">
        <v>143500000</v>
      </c>
    </row>
    <row r="590" spans="1:7" x14ac:dyDescent="0.25">
      <c r="A590" s="31">
        <f t="shared" si="16"/>
        <v>14750</v>
      </c>
      <c r="B590" s="32" t="str">
        <f t="shared" si="17"/>
        <v>Semilla_7</v>
      </c>
      <c r="C590" s="33">
        <v>144270000</v>
      </c>
      <c r="D590" s="33">
        <v>142310000</v>
      </c>
      <c r="E590" s="33">
        <v>144270000</v>
      </c>
      <c r="F590" s="33">
        <v>145110000</v>
      </c>
      <c r="G590" s="33">
        <v>143990000</v>
      </c>
    </row>
    <row r="591" spans="1:7" x14ac:dyDescent="0.25">
      <c r="A591" s="31">
        <f t="shared" si="16"/>
        <v>15000</v>
      </c>
      <c r="B591" s="32" t="str">
        <f t="shared" si="17"/>
        <v>Semilla_7</v>
      </c>
      <c r="C591" s="33">
        <v>144480000</v>
      </c>
      <c r="D591" s="33">
        <v>142240000</v>
      </c>
      <c r="E591" s="33">
        <v>144200000</v>
      </c>
      <c r="F591" s="33">
        <v>145040000</v>
      </c>
      <c r="G591" s="33">
        <v>143920000</v>
      </c>
    </row>
    <row r="592" spans="1:7" x14ac:dyDescent="0.25">
      <c r="A592" s="31">
        <f t="shared" si="16"/>
        <v>15250</v>
      </c>
      <c r="B592" s="32" t="str">
        <f t="shared" si="17"/>
        <v>Semilla_7</v>
      </c>
      <c r="C592" s="33">
        <v>143850000</v>
      </c>
      <c r="D592" s="33">
        <v>142170000</v>
      </c>
      <c r="E592" s="33">
        <v>143570000</v>
      </c>
      <c r="F592" s="33">
        <v>144690000</v>
      </c>
      <c r="G592" s="33">
        <v>144410000</v>
      </c>
    </row>
    <row r="593" spans="1:7" x14ac:dyDescent="0.25">
      <c r="A593" s="31">
        <f t="shared" si="16"/>
        <v>15500</v>
      </c>
      <c r="B593" s="32" t="str">
        <f t="shared" si="17"/>
        <v>Semilla_7</v>
      </c>
      <c r="C593" s="33">
        <v>144060000</v>
      </c>
      <c r="D593" s="33">
        <v>141540000</v>
      </c>
      <c r="E593" s="33">
        <v>142940000</v>
      </c>
      <c r="F593" s="33">
        <v>144340000</v>
      </c>
      <c r="G593" s="33">
        <v>143220000</v>
      </c>
    </row>
    <row r="594" spans="1:7" x14ac:dyDescent="0.25">
      <c r="A594" s="31">
        <f t="shared" si="16"/>
        <v>15750</v>
      </c>
      <c r="B594" s="32" t="str">
        <f t="shared" si="17"/>
        <v>Semilla_7</v>
      </c>
      <c r="C594" s="33">
        <v>143710000</v>
      </c>
      <c r="D594" s="33">
        <v>141470000</v>
      </c>
      <c r="E594" s="33">
        <v>141470000</v>
      </c>
      <c r="F594" s="33">
        <v>143710000</v>
      </c>
      <c r="G594" s="33">
        <v>142590000</v>
      </c>
    </row>
    <row r="595" spans="1:7" x14ac:dyDescent="0.25">
      <c r="A595" s="31">
        <f t="shared" si="16"/>
        <v>16000</v>
      </c>
      <c r="B595" s="32" t="str">
        <f t="shared" si="17"/>
        <v>Semilla_7</v>
      </c>
      <c r="C595" s="33">
        <v>142520000</v>
      </c>
      <c r="D595" s="33">
        <v>140840000</v>
      </c>
      <c r="E595" s="33">
        <v>140840000</v>
      </c>
      <c r="F595" s="33">
        <v>143640000</v>
      </c>
      <c r="G595" s="33">
        <v>141960000</v>
      </c>
    </row>
    <row r="596" spans="1:7" x14ac:dyDescent="0.25">
      <c r="A596" s="31">
        <f t="shared" si="16"/>
        <v>16250</v>
      </c>
      <c r="B596" s="32" t="str">
        <f t="shared" si="17"/>
        <v>Semilla_7</v>
      </c>
      <c r="C596" s="33">
        <v>141610000</v>
      </c>
      <c r="D596" s="33">
        <v>140770000</v>
      </c>
      <c r="E596" s="33">
        <v>140210000</v>
      </c>
      <c r="F596" s="33">
        <v>142730000</v>
      </c>
      <c r="G596" s="33">
        <v>140490000</v>
      </c>
    </row>
    <row r="597" spans="1:7" x14ac:dyDescent="0.25">
      <c r="A597" s="31">
        <f t="shared" si="16"/>
        <v>16500</v>
      </c>
      <c r="B597" s="32" t="str">
        <f t="shared" si="17"/>
        <v>Semilla_7</v>
      </c>
      <c r="C597" s="33">
        <v>140980000</v>
      </c>
      <c r="D597" s="33">
        <v>140980000</v>
      </c>
      <c r="E597" s="33">
        <v>140140000</v>
      </c>
      <c r="F597" s="33">
        <v>141540000</v>
      </c>
      <c r="G597" s="33">
        <v>140420000</v>
      </c>
    </row>
    <row r="598" spans="1:7" x14ac:dyDescent="0.25">
      <c r="A598" s="31">
        <f t="shared" si="16"/>
        <v>16750</v>
      </c>
      <c r="B598" s="32" t="str">
        <f t="shared" si="17"/>
        <v>Semilla_7</v>
      </c>
      <c r="C598" s="33">
        <v>139510000</v>
      </c>
      <c r="D598" s="33">
        <v>140070000</v>
      </c>
      <c r="E598" s="33">
        <v>140350000</v>
      </c>
      <c r="F598" s="33">
        <v>141190000</v>
      </c>
      <c r="G598" s="33">
        <v>140350000</v>
      </c>
    </row>
    <row r="599" spans="1:7" x14ac:dyDescent="0.25">
      <c r="A599" s="31">
        <f t="shared" si="16"/>
        <v>17000</v>
      </c>
      <c r="B599" s="32" t="str">
        <f t="shared" si="17"/>
        <v>Semilla_7</v>
      </c>
      <c r="C599" s="33">
        <v>138600000</v>
      </c>
      <c r="D599" s="33">
        <v>139720000</v>
      </c>
      <c r="E599" s="33">
        <v>141400000</v>
      </c>
      <c r="F599" s="33">
        <v>140840000</v>
      </c>
      <c r="G599" s="33">
        <v>139440000</v>
      </c>
    </row>
    <row r="600" spans="1:7" x14ac:dyDescent="0.25">
      <c r="A600" s="31">
        <f t="shared" si="16"/>
        <v>17250</v>
      </c>
      <c r="B600" s="32" t="str">
        <f t="shared" si="17"/>
        <v>Semilla_7</v>
      </c>
      <c r="C600" s="33">
        <v>137690000</v>
      </c>
      <c r="D600" s="33">
        <v>139090000</v>
      </c>
      <c r="E600" s="33">
        <v>140770000</v>
      </c>
      <c r="F600" s="33">
        <v>139930000</v>
      </c>
      <c r="G600" s="33">
        <v>139930000</v>
      </c>
    </row>
    <row r="601" spans="1:7" x14ac:dyDescent="0.25">
      <c r="A601" s="31">
        <f t="shared" si="16"/>
        <v>17500</v>
      </c>
      <c r="B601" s="32" t="str">
        <f t="shared" si="17"/>
        <v>Semilla_7</v>
      </c>
      <c r="C601" s="33">
        <v>136780000</v>
      </c>
      <c r="D601" s="33">
        <v>138180000</v>
      </c>
      <c r="E601" s="33">
        <v>139020000</v>
      </c>
      <c r="F601" s="33">
        <v>139860000</v>
      </c>
      <c r="G601" s="33">
        <v>140140000</v>
      </c>
    </row>
    <row r="602" spans="1:7" x14ac:dyDescent="0.25">
      <c r="A602" s="31">
        <f t="shared" si="16"/>
        <v>17750</v>
      </c>
      <c r="B602" s="32" t="str">
        <f t="shared" si="17"/>
        <v>Semilla_7</v>
      </c>
      <c r="C602" s="33">
        <v>136430000</v>
      </c>
      <c r="D602" s="33">
        <v>137550000</v>
      </c>
      <c r="E602" s="33">
        <v>138110000</v>
      </c>
      <c r="F602" s="33">
        <v>138950000</v>
      </c>
      <c r="G602" s="33">
        <v>139230000</v>
      </c>
    </row>
    <row r="603" spans="1:7" x14ac:dyDescent="0.25">
      <c r="A603" s="31">
        <f t="shared" si="16"/>
        <v>18000</v>
      </c>
      <c r="B603" s="32" t="str">
        <f t="shared" si="17"/>
        <v>Semilla_7</v>
      </c>
      <c r="C603" s="33">
        <v>136640000</v>
      </c>
      <c r="D603" s="33">
        <v>136920000</v>
      </c>
      <c r="E603" s="33">
        <v>136920000</v>
      </c>
      <c r="F603" s="33">
        <v>138040000</v>
      </c>
      <c r="G603" s="33">
        <v>138880000</v>
      </c>
    </row>
    <row r="604" spans="1:7" x14ac:dyDescent="0.25">
      <c r="A604" s="31">
        <f t="shared" si="16"/>
        <v>18250</v>
      </c>
      <c r="B604" s="32" t="str">
        <f t="shared" si="17"/>
        <v>Semilla_7</v>
      </c>
      <c r="C604" s="33">
        <v>136850000</v>
      </c>
      <c r="D604" s="33">
        <v>136290000</v>
      </c>
      <c r="E604" s="33">
        <v>136570000</v>
      </c>
      <c r="F604" s="33">
        <v>137970000</v>
      </c>
      <c r="G604" s="33">
        <v>137690000</v>
      </c>
    </row>
    <row r="605" spans="1:7" x14ac:dyDescent="0.25">
      <c r="A605" s="31">
        <f t="shared" si="16"/>
        <v>18500</v>
      </c>
      <c r="B605" s="32" t="str">
        <f t="shared" si="17"/>
        <v>Semilla_7</v>
      </c>
      <c r="C605" s="33">
        <v>136780000</v>
      </c>
      <c r="D605" s="33">
        <v>135100000</v>
      </c>
      <c r="E605" s="33">
        <v>135940000</v>
      </c>
      <c r="F605" s="33">
        <v>138180000</v>
      </c>
      <c r="G605" s="33">
        <v>137340000</v>
      </c>
    </row>
    <row r="606" spans="1:7" x14ac:dyDescent="0.25">
      <c r="A606" s="31">
        <f t="shared" ref="A606:A669" si="18">A516</f>
        <v>18750</v>
      </c>
      <c r="B606" s="32" t="str">
        <f t="shared" si="17"/>
        <v>Semilla_7</v>
      </c>
      <c r="C606" s="33">
        <v>135870000</v>
      </c>
      <c r="D606" s="33">
        <v>134190000</v>
      </c>
      <c r="E606" s="33">
        <v>135590000</v>
      </c>
      <c r="F606" s="33">
        <v>137550000</v>
      </c>
      <c r="G606" s="33">
        <v>136710000</v>
      </c>
    </row>
    <row r="607" spans="1:7" x14ac:dyDescent="0.25">
      <c r="A607" s="31">
        <f t="shared" si="18"/>
        <v>19000</v>
      </c>
      <c r="B607" s="32" t="str">
        <f t="shared" si="17"/>
        <v>Semilla_7</v>
      </c>
      <c r="C607" s="33">
        <v>134960000</v>
      </c>
      <c r="D607" s="33">
        <v>133560000</v>
      </c>
      <c r="E607" s="33">
        <v>134400000</v>
      </c>
      <c r="F607" s="33">
        <v>137200000</v>
      </c>
      <c r="G607" s="33">
        <v>135800000</v>
      </c>
    </row>
    <row r="608" spans="1:7" x14ac:dyDescent="0.25">
      <c r="A608" s="31">
        <f t="shared" si="18"/>
        <v>19250</v>
      </c>
      <c r="B608" s="32" t="str">
        <f t="shared" si="17"/>
        <v>Semilla_7</v>
      </c>
      <c r="C608" s="33">
        <v>134610000</v>
      </c>
      <c r="D608" s="33">
        <v>132930000</v>
      </c>
      <c r="E608" s="33">
        <v>133770000</v>
      </c>
      <c r="F608" s="33">
        <v>136850000</v>
      </c>
      <c r="G608" s="33">
        <v>134890000</v>
      </c>
    </row>
    <row r="609" spans="1:7" x14ac:dyDescent="0.25">
      <c r="A609" s="31">
        <f t="shared" si="18"/>
        <v>19500</v>
      </c>
      <c r="B609" s="32" t="str">
        <f t="shared" si="17"/>
        <v>Semilla_7</v>
      </c>
      <c r="C609" s="33">
        <v>133140000</v>
      </c>
      <c r="D609" s="33">
        <v>133140000</v>
      </c>
      <c r="E609" s="33">
        <v>133700000</v>
      </c>
      <c r="F609" s="33">
        <v>136500000</v>
      </c>
      <c r="G609" s="33">
        <v>134540000</v>
      </c>
    </row>
    <row r="610" spans="1:7" x14ac:dyDescent="0.25">
      <c r="A610" s="31">
        <f t="shared" si="18"/>
        <v>19750</v>
      </c>
      <c r="B610" s="32" t="str">
        <f t="shared" si="17"/>
        <v>Semilla_7</v>
      </c>
      <c r="C610" s="33">
        <v>131670000</v>
      </c>
      <c r="D610" s="33">
        <v>133630000</v>
      </c>
      <c r="E610" s="33">
        <v>132230000</v>
      </c>
      <c r="F610" s="33">
        <v>135310000</v>
      </c>
      <c r="G610" s="33">
        <v>133910000</v>
      </c>
    </row>
    <row r="611" spans="1:7" x14ac:dyDescent="0.25">
      <c r="A611" s="31">
        <f t="shared" si="18"/>
        <v>20000</v>
      </c>
      <c r="B611" s="32" t="str">
        <f t="shared" si="17"/>
        <v>Semilla_7</v>
      </c>
      <c r="C611" s="33">
        <v>131600000</v>
      </c>
      <c r="D611" s="33">
        <v>132440000</v>
      </c>
      <c r="E611" s="33">
        <v>131320000</v>
      </c>
      <c r="F611" s="33">
        <v>134680000</v>
      </c>
      <c r="G611" s="33">
        <v>133280000</v>
      </c>
    </row>
    <row r="612" spans="1:7" x14ac:dyDescent="0.25">
      <c r="A612" s="31">
        <f t="shared" si="18"/>
        <v>20250</v>
      </c>
      <c r="B612" s="32" t="str">
        <f t="shared" si="17"/>
        <v>Semilla_7</v>
      </c>
      <c r="C612" s="33">
        <v>131530000</v>
      </c>
      <c r="D612" s="33">
        <v>130970000</v>
      </c>
      <c r="E612" s="33">
        <v>130130000</v>
      </c>
      <c r="F612" s="33">
        <v>133210000</v>
      </c>
      <c r="G612" s="33">
        <v>132370000</v>
      </c>
    </row>
    <row r="613" spans="1:7" x14ac:dyDescent="0.25">
      <c r="A613" s="31">
        <f t="shared" si="18"/>
        <v>20500</v>
      </c>
      <c r="B613" s="32" t="str">
        <f t="shared" si="17"/>
        <v>Semilla_7</v>
      </c>
      <c r="C613" s="33">
        <v>131740000</v>
      </c>
      <c r="D613" s="33">
        <v>129780000</v>
      </c>
      <c r="E613" s="33">
        <v>129220000</v>
      </c>
      <c r="F613" s="33">
        <v>132020000</v>
      </c>
      <c r="G613" s="33">
        <v>130900000</v>
      </c>
    </row>
    <row r="614" spans="1:7" x14ac:dyDescent="0.25">
      <c r="A614" s="31">
        <f t="shared" si="18"/>
        <v>20750</v>
      </c>
      <c r="B614" s="32" t="str">
        <f t="shared" si="17"/>
        <v>Semilla_7</v>
      </c>
      <c r="C614" s="33">
        <v>131670000</v>
      </c>
      <c r="D614" s="33">
        <v>128590000</v>
      </c>
      <c r="E614" s="33">
        <v>129150000</v>
      </c>
      <c r="F614" s="33">
        <v>130830000</v>
      </c>
      <c r="G614" s="33">
        <v>129150000</v>
      </c>
    </row>
    <row r="615" spans="1:7" x14ac:dyDescent="0.25">
      <c r="A615" s="31">
        <f t="shared" si="18"/>
        <v>21000</v>
      </c>
      <c r="B615" s="32" t="str">
        <f t="shared" si="17"/>
        <v>Semilla_7</v>
      </c>
      <c r="C615" s="33">
        <v>131040000</v>
      </c>
      <c r="D615" s="33">
        <v>127680000</v>
      </c>
      <c r="E615" s="33">
        <v>127680000</v>
      </c>
      <c r="F615" s="33">
        <v>129920000</v>
      </c>
      <c r="G615" s="33">
        <v>128240000</v>
      </c>
    </row>
    <row r="616" spans="1:7" x14ac:dyDescent="0.25">
      <c r="A616" s="31">
        <f t="shared" si="18"/>
        <v>21250</v>
      </c>
      <c r="B616" s="32" t="str">
        <f t="shared" si="17"/>
        <v>Semilla_7</v>
      </c>
      <c r="C616" s="33">
        <v>130410000</v>
      </c>
      <c r="D616" s="33">
        <v>126490000</v>
      </c>
      <c r="E616" s="33">
        <v>126490000</v>
      </c>
      <c r="F616" s="33">
        <v>128450000</v>
      </c>
      <c r="G616" s="33">
        <v>126770000</v>
      </c>
    </row>
    <row r="617" spans="1:7" x14ac:dyDescent="0.25">
      <c r="A617" s="31">
        <f t="shared" si="18"/>
        <v>21500</v>
      </c>
      <c r="B617" s="32" t="str">
        <f t="shared" si="17"/>
        <v>Semilla_7</v>
      </c>
      <c r="C617" s="33">
        <v>129500000</v>
      </c>
      <c r="D617" s="33">
        <v>125300000</v>
      </c>
      <c r="E617" s="33">
        <v>126140000</v>
      </c>
      <c r="F617" s="33">
        <v>127540000</v>
      </c>
      <c r="G617" s="33">
        <v>126140000</v>
      </c>
    </row>
    <row r="618" spans="1:7" x14ac:dyDescent="0.25">
      <c r="A618" s="31">
        <f t="shared" si="18"/>
        <v>21750</v>
      </c>
      <c r="B618" s="32" t="str">
        <f t="shared" si="17"/>
        <v>Semilla_7</v>
      </c>
      <c r="C618" s="33">
        <v>128030000</v>
      </c>
      <c r="D618" s="33">
        <v>124390000</v>
      </c>
      <c r="E618" s="33">
        <v>125230000</v>
      </c>
      <c r="F618" s="33">
        <v>126350000</v>
      </c>
      <c r="G618" s="33">
        <v>125230000</v>
      </c>
    </row>
    <row r="619" spans="1:7" x14ac:dyDescent="0.25">
      <c r="A619" s="31">
        <f t="shared" si="18"/>
        <v>22000</v>
      </c>
      <c r="B619" s="32" t="str">
        <f t="shared" si="17"/>
        <v>Semilla_7</v>
      </c>
      <c r="C619" s="33">
        <v>126840000</v>
      </c>
      <c r="D619" s="33">
        <v>123760000</v>
      </c>
      <c r="E619" s="33">
        <v>124320000</v>
      </c>
      <c r="F619" s="33">
        <v>125720000</v>
      </c>
      <c r="G619" s="33">
        <v>124320000</v>
      </c>
    </row>
    <row r="620" spans="1:7" x14ac:dyDescent="0.25">
      <c r="A620" s="31">
        <f t="shared" si="18"/>
        <v>22250</v>
      </c>
      <c r="B620" s="32" t="str">
        <f t="shared" si="17"/>
        <v>Semilla_7</v>
      </c>
      <c r="C620" s="33">
        <v>125370000</v>
      </c>
      <c r="D620" s="33">
        <v>122570000</v>
      </c>
      <c r="E620" s="33">
        <v>122850000</v>
      </c>
      <c r="F620" s="33">
        <v>125650000</v>
      </c>
      <c r="G620" s="33">
        <v>123410000</v>
      </c>
    </row>
    <row r="621" spans="1:7" x14ac:dyDescent="0.25">
      <c r="A621" s="31">
        <f t="shared" si="18"/>
        <v>22500</v>
      </c>
      <c r="B621" s="32" t="str">
        <f t="shared" si="17"/>
        <v>Semilla_7</v>
      </c>
      <c r="C621" s="33">
        <v>124460000</v>
      </c>
      <c r="D621" s="33">
        <v>121100000</v>
      </c>
      <c r="E621" s="33">
        <v>121940000</v>
      </c>
      <c r="F621" s="33">
        <v>124180000</v>
      </c>
      <c r="G621" s="33">
        <v>122500000</v>
      </c>
    </row>
    <row r="622" spans="1:7" x14ac:dyDescent="0.25">
      <c r="A622" s="31">
        <f t="shared" si="18"/>
        <v>22750</v>
      </c>
      <c r="B622" s="32" t="str">
        <f t="shared" si="17"/>
        <v>Semilla_7</v>
      </c>
      <c r="C622" s="33">
        <v>123550000</v>
      </c>
      <c r="D622" s="33">
        <v>120470000</v>
      </c>
      <c r="E622" s="33">
        <v>120470000</v>
      </c>
      <c r="F622" s="33">
        <v>123550000</v>
      </c>
      <c r="G622" s="33">
        <v>121590000</v>
      </c>
    </row>
    <row r="623" spans="1:7" x14ac:dyDescent="0.25">
      <c r="A623" s="31">
        <f t="shared" si="18"/>
        <v>23000</v>
      </c>
      <c r="B623" s="32" t="str">
        <f t="shared" si="17"/>
        <v>Semilla_7</v>
      </c>
      <c r="C623" s="33">
        <v>122080000</v>
      </c>
      <c r="D623" s="33">
        <v>119280000</v>
      </c>
      <c r="E623" s="33">
        <v>119560000</v>
      </c>
      <c r="F623" s="33">
        <v>122640000</v>
      </c>
      <c r="G623" s="33">
        <v>120400000</v>
      </c>
    </row>
    <row r="624" spans="1:7" x14ac:dyDescent="0.25">
      <c r="A624" s="31">
        <f t="shared" si="18"/>
        <v>23250</v>
      </c>
      <c r="B624" s="32" t="str">
        <f t="shared" si="17"/>
        <v>Semilla_7</v>
      </c>
      <c r="C624" s="33">
        <v>121170000</v>
      </c>
      <c r="D624" s="33">
        <v>118370000</v>
      </c>
      <c r="E624" s="33">
        <v>118650000</v>
      </c>
      <c r="F624" s="33">
        <v>121730000</v>
      </c>
      <c r="G624" s="33">
        <v>120330000</v>
      </c>
    </row>
    <row r="625" spans="1:7" x14ac:dyDescent="0.25">
      <c r="A625" s="31">
        <f t="shared" si="18"/>
        <v>23500</v>
      </c>
      <c r="B625" s="32" t="str">
        <f t="shared" si="17"/>
        <v>Semilla_7</v>
      </c>
      <c r="C625" s="33">
        <v>119980000</v>
      </c>
      <c r="D625" s="33">
        <v>117180000</v>
      </c>
      <c r="E625" s="33">
        <v>118860000</v>
      </c>
      <c r="F625" s="33">
        <v>121380000</v>
      </c>
      <c r="G625" s="33">
        <v>118580000</v>
      </c>
    </row>
    <row r="626" spans="1:7" x14ac:dyDescent="0.25">
      <c r="A626" s="31">
        <f t="shared" si="18"/>
        <v>23750</v>
      </c>
      <c r="B626" s="32" t="str">
        <f t="shared" si="17"/>
        <v>Semilla_7</v>
      </c>
      <c r="C626" s="33">
        <v>118790000</v>
      </c>
      <c r="D626" s="33">
        <v>117670000</v>
      </c>
      <c r="E626" s="33">
        <v>117110000</v>
      </c>
      <c r="F626" s="33">
        <v>119630000</v>
      </c>
      <c r="G626" s="33">
        <v>117670000</v>
      </c>
    </row>
    <row r="627" spans="1:7" x14ac:dyDescent="0.25">
      <c r="A627" s="31">
        <f t="shared" si="18"/>
        <v>24000</v>
      </c>
      <c r="B627" s="32" t="str">
        <f t="shared" si="17"/>
        <v>Semilla_7</v>
      </c>
      <c r="C627" s="33">
        <v>118160000</v>
      </c>
      <c r="D627" s="33">
        <v>116760000</v>
      </c>
      <c r="E627" s="33">
        <v>116480000</v>
      </c>
      <c r="F627" s="33">
        <v>119000000</v>
      </c>
      <c r="G627" s="33">
        <v>118440000</v>
      </c>
    </row>
    <row r="628" spans="1:7" x14ac:dyDescent="0.25">
      <c r="A628" s="31">
        <f t="shared" si="18"/>
        <v>24250</v>
      </c>
      <c r="B628" s="32" t="str">
        <f t="shared" si="17"/>
        <v>Semilla_7</v>
      </c>
      <c r="C628" s="33">
        <v>117250000</v>
      </c>
      <c r="D628" s="33">
        <v>115290000</v>
      </c>
      <c r="E628" s="33">
        <v>115850000</v>
      </c>
      <c r="F628" s="33">
        <v>117810000</v>
      </c>
      <c r="G628" s="33">
        <v>117250000</v>
      </c>
    </row>
    <row r="629" spans="1:7" x14ac:dyDescent="0.25">
      <c r="A629" s="31">
        <f t="shared" si="18"/>
        <v>24500</v>
      </c>
      <c r="B629" s="32" t="str">
        <f t="shared" si="17"/>
        <v>Semilla_7</v>
      </c>
      <c r="C629" s="33">
        <v>116060000</v>
      </c>
      <c r="D629" s="33">
        <v>114100000</v>
      </c>
      <c r="E629" s="33">
        <v>115780000</v>
      </c>
      <c r="F629" s="33">
        <v>116900000</v>
      </c>
      <c r="G629" s="33">
        <v>116620000</v>
      </c>
    </row>
    <row r="630" spans="1:7" x14ac:dyDescent="0.25">
      <c r="A630" s="31">
        <f t="shared" si="18"/>
        <v>24750</v>
      </c>
      <c r="B630" s="32" t="str">
        <f t="shared" si="17"/>
        <v>Semilla_7</v>
      </c>
      <c r="C630" s="33">
        <v>114870000</v>
      </c>
      <c r="D630" s="33">
        <v>112630000</v>
      </c>
      <c r="E630" s="33">
        <v>114590000</v>
      </c>
      <c r="F630" s="33">
        <v>115430000</v>
      </c>
      <c r="G630" s="33">
        <v>115430000</v>
      </c>
    </row>
    <row r="631" spans="1:7" x14ac:dyDescent="0.25">
      <c r="A631" s="31">
        <f t="shared" si="18"/>
        <v>25000</v>
      </c>
      <c r="B631" s="32" t="str">
        <f t="shared" si="17"/>
        <v>Semilla_7</v>
      </c>
      <c r="C631" s="33">
        <v>113680000</v>
      </c>
      <c r="D631" s="33">
        <v>112000000</v>
      </c>
      <c r="E631" s="33">
        <v>113400000</v>
      </c>
      <c r="F631" s="33">
        <v>113960000</v>
      </c>
      <c r="G631" s="33">
        <v>113960000</v>
      </c>
    </row>
    <row r="632" spans="1:7" x14ac:dyDescent="0.25">
      <c r="A632" s="31" t="e">
        <f t="shared" si="18"/>
        <v>#N/A</v>
      </c>
      <c r="B632" s="32" t="e">
        <f t="shared" si="17"/>
        <v>#N/A</v>
      </c>
      <c r="C632" s="33" t="e">
        <v>#N/A</v>
      </c>
      <c r="D632" s="33" t="e">
        <v>#N/A</v>
      </c>
      <c r="E632" s="33" t="e">
        <v>#N/A</v>
      </c>
      <c r="F632" s="33" t="e">
        <v>#N/A</v>
      </c>
      <c r="G632" s="33" t="e">
        <v>#N/A</v>
      </c>
    </row>
    <row r="633" spans="1:7" x14ac:dyDescent="0.25">
      <c r="A633" s="31">
        <f t="shared" si="18"/>
        <v>3000</v>
      </c>
      <c r="B633" s="32" t="str">
        <f t="shared" si="17"/>
        <v>Semilla_8</v>
      </c>
      <c r="C633" s="33">
        <v>80080000</v>
      </c>
      <c r="D633" s="33">
        <v>76720000</v>
      </c>
      <c r="E633" s="33">
        <v>74480000</v>
      </c>
      <c r="F633" s="33">
        <v>75320000</v>
      </c>
      <c r="G633" s="33">
        <v>76720000</v>
      </c>
    </row>
    <row r="634" spans="1:7" x14ac:dyDescent="0.25">
      <c r="A634" s="31">
        <f t="shared" si="18"/>
        <v>3250</v>
      </c>
      <c r="B634" s="32" t="str">
        <f t="shared" si="17"/>
        <v>Semilla_8</v>
      </c>
      <c r="C634" s="33">
        <v>81970000</v>
      </c>
      <c r="D634" s="33">
        <v>80570000</v>
      </c>
      <c r="E634" s="33">
        <v>78610000</v>
      </c>
      <c r="F634" s="33">
        <v>77770000</v>
      </c>
      <c r="G634" s="33">
        <v>80290000</v>
      </c>
    </row>
    <row r="635" spans="1:7" x14ac:dyDescent="0.25">
      <c r="A635" s="31">
        <f t="shared" si="18"/>
        <v>3500</v>
      </c>
      <c r="B635" s="32" t="str">
        <f t="shared" si="17"/>
        <v>Semilla_8</v>
      </c>
      <c r="C635" s="33">
        <v>84700000</v>
      </c>
      <c r="D635" s="33">
        <v>84140000</v>
      </c>
      <c r="E635" s="33">
        <v>81060000</v>
      </c>
      <c r="F635" s="33">
        <v>78260000</v>
      </c>
      <c r="G635" s="33">
        <v>83300000</v>
      </c>
    </row>
    <row r="636" spans="1:7" x14ac:dyDescent="0.25">
      <c r="A636" s="31">
        <f t="shared" si="18"/>
        <v>3750</v>
      </c>
      <c r="B636" s="32" t="str">
        <f t="shared" si="17"/>
        <v>Semilla_8</v>
      </c>
      <c r="C636" s="33">
        <v>88550000</v>
      </c>
      <c r="D636" s="33">
        <v>86310000</v>
      </c>
      <c r="E636" s="33">
        <v>85190000</v>
      </c>
      <c r="F636" s="33">
        <v>81270000</v>
      </c>
      <c r="G636" s="33">
        <v>87990000</v>
      </c>
    </row>
    <row r="637" spans="1:7" x14ac:dyDescent="0.25">
      <c r="A637" s="31">
        <f t="shared" si="18"/>
        <v>4000</v>
      </c>
      <c r="B637" s="32" t="str">
        <f t="shared" si="17"/>
        <v>Semilla_8</v>
      </c>
      <c r="C637" s="33">
        <v>92680000</v>
      </c>
      <c r="D637" s="33">
        <v>87920000</v>
      </c>
      <c r="E637" s="33">
        <v>90160000</v>
      </c>
      <c r="F637" s="33">
        <v>86520000</v>
      </c>
      <c r="G637" s="33">
        <v>90160000</v>
      </c>
    </row>
    <row r="638" spans="1:7" x14ac:dyDescent="0.25">
      <c r="A638" s="31">
        <f t="shared" si="18"/>
        <v>4250</v>
      </c>
      <c r="B638" s="32" t="str">
        <f t="shared" si="17"/>
        <v>Semilla_8</v>
      </c>
      <c r="C638" s="33">
        <v>96530000</v>
      </c>
      <c r="D638" s="33">
        <v>91490000</v>
      </c>
      <c r="E638" s="33">
        <v>93730000</v>
      </c>
      <c r="F638" s="33">
        <v>90650000</v>
      </c>
      <c r="G638" s="33">
        <v>93730000</v>
      </c>
    </row>
    <row r="639" spans="1:7" x14ac:dyDescent="0.25">
      <c r="A639" s="31">
        <f t="shared" si="18"/>
        <v>4500</v>
      </c>
      <c r="B639" s="32" t="str">
        <f t="shared" si="17"/>
        <v>Semilla_8</v>
      </c>
      <c r="C639" s="33">
        <v>98980000</v>
      </c>
      <c r="D639" s="33">
        <v>96460000</v>
      </c>
      <c r="E639" s="33">
        <v>95620000</v>
      </c>
      <c r="F639" s="33">
        <v>93940000</v>
      </c>
      <c r="G639" s="33">
        <v>96740000</v>
      </c>
    </row>
    <row r="640" spans="1:7" x14ac:dyDescent="0.25">
      <c r="A640" s="31">
        <f t="shared" si="18"/>
        <v>4750</v>
      </c>
      <c r="B640" s="32" t="str">
        <f t="shared" si="17"/>
        <v>Semilla_8</v>
      </c>
      <c r="C640" s="33">
        <v>101990000</v>
      </c>
      <c r="D640" s="33">
        <v>101150000</v>
      </c>
      <c r="E640" s="33">
        <v>100870000</v>
      </c>
      <c r="F640" s="33">
        <v>96110000</v>
      </c>
      <c r="G640" s="33">
        <v>101150000</v>
      </c>
    </row>
    <row r="641" spans="1:7" x14ac:dyDescent="0.25">
      <c r="A641" s="31">
        <f t="shared" si="18"/>
        <v>5000</v>
      </c>
      <c r="B641" s="32" t="str">
        <f t="shared" si="17"/>
        <v>Semilla_8</v>
      </c>
      <c r="C641" s="33">
        <v>107240000</v>
      </c>
      <c r="D641" s="33">
        <v>105000000</v>
      </c>
      <c r="E641" s="33">
        <v>104720000</v>
      </c>
      <c r="F641" s="33">
        <v>99960000</v>
      </c>
      <c r="G641" s="33">
        <v>104720000</v>
      </c>
    </row>
    <row r="642" spans="1:7" x14ac:dyDescent="0.25">
      <c r="A642" s="31">
        <f t="shared" si="18"/>
        <v>5250</v>
      </c>
      <c r="B642" s="32" t="str">
        <f t="shared" si="17"/>
        <v>Semilla_8</v>
      </c>
      <c r="C642" s="33">
        <v>109410000</v>
      </c>
      <c r="D642" s="33">
        <v>107730000</v>
      </c>
      <c r="E642" s="33">
        <v>110530000</v>
      </c>
      <c r="F642" s="33">
        <v>102410000</v>
      </c>
      <c r="G642" s="33">
        <v>108570000</v>
      </c>
    </row>
    <row r="643" spans="1:7" x14ac:dyDescent="0.25">
      <c r="A643" s="31">
        <f t="shared" si="18"/>
        <v>5500</v>
      </c>
      <c r="B643" s="32" t="str">
        <f t="shared" ref="B643:B706" si="19">IF(A643="#N/A",A643,IF(A643=3000,LEFT(B641,LEN(B641)-1)&amp;RIGHT(B641,1)*1+1,B642))</f>
        <v>Semilla_8</v>
      </c>
      <c r="C643" s="33">
        <v>112420000</v>
      </c>
      <c r="D643" s="33">
        <v>109620000</v>
      </c>
      <c r="E643" s="33">
        <v>111580000</v>
      </c>
      <c r="F643" s="33">
        <v>104020000</v>
      </c>
      <c r="G643" s="33">
        <v>110460000</v>
      </c>
    </row>
    <row r="644" spans="1:7" x14ac:dyDescent="0.25">
      <c r="A644" s="31">
        <f t="shared" si="18"/>
        <v>5750</v>
      </c>
      <c r="B644" s="32" t="str">
        <f t="shared" si="19"/>
        <v>Semilla_8</v>
      </c>
      <c r="C644" s="33">
        <v>118790000</v>
      </c>
      <c r="D644" s="33">
        <v>114590000</v>
      </c>
      <c r="E644" s="33">
        <v>112630000</v>
      </c>
      <c r="F644" s="33">
        <v>108150000</v>
      </c>
      <c r="G644" s="33">
        <v>114590000</v>
      </c>
    </row>
    <row r="645" spans="1:7" x14ac:dyDescent="0.25">
      <c r="A645" s="31">
        <f t="shared" si="18"/>
        <v>6000</v>
      </c>
      <c r="B645" s="32" t="str">
        <f t="shared" si="19"/>
        <v>Semilla_8</v>
      </c>
      <c r="C645" s="33">
        <v>120120000</v>
      </c>
      <c r="D645" s="33">
        <v>118720000</v>
      </c>
      <c r="E645" s="33">
        <v>114240000</v>
      </c>
      <c r="F645" s="33">
        <v>110040000</v>
      </c>
      <c r="G645" s="33">
        <v>116200000</v>
      </c>
    </row>
    <row r="646" spans="1:7" x14ac:dyDescent="0.25">
      <c r="A646" s="31">
        <f t="shared" si="18"/>
        <v>6250</v>
      </c>
      <c r="B646" s="32" t="str">
        <f t="shared" si="19"/>
        <v>Semilla_8</v>
      </c>
      <c r="C646" s="33">
        <v>121450000</v>
      </c>
      <c r="D646" s="33">
        <v>121170000</v>
      </c>
      <c r="E646" s="33">
        <v>118650000</v>
      </c>
      <c r="F646" s="33">
        <v>114450000</v>
      </c>
      <c r="G646" s="33">
        <v>118930000</v>
      </c>
    </row>
    <row r="647" spans="1:7" x14ac:dyDescent="0.25">
      <c r="A647" s="31">
        <f t="shared" si="18"/>
        <v>6500</v>
      </c>
      <c r="B647" s="32" t="str">
        <f t="shared" si="19"/>
        <v>Semilla_8</v>
      </c>
      <c r="C647" s="33">
        <v>125020000</v>
      </c>
      <c r="D647" s="33">
        <v>123340000</v>
      </c>
      <c r="E647" s="33">
        <v>121380000</v>
      </c>
      <c r="F647" s="33">
        <v>116620000</v>
      </c>
      <c r="G647" s="33">
        <v>121660000</v>
      </c>
    </row>
    <row r="648" spans="1:7" x14ac:dyDescent="0.25">
      <c r="A648" s="31">
        <f t="shared" si="18"/>
        <v>6750</v>
      </c>
      <c r="B648" s="32" t="str">
        <f t="shared" si="19"/>
        <v>Semilla_8</v>
      </c>
      <c r="C648" s="33">
        <v>127470000</v>
      </c>
      <c r="D648" s="33">
        <v>124950000</v>
      </c>
      <c r="E648" s="33">
        <v>123270000</v>
      </c>
      <c r="F648" s="33">
        <v>120750000</v>
      </c>
      <c r="G648" s="33">
        <v>122990000</v>
      </c>
    </row>
    <row r="649" spans="1:7" x14ac:dyDescent="0.25">
      <c r="A649" s="31">
        <f t="shared" si="18"/>
        <v>7000</v>
      </c>
      <c r="B649" s="32" t="str">
        <f t="shared" si="19"/>
        <v>Semilla_8</v>
      </c>
      <c r="C649" s="33">
        <v>132720000</v>
      </c>
      <c r="D649" s="33">
        <v>127400000</v>
      </c>
      <c r="E649" s="33">
        <v>124040000</v>
      </c>
      <c r="F649" s="33">
        <v>123760000</v>
      </c>
      <c r="G649" s="33">
        <v>124880000</v>
      </c>
    </row>
    <row r="650" spans="1:7" x14ac:dyDescent="0.25">
      <c r="A650" s="31">
        <f t="shared" si="18"/>
        <v>7250</v>
      </c>
      <c r="B650" s="32" t="str">
        <f t="shared" si="19"/>
        <v>Semilla_8</v>
      </c>
      <c r="C650" s="33">
        <v>135450000</v>
      </c>
      <c r="D650" s="33">
        <v>128730000</v>
      </c>
      <c r="E650" s="33">
        <v>125650000</v>
      </c>
      <c r="F650" s="33">
        <v>125930000</v>
      </c>
      <c r="G650" s="33">
        <v>125930000</v>
      </c>
    </row>
    <row r="651" spans="1:7" x14ac:dyDescent="0.25">
      <c r="A651" s="31">
        <f t="shared" si="18"/>
        <v>7500</v>
      </c>
      <c r="B651" s="32" t="str">
        <f t="shared" si="19"/>
        <v>Semilla_8</v>
      </c>
      <c r="C651" s="33">
        <v>137060000</v>
      </c>
      <c r="D651" s="33">
        <v>131180000</v>
      </c>
      <c r="E651" s="33">
        <v>128100000</v>
      </c>
      <c r="F651" s="33">
        <v>129220000</v>
      </c>
      <c r="G651" s="33">
        <v>128380000</v>
      </c>
    </row>
    <row r="652" spans="1:7" x14ac:dyDescent="0.25">
      <c r="A652" s="31">
        <f t="shared" si="18"/>
        <v>7750</v>
      </c>
      <c r="B652" s="32" t="str">
        <f t="shared" si="19"/>
        <v>Semilla_8</v>
      </c>
      <c r="C652" s="33">
        <v>138110000</v>
      </c>
      <c r="D652" s="33">
        <v>133910000</v>
      </c>
      <c r="E652" s="33">
        <v>128870000</v>
      </c>
      <c r="F652" s="33">
        <v>129990000</v>
      </c>
      <c r="G652" s="33">
        <v>130830000</v>
      </c>
    </row>
    <row r="653" spans="1:7" x14ac:dyDescent="0.25">
      <c r="A653" s="31">
        <f t="shared" si="18"/>
        <v>8000</v>
      </c>
      <c r="B653" s="32" t="str">
        <f t="shared" si="19"/>
        <v>Semilla_8</v>
      </c>
      <c r="C653" s="33">
        <v>138600000</v>
      </c>
      <c r="D653" s="33">
        <v>136080000</v>
      </c>
      <c r="E653" s="33">
        <v>131600000</v>
      </c>
      <c r="F653" s="33">
        <v>132160000</v>
      </c>
      <c r="G653" s="33">
        <v>132440000</v>
      </c>
    </row>
    <row r="654" spans="1:7" x14ac:dyDescent="0.25">
      <c r="A654" s="31">
        <f t="shared" si="18"/>
        <v>8250</v>
      </c>
      <c r="B654" s="32" t="str">
        <f t="shared" si="19"/>
        <v>Semilla_8</v>
      </c>
      <c r="C654" s="33">
        <v>139930000</v>
      </c>
      <c r="D654" s="33">
        <v>137410000</v>
      </c>
      <c r="E654" s="33">
        <v>131530000</v>
      </c>
      <c r="F654" s="33">
        <v>132370000</v>
      </c>
      <c r="G654" s="33">
        <v>134890000</v>
      </c>
    </row>
    <row r="655" spans="1:7" x14ac:dyDescent="0.25">
      <c r="A655" s="31">
        <f t="shared" si="18"/>
        <v>8500</v>
      </c>
      <c r="B655" s="32" t="str">
        <f t="shared" si="19"/>
        <v>Semilla_8</v>
      </c>
      <c r="C655" s="33">
        <v>139860000</v>
      </c>
      <c r="D655" s="33">
        <v>138460000</v>
      </c>
      <c r="E655" s="33">
        <v>134260000</v>
      </c>
      <c r="F655" s="33">
        <v>134820000</v>
      </c>
      <c r="G655" s="33">
        <v>137060000</v>
      </c>
    </row>
    <row r="656" spans="1:7" x14ac:dyDescent="0.25">
      <c r="A656" s="31">
        <f t="shared" si="18"/>
        <v>8750</v>
      </c>
      <c r="B656" s="32" t="str">
        <f t="shared" si="19"/>
        <v>Semilla_8</v>
      </c>
      <c r="C656" s="33">
        <v>139790000</v>
      </c>
      <c r="D656" s="33">
        <v>139230000</v>
      </c>
      <c r="E656" s="33">
        <v>137270000</v>
      </c>
      <c r="F656" s="33">
        <v>135030000</v>
      </c>
      <c r="G656" s="33">
        <v>138110000</v>
      </c>
    </row>
    <row r="657" spans="1:7" x14ac:dyDescent="0.25">
      <c r="A657" s="31">
        <f t="shared" si="18"/>
        <v>9000</v>
      </c>
      <c r="B657" s="32" t="str">
        <f t="shared" si="19"/>
        <v>Semilla_8</v>
      </c>
      <c r="C657" s="33">
        <v>139720000</v>
      </c>
      <c r="D657" s="33">
        <v>140840000</v>
      </c>
      <c r="E657" s="33">
        <v>138880000</v>
      </c>
      <c r="F657" s="33">
        <v>135800000</v>
      </c>
      <c r="G657" s="33">
        <v>138040000</v>
      </c>
    </row>
    <row r="658" spans="1:7" x14ac:dyDescent="0.25">
      <c r="A658" s="31">
        <f t="shared" si="18"/>
        <v>9250</v>
      </c>
      <c r="B658" s="32" t="str">
        <f t="shared" si="19"/>
        <v>Semilla_8</v>
      </c>
      <c r="C658" s="33">
        <v>140770000</v>
      </c>
      <c r="D658" s="33">
        <v>141330000</v>
      </c>
      <c r="E658" s="33">
        <v>139650000</v>
      </c>
      <c r="F658" s="33">
        <v>136010000</v>
      </c>
      <c r="G658" s="33">
        <v>138810000</v>
      </c>
    </row>
    <row r="659" spans="1:7" x14ac:dyDescent="0.25">
      <c r="A659" s="31">
        <f t="shared" si="18"/>
        <v>9500</v>
      </c>
      <c r="B659" s="32" t="str">
        <f t="shared" si="19"/>
        <v>Semilla_8</v>
      </c>
      <c r="C659" s="33">
        <v>142380000</v>
      </c>
      <c r="D659" s="33">
        <v>141820000</v>
      </c>
      <c r="E659" s="33">
        <v>139300000</v>
      </c>
      <c r="F659" s="33">
        <v>136220000</v>
      </c>
      <c r="G659" s="33">
        <v>140140000</v>
      </c>
    </row>
    <row r="660" spans="1:7" x14ac:dyDescent="0.25">
      <c r="A660" s="31">
        <f t="shared" si="18"/>
        <v>9750</v>
      </c>
      <c r="B660" s="32" t="str">
        <f t="shared" si="19"/>
        <v>Semilla_8</v>
      </c>
      <c r="C660" s="33">
        <v>143710000</v>
      </c>
      <c r="D660" s="33">
        <v>144270000</v>
      </c>
      <c r="E660" s="33">
        <v>139230000</v>
      </c>
      <c r="F660" s="33">
        <v>138110000</v>
      </c>
      <c r="G660" s="33">
        <v>142030000</v>
      </c>
    </row>
    <row r="661" spans="1:7" x14ac:dyDescent="0.25">
      <c r="A661" s="31">
        <f t="shared" si="18"/>
        <v>10000</v>
      </c>
      <c r="B661" s="32" t="str">
        <f t="shared" si="19"/>
        <v>Semilla_8</v>
      </c>
      <c r="C661" s="33">
        <v>145040000</v>
      </c>
      <c r="D661" s="33">
        <v>145600000</v>
      </c>
      <c r="E661" s="33">
        <v>140000000</v>
      </c>
      <c r="F661" s="33">
        <v>139720000</v>
      </c>
      <c r="G661" s="33">
        <v>144760000</v>
      </c>
    </row>
    <row r="662" spans="1:7" x14ac:dyDescent="0.25">
      <c r="A662" s="31">
        <f t="shared" si="18"/>
        <v>10250</v>
      </c>
      <c r="B662" s="32" t="str">
        <f t="shared" si="19"/>
        <v>Semilla_8</v>
      </c>
      <c r="C662" s="33">
        <v>144690000</v>
      </c>
      <c r="D662" s="33">
        <v>146090000</v>
      </c>
      <c r="E662" s="33">
        <v>139650000</v>
      </c>
      <c r="F662" s="33">
        <v>139370000</v>
      </c>
      <c r="G662" s="33">
        <v>143850000</v>
      </c>
    </row>
    <row r="663" spans="1:7" x14ac:dyDescent="0.25">
      <c r="A663" s="31">
        <f t="shared" si="18"/>
        <v>10500</v>
      </c>
      <c r="B663" s="32" t="str">
        <f t="shared" si="19"/>
        <v>Semilla_8</v>
      </c>
      <c r="C663" s="33">
        <v>145740000</v>
      </c>
      <c r="D663" s="33">
        <v>146580000</v>
      </c>
      <c r="E663" s="33">
        <v>141820000</v>
      </c>
      <c r="F663" s="33">
        <v>138460000</v>
      </c>
      <c r="G663" s="33">
        <v>144620000</v>
      </c>
    </row>
    <row r="664" spans="1:7" x14ac:dyDescent="0.25">
      <c r="A664" s="31">
        <f t="shared" si="18"/>
        <v>10750</v>
      </c>
      <c r="B664" s="32" t="str">
        <f t="shared" si="19"/>
        <v>Semilla_8</v>
      </c>
      <c r="C664" s="33">
        <v>146510000</v>
      </c>
      <c r="D664" s="33">
        <v>146790000</v>
      </c>
      <c r="E664" s="33">
        <v>142870000</v>
      </c>
      <c r="F664" s="33">
        <v>139230000</v>
      </c>
      <c r="G664" s="33">
        <v>144830000</v>
      </c>
    </row>
    <row r="665" spans="1:7" x14ac:dyDescent="0.25">
      <c r="A665" s="31">
        <f t="shared" si="18"/>
        <v>11000</v>
      </c>
      <c r="B665" s="32" t="str">
        <f t="shared" si="19"/>
        <v>Semilla_8</v>
      </c>
      <c r="C665" s="33">
        <v>146440000</v>
      </c>
      <c r="D665" s="33">
        <v>146440000</v>
      </c>
      <c r="E665" s="33">
        <v>142240000</v>
      </c>
      <c r="F665" s="33">
        <v>140000000</v>
      </c>
      <c r="G665" s="33">
        <v>145040000</v>
      </c>
    </row>
    <row r="666" spans="1:7" x14ac:dyDescent="0.25">
      <c r="A666" s="31">
        <f t="shared" si="18"/>
        <v>11250</v>
      </c>
      <c r="B666" s="32" t="str">
        <f t="shared" si="19"/>
        <v>Semilla_8</v>
      </c>
      <c r="C666" s="33">
        <v>146930000</v>
      </c>
      <c r="D666" s="33">
        <v>147770000</v>
      </c>
      <c r="E666" s="33">
        <v>142450000</v>
      </c>
      <c r="F666" s="33">
        <v>140490000</v>
      </c>
      <c r="G666" s="33">
        <v>146090000</v>
      </c>
    </row>
    <row r="667" spans="1:7" x14ac:dyDescent="0.25">
      <c r="A667" s="31">
        <f t="shared" si="18"/>
        <v>11500</v>
      </c>
      <c r="B667" s="32" t="str">
        <f t="shared" si="19"/>
        <v>Semilla_8</v>
      </c>
      <c r="C667" s="33">
        <v>147700000</v>
      </c>
      <c r="D667" s="33">
        <v>147420000</v>
      </c>
      <c r="E667" s="33">
        <v>142940000</v>
      </c>
      <c r="F667" s="33">
        <v>142100000</v>
      </c>
      <c r="G667" s="33">
        <v>145180000</v>
      </c>
    </row>
    <row r="668" spans="1:7" x14ac:dyDescent="0.25">
      <c r="A668" s="31">
        <f t="shared" si="18"/>
        <v>11750</v>
      </c>
      <c r="B668" s="32" t="str">
        <f t="shared" si="19"/>
        <v>Semilla_8</v>
      </c>
      <c r="C668" s="33">
        <v>148750000</v>
      </c>
      <c r="D668" s="33">
        <v>146790000</v>
      </c>
      <c r="E668" s="33">
        <v>143710000</v>
      </c>
      <c r="F668" s="33">
        <v>143150000</v>
      </c>
      <c r="G668" s="33">
        <v>146510000</v>
      </c>
    </row>
    <row r="669" spans="1:7" x14ac:dyDescent="0.25">
      <c r="A669" s="31">
        <f t="shared" si="18"/>
        <v>12000</v>
      </c>
      <c r="B669" s="32" t="str">
        <f t="shared" si="19"/>
        <v>Semilla_8</v>
      </c>
      <c r="C669" s="33">
        <v>148120000</v>
      </c>
      <c r="D669" s="33">
        <v>147840000</v>
      </c>
      <c r="E669" s="33">
        <v>144200000</v>
      </c>
      <c r="F669" s="33">
        <v>142520000</v>
      </c>
      <c r="G669" s="33">
        <v>147000000</v>
      </c>
    </row>
    <row r="670" spans="1:7" x14ac:dyDescent="0.25">
      <c r="A670" s="31">
        <f t="shared" ref="A670:A733" si="20">A580</f>
        <v>12250</v>
      </c>
      <c r="B670" s="32" t="str">
        <f t="shared" si="19"/>
        <v>Semilla_8</v>
      </c>
      <c r="C670" s="33">
        <v>147490000</v>
      </c>
      <c r="D670" s="33">
        <v>148330000</v>
      </c>
      <c r="E670" s="33">
        <v>144130000</v>
      </c>
      <c r="F670" s="33">
        <v>143290000</v>
      </c>
      <c r="G670" s="33">
        <v>146650000</v>
      </c>
    </row>
    <row r="671" spans="1:7" x14ac:dyDescent="0.25">
      <c r="A671" s="31">
        <f t="shared" si="20"/>
        <v>12500</v>
      </c>
      <c r="B671" s="32" t="str">
        <f t="shared" si="19"/>
        <v>Semilla_8</v>
      </c>
      <c r="C671" s="33">
        <v>146580000</v>
      </c>
      <c r="D671" s="33">
        <v>147980000</v>
      </c>
      <c r="E671" s="33">
        <v>144340000</v>
      </c>
      <c r="F671" s="33">
        <v>144340000</v>
      </c>
      <c r="G671" s="33">
        <v>146860000</v>
      </c>
    </row>
    <row r="672" spans="1:7" x14ac:dyDescent="0.25">
      <c r="A672" s="31">
        <f t="shared" si="20"/>
        <v>12750</v>
      </c>
      <c r="B672" s="32" t="str">
        <f t="shared" si="19"/>
        <v>Semilla_8</v>
      </c>
      <c r="C672" s="33">
        <v>145950000</v>
      </c>
      <c r="D672" s="33">
        <v>148470000</v>
      </c>
      <c r="E672" s="33">
        <v>144550000</v>
      </c>
      <c r="F672" s="33">
        <v>143990000</v>
      </c>
      <c r="G672" s="33">
        <v>147630000</v>
      </c>
    </row>
    <row r="673" spans="1:7" x14ac:dyDescent="0.25">
      <c r="A673" s="31">
        <f t="shared" si="20"/>
        <v>13000</v>
      </c>
      <c r="B673" s="32" t="str">
        <f t="shared" si="19"/>
        <v>Semilla_8</v>
      </c>
      <c r="C673" s="33">
        <v>145320000</v>
      </c>
      <c r="D673" s="33">
        <v>148400000</v>
      </c>
      <c r="E673" s="33">
        <v>144200000</v>
      </c>
      <c r="F673" s="33">
        <v>145040000</v>
      </c>
      <c r="G673" s="33">
        <v>147280000</v>
      </c>
    </row>
    <row r="674" spans="1:7" x14ac:dyDescent="0.25">
      <c r="A674" s="31">
        <f t="shared" si="20"/>
        <v>13250</v>
      </c>
      <c r="B674" s="32" t="str">
        <f t="shared" si="19"/>
        <v>Semilla_8</v>
      </c>
      <c r="C674" s="33">
        <v>145250000</v>
      </c>
      <c r="D674" s="33">
        <v>148330000</v>
      </c>
      <c r="E674" s="33">
        <v>145250000</v>
      </c>
      <c r="F674" s="33">
        <v>144130000</v>
      </c>
      <c r="G674" s="33">
        <v>148330000</v>
      </c>
    </row>
    <row r="675" spans="1:7" x14ac:dyDescent="0.25">
      <c r="A675" s="31">
        <f t="shared" si="20"/>
        <v>13500</v>
      </c>
      <c r="B675" s="32" t="str">
        <f t="shared" si="19"/>
        <v>Semilla_8</v>
      </c>
      <c r="C675" s="33">
        <v>144900000</v>
      </c>
      <c r="D675" s="33">
        <v>147420000</v>
      </c>
      <c r="E675" s="33">
        <v>144340000</v>
      </c>
      <c r="F675" s="33">
        <v>144340000</v>
      </c>
      <c r="G675" s="33">
        <v>147700000</v>
      </c>
    </row>
    <row r="676" spans="1:7" x14ac:dyDescent="0.25">
      <c r="A676" s="31">
        <f t="shared" si="20"/>
        <v>13750</v>
      </c>
      <c r="B676" s="32" t="str">
        <f t="shared" si="19"/>
        <v>Semilla_8</v>
      </c>
      <c r="C676" s="33">
        <v>145110000</v>
      </c>
      <c r="D676" s="33">
        <v>146230000</v>
      </c>
      <c r="E676" s="33">
        <v>144270000</v>
      </c>
      <c r="F676" s="33">
        <v>144830000</v>
      </c>
      <c r="G676" s="33">
        <v>147350000</v>
      </c>
    </row>
    <row r="677" spans="1:7" x14ac:dyDescent="0.25">
      <c r="A677" s="31">
        <f t="shared" si="20"/>
        <v>14000</v>
      </c>
      <c r="B677" s="32" t="str">
        <f t="shared" si="19"/>
        <v>Semilla_8</v>
      </c>
      <c r="C677" s="33">
        <v>145320000</v>
      </c>
      <c r="D677" s="33">
        <v>145320000</v>
      </c>
      <c r="E677" s="33">
        <v>143360000</v>
      </c>
      <c r="F677" s="33">
        <v>144200000</v>
      </c>
      <c r="G677" s="33">
        <v>146720000</v>
      </c>
    </row>
    <row r="678" spans="1:7" x14ac:dyDescent="0.25">
      <c r="A678" s="31">
        <f t="shared" si="20"/>
        <v>14250</v>
      </c>
      <c r="B678" s="32" t="str">
        <f t="shared" si="19"/>
        <v>Semilla_8</v>
      </c>
      <c r="C678" s="33">
        <v>144410000</v>
      </c>
      <c r="D678" s="33">
        <v>144690000</v>
      </c>
      <c r="E678" s="33">
        <v>143010000</v>
      </c>
      <c r="F678" s="33">
        <v>144130000</v>
      </c>
      <c r="G678" s="33">
        <v>146090000</v>
      </c>
    </row>
    <row r="679" spans="1:7" x14ac:dyDescent="0.25">
      <c r="A679" s="31">
        <f t="shared" si="20"/>
        <v>14500</v>
      </c>
      <c r="B679" s="32" t="str">
        <f t="shared" si="19"/>
        <v>Semilla_8</v>
      </c>
      <c r="C679" s="33">
        <v>143780000</v>
      </c>
      <c r="D679" s="33">
        <v>145460000</v>
      </c>
      <c r="E679" s="33">
        <v>142380000</v>
      </c>
      <c r="F679" s="33">
        <v>143220000</v>
      </c>
      <c r="G679" s="33">
        <v>146020000</v>
      </c>
    </row>
    <row r="680" spans="1:7" x14ac:dyDescent="0.25">
      <c r="A680" s="31">
        <f t="shared" si="20"/>
        <v>14750</v>
      </c>
      <c r="B680" s="32" t="str">
        <f t="shared" si="19"/>
        <v>Semilla_8</v>
      </c>
      <c r="C680" s="33">
        <v>143990000</v>
      </c>
      <c r="D680" s="33">
        <v>145950000</v>
      </c>
      <c r="E680" s="33">
        <v>142030000</v>
      </c>
      <c r="F680" s="33">
        <v>143990000</v>
      </c>
      <c r="G680" s="33">
        <v>145670000</v>
      </c>
    </row>
    <row r="681" spans="1:7" x14ac:dyDescent="0.25">
      <c r="A681" s="31">
        <f t="shared" si="20"/>
        <v>15000</v>
      </c>
      <c r="B681" s="32" t="str">
        <f t="shared" si="19"/>
        <v>Semilla_8</v>
      </c>
      <c r="C681" s="33">
        <v>143640000</v>
      </c>
      <c r="D681" s="33">
        <v>145320000</v>
      </c>
      <c r="E681" s="33">
        <v>141680000</v>
      </c>
      <c r="F681" s="33">
        <v>143640000</v>
      </c>
      <c r="G681" s="33">
        <v>144480000</v>
      </c>
    </row>
    <row r="682" spans="1:7" x14ac:dyDescent="0.25">
      <c r="A682" s="31">
        <f t="shared" si="20"/>
        <v>15250</v>
      </c>
      <c r="B682" s="32" t="str">
        <f t="shared" si="19"/>
        <v>Semilla_8</v>
      </c>
      <c r="C682" s="33">
        <v>143010000</v>
      </c>
      <c r="D682" s="33">
        <v>145250000</v>
      </c>
      <c r="E682" s="33">
        <v>141050000</v>
      </c>
      <c r="F682" s="33">
        <v>143570000</v>
      </c>
      <c r="G682" s="33">
        <v>144130000</v>
      </c>
    </row>
    <row r="683" spans="1:7" x14ac:dyDescent="0.25">
      <c r="A683" s="31">
        <f t="shared" si="20"/>
        <v>15500</v>
      </c>
      <c r="B683" s="32" t="str">
        <f t="shared" si="19"/>
        <v>Semilla_8</v>
      </c>
      <c r="C683" s="33">
        <v>142380000</v>
      </c>
      <c r="D683" s="33">
        <v>144900000</v>
      </c>
      <c r="E683" s="33">
        <v>140700000</v>
      </c>
      <c r="F683" s="33">
        <v>142380000</v>
      </c>
      <c r="G683" s="33">
        <v>143780000</v>
      </c>
    </row>
    <row r="684" spans="1:7" x14ac:dyDescent="0.25">
      <c r="A684" s="31">
        <f t="shared" si="20"/>
        <v>15750</v>
      </c>
      <c r="B684" s="32" t="str">
        <f t="shared" si="19"/>
        <v>Semilla_8</v>
      </c>
      <c r="C684" s="33">
        <v>142590000</v>
      </c>
      <c r="D684" s="33">
        <v>144830000</v>
      </c>
      <c r="E684" s="33">
        <v>140630000</v>
      </c>
      <c r="F684" s="33">
        <v>141750000</v>
      </c>
      <c r="G684" s="33">
        <v>143710000</v>
      </c>
    </row>
    <row r="685" spans="1:7" x14ac:dyDescent="0.25">
      <c r="A685" s="31">
        <f t="shared" si="20"/>
        <v>16000</v>
      </c>
      <c r="B685" s="32" t="str">
        <f t="shared" si="19"/>
        <v>Semilla_8</v>
      </c>
      <c r="C685" s="33">
        <v>142240000</v>
      </c>
      <c r="D685" s="33">
        <v>144480000</v>
      </c>
      <c r="E685" s="33">
        <v>141960000</v>
      </c>
      <c r="F685" s="33">
        <v>141400000</v>
      </c>
      <c r="G685" s="33">
        <v>142800000</v>
      </c>
    </row>
    <row r="686" spans="1:7" x14ac:dyDescent="0.25">
      <c r="A686" s="31">
        <f t="shared" si="20"/>
        <v>16250</v>
      </c>
      <c r="B686" s="32" t="str">
        <f t="shared" si="19"/>
        <v>Semilla_8</v>
      </c>
      <c r="C686" s="33">
        <v>141610000</v>
      </c>
      <c r="D686" s="33">
        <v>145250000</v>
      </c>
      <c r="E686" s="33">
        <v>141890000</v>
      </c>
      <c r="F686" s="33">
        <v>140490000</v>
      </c>
      <c r="G686" s="33">
        <v>141610000</v>
      </c>
    </row>
    <row r="687" spans="1:7" x14ac:dyDescent="0.25">
      <c r="A687" s="31">
        <f t="shared" si="20"/>
        <v>16500</v>
      </c>
      <c r="B687" s="32" t="str">
        <f t="shared" si="19"/>
        <v>Semilla_8</v>
      </c>
      <c r="C687" s="33">
        <v>140700000</v>
      </c>
      <c r="D687" s="33">
        <v>144340000</v>
      </c>
      <c r="E687" s="33">
        <v>141540000</v>
      </c>
      <c r="F687" s="33">
        <v>139300000</v>
      </c>
      <c r="G687" s="33">
        <v>140980000</v>
      </c>
    </row>
    <row r="688" spans="1:7" x14ac:dyDescent="0.25">
      <c r="A688" s="31">
        <f t="shared" si="20"/>
        <v>16750</v>
      </c>
      <c r="B688" s="32" t="str">
        <f t="shared" si="19"/>
        <v>Semilla_8</v>
      </c>
      <c r="C688" s="33">
        <v>140070000</v>
      </c>
      <c r="D688" s="33">
        <v>143430000</v>
      </c>
      <c r="E688" s="33">
        <v>141190000</v>
      </c>
      <c r="F688" s="33">
        <v>138110000</v>
      </c>
      <c r="G688" s="33">
        <v>140070000</v>
      </c>
    </row>
    <row r="689" spans="1:7" x14ac:dyDescent="0.25">
      <c r="A689" s="31">
        <f t="shared" si="20"/>
        <v>17000</v>
      </c>
      <c r="B689" s="32" t="str">
        <f t="shared" si="19"/>
        <v>Semilla_8</v>
      </c>
      <c r="C689" s="33">
        <v>139440000</v>
      </c>
      <c r="D689" s="33">
        <v>141680000</v>
      </c>
      <c r="E689" s="33">
        <v>140560000</v>
      </c>
      <c r="F689" s="33">
        <v>139160000</v>
      </c>
      <c r="G689" s="33">
        <v>139440000</v>
      </c>
    </row>
    <row r="690" spans="1:7" x14ac:dyDescent="0.25">
      <c r="A690" s="31">
        <f t="shared" si="20"/>
        <v>17250</v>
      </c>
      <c r="B690" s="32" t="str">
        <f t="shared" si="19"/>
        <v>Semilla_8</v>
      </c>
      <c r="C690" s="33">
        <v>138810000</v>
      </c>
      <c r="D690" s="33">
        <v>141330000</v>
      </c>
      <c r="E690" s="33">
        <v>139650000</v>
      </c>
      <c r="F690" s="33">
        <v>137690000</v>
      </c>
      <c r="G690" s="33">
        <v>139090000</v>
      </c>
    </row>
    <row r="691" spans="1:7" x14ac:dyDescent="0.25">
      <c r="A691" s="31">
        <f t="shared" si="20"/>
        <v>17500</v>
      </c>
      <c r="B691" s="32" t="str">
        <f t="shared" si="19"/>
        <v>Semilla_8</v>
      </c>
      <c r="C691" s="33">
        <v>137620000</v>
      </c>
      <c r="D691" s="33">
        <v>139860000</v>
      </c>
      <c r="E691" s="33">
        <v>139300000</v>
      </c>
      <c r="F691" s="33">
        <v>137060000</v>
      </c>
      <c r="G691" s="33">
        <v>138460000</v>
      </c>
    </row>
    <row r="692" spans="1:7" x14ac:dyDescent="0.25">
      <c r="A692" s="31">
        <f t="shared" si="20"/>
        <v>17750</v>
      </c>
      <c r="B692" s="32" t="str">
        <f t="shared" si="19"/>
        <v>Semilla_8</v>
      </c>
      <c r="C692" s="33">
        <v>136990000</v>
      </c>
      <c r="D692" s="33">
        <v>139510000</v>
      </c>
      <c r="E692" s="33">
        <v>138390000</v>
      </c>
      <c r="F692" s="33">
        <v>136430000</v>
      </c>
      <c r="G692" s="33">
        <v>137550000</v>
      </c>
    </row>
    <row r="693" spans="1:7" x14ac:dyDescent="0.25">
      <c r="A693" s="31">
        <f t="shared" si="20"/>
        <v>18000</v>
      </c>
      <c r="B693" s="32" t="str">
        <f t="shared" si="19"/>
        <v>Semilla_8</v>
      </c>
      <c r="C693" s="33">
        <v>136640000</v>
      </c>
      <c r="D693" s="33">
        <v>139720000</v>
      </c>
      <c r="E693" s="33">
        <v>138600000</v>
      </c>
      <c r="F693" s="33">
        <v>135800000</v>
      </c>
      <c r="G693" s="33">
        <v>135800000</v>
      </c>
    </row>
    <row r="694" spans="1:7" x14ac:dyDescent="0.25">
      <c r="A694" s="31">
        <f t="shared" si="20"/>
        <v>18250</v>
      </c>
      <c r="B694" s="32" t="str">
        <f t="shared" si="19"/>
        <v>Semilla_8</v>
      </c>
      <c r="C694" s="33">
        <v>136010000</v>
      </c>
      <c r="D694" s="33">
        <v>139370000</v>
      </c>
      <c r="E694" s="33">
        <v>139370000</v>
      </c>
      <c r="F694" s="33">
        <v>134890000</v>
      </c>
      <c r="G694" s="33">
        <v>136570000</v>
      </c>
    </row>
    <row r="695" spans="1:7" x14ac:dyDescent="0.25">
      <c r="A695" s="31">
        <f t="shared" si="20"/>
        <v>18500</v>
      </c>
      <c r="B695" s="32" t="str">
        <f t="shared" si="19"/>
        <v>Semilla_8</v>
      </c>
      <c r="C695" s="33">
        <v>135940000</v>
      </c>
      <c r="D695" s="33">
        <v>138740000</v>
      </c>
      <c r="E695" s="33">
        <v>138740000</v>
      </c>
      <c r="F695" s="33">
        <v>134820000</v>
      </c>
      <c r="G695" s="33">
        <v>135940000</v>
      </c>
    </row>
    <row r="696" spans="1:7" x14ac:dyDescent="0.25">
      <c r="A696" s="31">
        <f t="shared" si="20"/>
        <v>18750</v>
      </c>
      <c r="B696" s="32" t="str">
        <f t="shared" si="19"/>
        <v>Semilla_8</v>
      </c>
      <c r="C696" s="33">
        <v>135870000</v>
      </c>
      <c r="D696" s="33">
        <v>137550000</v>
      </c>
      <c r="E696" s="33">
        <v>138110000</v>
      </c>
      <c r="F696" s="33">
        <v>133910000</v>
      </c>
      <c r="G696" s="33">
        <v>135870000</v>
      </c>
    </row>
    <row r="697" spans="1:7" x14ac:dyDescent="0.25">
      <c r="A697" s="31">
        <f t="shared" si="20"/>
        <v>19000</v>
      </c>
      <c r="B697" s="32" t="str">
        <f t="shared" si="19"/>
        <v>Semilla_8</v>
      </c>
      <c r="C697" s="33">
        <v>134680000</v>
      </c>
      <c r="D697" s="33">
        <v>136920000</v>
      </c>
      <c r="E697" s="33">
        <v>136640000</v>
      </c>
      <c r="F697" s="33">
        <v>133840000</v>
      </c>
      <c r="G697" s="33">
        <v>134400000</v>
      </c>
    </row>
    <row r="698" spans="1:7" x14ac:dyDescent="0.25">
      <c r="A698" s="31">
        <f t="shared" si="20"/>
        <v>19250</v>
      </c>
      <c r="B698" s="32" t="str">
        <f t="shared" si="19"/>
        <v>Semilla_8</v>
      </c>
      <c r="C698" s="33">
        <v>134610000</v>
      </c>
      <c r="D698" s="33">
        <v>136290000</v>
      </c>
      <c r="E698" s="33">
        <v>136290000</v>
      </c>
      <c r="F698" s="33">
        <v>134330000</v>
      </c>
      <c r="G698" s="33">
        <v>132930000</v>
      </c>
    </row>
    <row r="699" spans="1:7" x14ac:dyDescent="0.25">
      <c r="A699" s="31">
        <f t="shared" si="20"/>
        <v>19500</v>
      </c>
      <c r="B699" s="32" t="str">
        <f t="shared" si="19"/>
        <v>Semilla_8</v>
      </c>
      <c r="C699" s="33">
        <v>133700000</v>
      </c>
      <c r="D699" s="33">
        <v>135380000</v>
      </c>
      <c r="E699" s="33">
        <v>135380000</v>
      </c>
      <c r="F699" s="33">
        <v>133700000</v>
      </c>
      <c r="G699" s="33">
        <v>132020000</v>
      </c>
    </row>
    <row r="700" spans="1:7" x14ac:dyDescent="0.25">
      <c r="A700" s="31">
        <f t="shared" si="20"/>
        <v>19750</v>
      </c>
      <c r="B700" s="32" t="str">
        <f t="shared" si="19"/>
        <v>Semilla_8</v>
      </c>
      <c r="C700" s="33">
        <v>132510000</v>
      </c>
      <c r="D700" s="33">
        <v>134190000</v>
      </c>
      <c r="E700" s="33">
        <v>133910000</v>
      </c>
      <c r="F700" s="33">
        <v>133070000</v>
      </c>
      <c r="G700" s="33">
        <v>131670000</v>
      </c>
    </row>
    <row r="701" spans="1:7" x14ac:dyDescent="0.25">
      <c r="A701" s="31">
        <f t="shared" si="20"/>
        <v>20000</v>
      </c>
      <c r="B701" s="32" t="str">
        <f t="shared" si="19"/>
        <v>Semilla_8</v>
      </c>
      <c r="C701" s="33">
        <v>131600000</v>
      </c>
      <c r="D701" s="33">
        <v>133560000</v>
      </c>
      <c r="E701" s="33">
        <v>132720000</v>
      </c>
      <c r="F701" s="33">
        <v>131880000</v>
      </c>
      <c r="G701" s="33">
        <v>130760000</v>
      </c>
    </row>
    <row r="702" spans="1:7" x14ac:dyDescent="0.25">
      <c r="A702" s="31">
        <f t="shared" si="20"/>
        <v>20250</v>
      </c>
      <c r="B702" s="32" t="str">
        <f t="shared" si="19"/>
        <v>Semilla_8</v>
      </c>
      <c r="C702" s="33">
        <v>131250000</v>
      </c>
      <c r="D702" s="33">
        <v>133210000</v>
      </c>
      <c r="E702" s="33">
        <v>130970000</v>
      </c>
      <c r="F702" s="33">
        <v>130410000</v>
      </c>
      <c r="G702" s="33">
        <v>129850000</v>
      </c>
    </row>
    <row r="703" spans="1:7" x14ac:dyDescent="0.25">
      <c r="A703" s="31">
        <f t="shared" si="20"/>
        <v>20500</v>
      </c>
      <c r="B703" s="32" t="str">
        <f t="shared" si="19"/>
        <v>Semilla_8</v>
      </c>
      <c r="C703" s="33">
        <v>131460000</v>
      </c>
      <c r="D703" s="33">
        <v>132580000</v>
      </c>
      <c r="E703" s="33">
        <v>130060000</v>
      </c>
      <c r="F703" s="33">
        <v>130340000</v>
      </c>
      <c r="G703" s="33">
        <v>128940000</v>
      </c>
    </row>
    <row r="704" spans="1:7" x14ac:dyDescent="0.25">
      <c r="A704" s="31">
        <f t="shared" si="20"/>
        <v>20750</v>
      </c>
      <c r="B704" s="32" t="str">
        <f t="shared" si="19"/>
        <v>Semilla_8</v>
      </c>
      <c r="C704" s="33">
        <v>130550000</v>
      </c>
      <c r="D704" s="33">
        <v>131390000</v>
      </c>
      <c r="E704" s="33">
        <v>129150000</v>
      </c>
      <c r="F704" s="33">
        <v>130550000</v>
      </c>
      <c r="G704" s="33">
        <v>128310000</v>
      </c>
    </row>
    <row r="705" spans="1:7" x14ac:dyDescent="0.25">
      <c r="A705" s="31">
        <f t="shared" si="20"/>
        <v>21000</v>
      </c>
      <c r="B705" s="32" t="str">
        <f t="shared" si="19"/>
        <v>Semilla_8</v>
      </c>
      <c r="C705" s="33">
        <v>129640000</v>
      </c>
      <c r="D705" s="33">
        <v>129920000</v>
      </c>
      <c r="E705" s="33">
        <v>128240000</v>
      </c>
      <c r="F705" s="33">
        <v>129360000</v>
      </c>
      <c r="G705" s="33">
        <v>126840000</v>
      </c>
    </row>
    <row r="706" spans="1:7" x14ac:dyDescent="0.25">
      <c r="A706" s="31">
        <f t="shared" si="20"/>
        <v>21250</v>
      </c>
      <c r="B706" s="32" t="str">
        <f t="shared" si="19"/>
        <v>Semilla_8</v>
      </c>
      <c r="C706" s="33">
        <v>129290000</v>
      </c>
      <c r="D706" s="33">
        <v>129290000</v>
      </c>
      <c r="E706" s="33">
        <v>127610000</v>
      </c>
      <c r="F706" s="33">
        <v>128170000</v>
      </c>
      <c r="G706" s="33">
        <v>126770000</v>
      </c>
    </row>
    <row r="707" spans="1:7" x14ac:dyDescent="0.25">
      <c r="A707" s="31">
        <f t="shared" si="20"/>
        <v>21500</v>
      </c>
      <c r="B707" s="32" t="str">
        <f t="shared" ref="B707:B770" si="21">IF(A707="#N/A",A707,IF(A707=3000,LEFT(B705,LEN(B705)-1)&amp;RIGHT(B705,1)*1+1,B706))</f>
        <v>Semilla_8</v>
      </c>
      <c r="C707" s="33">
        <v>129220000</v>
      </c>
      <c r="D707" s="33">
        <v>127820000</v>
      </c>
      <c r="E707" s="33">
        <v>126420000</v>
      </c>
      <c r="F707" s="33">
        <v>127260000</v>
      </c>
      <c r="G707" s="33">
        <v>126140000</v>
      </c>
    </row>
    <row r="708" spans="1:7" x14ac:dyDescent="0.25">
      <c r="A708" s="31">
        <f t="shared" si="20"/>
        <v>21750</v>
      </c>
      <c r="B708" s="32" t="str">
        <f t="shared" si="21"/>
        <v>Semilla_8</v>
      </c>
      <c r="C708" s="33">
        <v>128030000</v>
      </c>
      <c r="D708" s="33">
        <v>126910000</v>
      </c>
      <c r="E708" s="33">
        <v>125230000</v>
      </c>
      <c r="F708" s="33">
        <v>126070000</v>
      </c>
      <c r="G708" s="33">
        <v>125510000</v>
      </c>
    </row>
    <row r="709" spans="1:7" x14ac:dyDescent="0.25">
      <c r="A709" s="31">
        <f t="shared" si="20"/>
        <v>22000</v>
      </c>
      <c r="B709" s="32" t="str">
        <f t="shared" si="21"/>
        <v>Semilla_8</v>
      </c>
      <c r="C709" s="33">
        <v>127680000</v>
      </c>
      <c r="D709" s="33">
        <v>127120000</v>
      </c>
      <c r="E709" s="33">
        <v>124320000</v>
      </c>
      <c r="F709" s="33">
        <v>125160000</v>
      </c>
      <c r="G709" s="33">
        <v>124320000</v>
      </c>
    </row>
    <row r="710" spans="1:7" x14ac:dyDescent="0.25">
      <c r="A710" s="31">
        <f t="shared" si="20"/>
        <v>22250</v>
      </c>
      <c r="B710" s="32" t="str">
        <f t="shared" si="21"/>
        <v>Semilla_8</v>
      </c>
      <c r="C710" s="33">
        <v>126770000</v>
      </c>
      <c r="D710" s="33">
        <v>126770000</v>
      </c>
      <c r="E710" s="33">
        <v>123130000</v>
      </c>
      <c r="F710" s="33">
        <v>124250000</v>
      </c>
      <c r="G710" s="33">
        <v>123970000</v>
      </c>
    </row>
    <row r="711" spans="1:7" x14ac:dyDescent="0.25">
      <c r="A711" s="31">
        <f t="shared" si="20"/>
        <v>22500</v>
      </c>
      <c r="B711" s="32" t="str">
        <f t="shared" si="21"/>
        <v>Semilla_8</v>
      </c>
      <c r="C711" s="33">
        <v>125860000</v>
      </c>
      <c r="D711" s="33">
        <v>125300000</v>
      </c>
      <c r="E711" s="33">
        <v>121660000</v>
      </c>
      <c r="F711" s="33">
        <v>123060000</v>
      </c>
      <c r="G711" s="33">
        <v>123620000</v>
      </c>
    </row>
    <row r="712" spans="1:7" x14ac:dyDescent="0.25">
      <c r="A712" s="31">
        <f t="shared" si="20"/>
        <v>22750</v>
      </c>
      <c r="B712" s="32" t="str">
        <f t="shared" si="21"/>
        <v>Semilla_8</v>
      </c>
      <c r="C712" s="33">
        <v>124670000</v>
      </c>
      <c r="D712" s="33">
        <v>123830000</v>
      </c>
      <c r="E712" s="33">
        <v>120750000</v>
      </c>
      <c r="F712" s="33">
        <v>122150000</v>
      </c>
      <c r="G712" s="33">
        <v>122150000</v>
      </c>
    </row>
    <row r="713" spans="1:7" x14ac:dyDescent="0.25">
      <c r="A713" s="31">
        <f t="shared" si="20"/>
        <v>23000</v>
      </c>
      <c r="B713" s="32" t="str">
        <f t="shared" si="21"/>
        <v>Semilla_8</v>
      </c>
      <c r="C713" s="33">
        <v>124040000</v>
      </c>
      <c r="D713" s="33">
        <v>123200000</v>
      </c>
      <c r="E713" s="33">
        <v>120120000</v>
      </c>
      <c r="F713" s="33">
        <v>121800000</v>
      </c>
      <c r="G713" s="33">
        <v>121240000</v>
      </c>
    </row>
    <row r="714" spans="1:7" x14ac:dyDescent="0.25">
      <c r="A714" s="31">
        <f t="shared" si="20"/>
        <v>23250</v>
      </c>
      <c r="B714" s="32" t="str">
        <f t="shared" si="21"/>
        <v>Semilla_8</v>
      </c>
      <c r="C714" s="33">
        <v>122850000</v>
      </c>
      <c r="D714" s="33">
        <v>121730000</v>
      </c>
      <c r="E714" s="33">
        <v>119770000</v>
      </c>
      <c r="F714" s="33">
        <v>120330000</v>
      </c>
      <c r="G714" s="33">
        <v>120610000</v>
      </c>
    </row>
    <row r="715" spans="1:7" x14ac:dyDescent="0.25">
      <c r="A715" s="31">
        <f t="shared" si="20"/>
        <v>23500</v>
      </c>
      <c r="B715" s="32" t="str">
        <f t="shared" si="21"/>
        <v>Semilla_8</v>
      </c>
      <c r="C715" s="33">
        <v>121940000</v>
      </c>
      <c r="D715" s="33">
        <v>120540000</v>
      </c>
      <c r="E715" s="33">
        <v>118860000</v>
      </c>
      <c r="F715" s="33">
        <v>119700000</v>
      </c>
      <c r="G715" s="33">
        <v>119140000</v>
      </c>
    </row>
    <row r="716" spans="1:7" x14ac:dyDescent="0.25">
      <c r="A716" s="31">
        <f t="shared" si="20"/>
        <v>23750</v>
      </c>
      <c r="B716" s="32" t="str">
        <f t="shared" si="21"/>
        <v>Semilla_8</v>
      </c>
      <c r="C716" s="33">
        <v>121030000</v>
      </c>
      <c r="D716" s="33">
        <v>119070000</v>
      </c>
      <c r="E716" s="33">
        <v>118230000</v>
      </c>
      <c r="F716" s="33">
        <v>118230000</v>
      </c>
      <c r="G716" s="33">
        <v>118510000</v>
      </c>
    </row>
    <row r="717" spans="1:7" x14ac:dyDescent="0.25">
      <c r="A717" s="31">
        <f t="shared" si="20"/>
        <v>24000</v>
      </c>
      <c r="B717" s="32" t="str">
        <f t="shared" si="21"/>
        <v>Semilla_8</v>
      </c>
      <c r="C717" s="33">
        <v>119840000</v>
      </c>
      <c r="D717" s="33">
        <v>117880000</v>
      </c>
      <c r="E717" s="33">
        <v>118160000</v>
      </c>
      <c r="F717" s="33">
        <v>117880000</v>
      </c>
      <c r="G717" s="33">
        <v>117600000</v>
      </c>
    </row>
    <row r="718" spans="1:7" x14ac:dyDescent="0.25">
      <c r="A718" s="31">
        <f t="shared" si="20"/>
        <v>24250</v>
      </c>
      <c r="B718" s="32" t="str">
        <f t="shared" si="21"/>
        <v>Semilla_8</v>
      </c>
      <c r="C718" s="33">
        <v>118930000</v>
      </c>
      <c r="D718" s="33">
        <v>117530000</v>
      </c>
      <c r="E718" s="33">
        <v>117250000</v>
      </c>
      <c r="F718" s="33">
        <v>116690000</v>
      </c>
      <c r="G718" s="33">
        <v>116130000</v>
      </c>
    </row>
    <row r="719" spans="1:7" x14ac:dyDescent="0.25">
      <c r="A719" s="31">
        <f t="shared" si="20"/>
        <v>24500</v>
      </c>
      <c r="B719" s="32" t="str">
        <f t="shared" si="21"/>
        <v>Semilla_8</v>
      </c>
      <c r="C719" s="33">
        <v>118020000</v>
      </c>
      <c r="D719" s="33">
        <v>116620000</v>
      </c>
      <c r="E719" s="33">
        <v>116060000</v>
      </c>
      <c r="F719" s="33">
        <v>115500000</v>
      </c>
      <c r="G719" s="33">
        <v>115220000</v>
      </c>
    </row>
    <row r="720" spans="1:7" x14ac:dyDescent="0.25">
      <c r="A720" s="31">
        <f t="shared" si="20"/>
        <v>24750</v>
      </c>
      <c r="B720" s="32" t="str">
        <f t="shared" si="21"/>
        <v>Semilla_8</v>
      </c>
      <c r="C720" s="33">
        <v>116550000</v>
      </c>
      <c r="D720" s="33">
        <v>116270000</v>
      </c>
      <c r="E720" s="33">
        <v>114870000</v>
      </c>
      <c r="F720" s="33">
        <v>115710000</v>
      </c>
      <c r="G720" s="33">
        <v>113750000</v>
      </c>
    </row>
    <row r="721" spans="1:7" x14ac:dyDescent="0.25">
      <c r="A721" s="31">
        <f t="shared" si="20"/>
        <v>25000</v>
      </c>
      <c r="B721" s="32" t="str">
        <f t="shared" si="21"/>
        <v>Semilla_8</v>
      </c>
      <c r="C721" s="33">
        <v>115640000</v>
      </c>
      <c r="D721" s="33">
        <v>114800000</v>
      </c>
      <c r="E721" s="33">
        <v>113400000</v>
      </c>
      <c r="F721" s="33">
        <v>114800000</v>
      </c>
      <c r="G721" s="33">
        <v>112840000</v>
      </c>
    </row>
    <row r="722" spans="1:7" x14ac:dyDescent="0.25">
      <c r="A722" s="31" t="e">
        <f t="shared" si="20"/>
        <v>#N/A</v>
      </c>
      <c r="B722" s="32" t="e">
        <f t="shared" si="21"/>
        <v>#N/A</v>
      </c>
      <c r="C722" s="33" t="e">
        <v>#N/A</v>
      </c>
      <c r="D722" s="33" t="e">
        <v>#N/A</v>
      </c>
      <c r="E722" s="33" t="e">
        <v>#N/A</v>
      </c>
      <c r="F722" s="33" t="e">
        <v>#N/A</v>
      </c>
      <c r="G722" s="33" t="e">
        <v>#N/A</v>
      </c>
    </row>
    <row r="723" spans="1:7" x14ac:dyDescent="0.25">
      <c r="A723" s="31">
        <f t="shared" si="20"/>
        <v>3000</v>
      </c>
      <c r="B723" s="32" t="str">
        <f t="shared" si="21"/>
        <v>Semilla_9</v>
      </c>
      <c r="C723" s="33">
        <v>73640000</v>
      </c>
      <c r="D723" s="33">
        <v>77280000</v>
      </c>
      <c r="E723" s="33">
        <v>75600000</v>
      </c>
      <c r="F723" s="33">
        <v>73360000</v>
      </c>
      <c r="G723" s="33">
        <v>77560000</v>
      </c>
    </row>
    <row r="724" spans="1:7" x14ac:dyDescent="0.25">
      <c r="A724" s="31">
        <f t="shared" si="20"/>
        <v>3250</v>
      </c>
      <c r="B724" s="32" t="str">
        <f t="shared" si="21"/>
        <v>Semilla_9</v>
      </c>
      <c r="C724" s="33">
        <v>79170000</v>
      </c>
      <c r="D724" s="33">
        <v>82250000</v>
      </c>
      <c r="E724" s="33">
        <v>78610000</v>
      </c>
      <c r="F724" s="33">
        <v>76090000</v>
      </c>
      <c r="G724" s="33">
        <v>79170000</v>
      </c>
    </row>
    <row r="725" spans="1:7" x14ac:dyDescent="0.25">
      <c r="A725" s="31">
        <f t="shared" si="20"/>
        <v>3500</v>
      </c>
      <c r="B725" s="32" t="str">
        <f t="shared" si="21"/>
        <v>Semilla_9</v>
      </c>
      <c r="C725" s="33">
        <v>81620000</v>
      </c>
      <c r="D725" s="33">
        <v>85260000</v>
      </c>
      <c r="E725" s="33">
        <v>81060000</v>
      </c>
      <c r="F725" s="33">
        <v>78540000</v>
      </c>
      <c r="G725" s="33">
        <v>84140000</v>
      </c>
    </row>
    <row r="726" spans="1:7" x14ac:dyDescent="0.25">
      <c r="A726" s="31">
        <f t="shared" si="20"/>
        <v>3750</v>
      </c>
      <c r="B726" s="32" t="str">
        <f t="shared" si="21"/>
        <v>Semilla_9</v>
      </c>
      <c r="C726" s="33">
        <v>85750000</v>
      </c>
      <c r="D726" s="33">
        <v>87990000</v>
      </c>
      <c r="E726" s="33">
        <v>84350000</v>
      </c>
      <c r="F726" s="33">
        <v>81270000</v>
      </c>
      <c r="G726" s="33">
        <v>88830000</v>
      </c>
    </row>
    <row r="727" spans="1:7" x14ac:dyDescent="0.25">
      <c r="A727" s="31">
        <f t="shared" si="20"/>
        <v>4000</v>
      </c>
      <c r="B727" s="32" t="str">
        <f t="shared" si="21"/>
        <v>Semilla_9</v>
      </c>
      <c r="C727" s="33">
        <v>89040000</v>
      </c>
      <c r="D727" s="33">
        <v>92680000</v>
      </c>
      <c r="E727" s="33">
        <v>89320000</v>
      </c>
      <c r="F727" s="33">
        <v>86240000</v>
      </c>
      <c r="G727" s="33">
        <v>92960000</v>
      </c>
    </row>
    <row r="728" spans="1:7" x14ac:dyDescent="0.25">
      <c r="A728" s="31">
        <f t="shared" si="20"/>
        <v>4250</v>
      </c>
      <c r="B728" s="32" t="str">
        <f t="shared" si="21"/>
        <v>Semilla_9</v>
      </c>
      <c r="C728" s="33">
        <v>92050000</v>
      </c>
      <c r="D728" s="33">
        <v>95970000</v>
      </c>
      <c r="E728" s="33">
        <v>92610000</v>
      </c>
      <c r="F728" s="33">
        <v>91490000</v>
      </c>
      <c r="G728" s="33">
        <v>95410000</v>
      </c>
    </row>
    <row r="729" spans="1:7" x14ac:dyDescent="0.25">
      <c r="A729" s="31">
        <f t="shared" si="20"/>
        <v>4500</v>
      </c>
      <c r="B729" s="32" t="str">
        <f t="shared" si="21"/>
        <v>Semilla_9</v>
      </c>
      <c r="C729" s="33">
        <v>95620000</v>
      </c>
      <c r="D729" s="33">
        <v>98420000</v>
      </c>
      <c r="E729" s="33">
        <v>95340000</v>
      </c>
      <c r="F729" s="33">
        <v>93660000</v>
      </c>
      <c r="G729" s="33">
        <v>99820000</v>
      </c>
    </row>
    <row r="730" spans="1:7" x14ac:dyDescent="0.25">
      <c r="A730" s="31">
        <f t="shared" si="20"/>
        <v>4750</v>
      </c>
      <c r="B730" s="32" t="str">
        <f t="shared" si="21"/>
        <v>Semilla_9</v>
      </c>
      <c r="C730" s="33">
        <v>99190000</v>
      </c>
      <c r="D730" s="33">
        <v>100590000</v>
      </c>
      <c r="E730" s="33">
        <v>98630000</v>
      </c>
      <c r="F730" s="33">
        <v>97790000</v>
      </c>
      <c r="G730" s="33">
        <v>103950000</v>
      </c>
    </row>
    <row r="731" spans="1:7" x14ac:dyDescent="0.25">
      <c r="A731" s="31">
        <f t="shared" si="20"/>
        <v>5000</v>
      </c>
      <c r="B731" s="32" t="str">
        <f t="shared" si="21"/>
        <v>Semilla_9</v>
      </c>
      <c r="C731" s="33">
        <v>101640000</v>
      </c>
      <c r="D731" s="33">
        <v>105000000</v>
      </c>
      <c r="E731" s="33">
        <v>102200000</v>
      </c>
      <c r="F731" s="33">
        <v>102200000</v>
      </c>
      <c r="G731" s="33">
        <v>108360000</v>
      </c>
    </row>
    <row r="732" spans="1:7" x14ac:dyDescent="0.25">
      <c r="A732" s="31">
        <f t="shared" si="20"/>
        <v>5250</v>
      </c>
      <c r="B732" s="32" t="str">
        <f t="shared" si="21"/>
        <v>Semilla_9</v>
      </c>
      <c r="C732" s="33">
        <v>104650000</v>
      </c>
      <c r="D732" s="33">
        <v>109970000</v>
      </c>
      <c r="E732" s="33">
        <v>106330000</v>
      </c>
      <c r="F732" s="33">
        <v>104090000</v>
      </c>
      <c r="G732" s="33">
        <v>113330000</v>
      </c>
    </row>
    <row r="733" spans="1:7" x14ac:dyDescent="0.25">
      <c r="A733" s="31">
        <f t="shared" si="20"/>
        <v>5500</v>
      </c>
      <c r="B733" s="32" t="str">
        <f t="shared" si="21"/>
        <v>Semilla_9</v>
      </c>
      <c r="C733" s="33">
        <v>107660000</v>
      </c>
      <c r="D733" s="33">
        <v>114100000</v>
      </c>
      <c r="E733" s="33">
        <v>109060000</v>
      </c>
      <c r="F733" s="33">
        <v>106540000</v>
      </c>
      <c r="G733" s="33">
        <v>117740000</v>
      </c>
    </row>
    <row r="734" spans="1:7" x14ac:dyDescent="0.25">
      <c r="A734" s="31">
        <f t="shared" ref="A734:A797" si="22">A644</f>
        <v>5750</v>
      </c>
      <c r="B734" s="32" t="str">
        <f t="shared" si="21"/>
        <v>Semilla_9</v>
      </c>
      <c r="C734" s="33">
        <v>112630000</v>
      </c>
      <c r="D734" s="33">
        <v>116830000</v>
      </c>
      <c r="E734" s="33">
        <v>114030000</v>
      </c>
      <c r="F734" s="33">
        <v>108710000</v>
      </c>
      <c r="G734" s="33">
        <v>119630000</v>
      </c>
    </row>
    <row r="735" spans="1:7" x14ac:dyDescent="0.25">
      <c r="A735" s="31">
        <f t="shared" si="22"/>
        <v>6000</v>
      </c>
      <c r="B735" s="32" t="str">
        <f t="shared" si="21"/>
        <v>Semilla_9</v>
      </c>
      <c r="C735" s="33">
        <v>114240000</v>
      </c>
      <c r="D735" s="33">
        <v>120680000</v>
      </c>
      <c r="E735" s="33">
        <v>116480000</v>
      </c>
      <c r="F735" s="33">
        <v>111440000</v>
      </c>
      <c r="G735" s="33">
        <v>122640000</v>
      </c>
    </row>
    <row r="736" spans="1:7" x14ac:dyDescent="0.25">
      <c r="A736" s="31">
        <f t="shared" si="22"/>
        <v>6250</v>
      </c>
      <c r="B736" s="32" t="str">
        <f t="shared" si="21"/>
        <v>Semilla_9</v>
      </c>
      <c r="C736" s="33">
        <v>119490000</v>
      </c>
      <c r="D736" s="33">
        <v>124250000</v>
      </c>
      <c r="E736" s="33">
        <v>118370000</v>
      </c>
      <c r="F736" s="33">
        <v>115290000</v>
      </c>
      <c r="G736" s="33">
        <v>126490000</v>
      </c>
    </row>
    <row r="737" spans="1:7" x14ac:dyDescent="0.25">
      <c r="A737" s="31">
        <f t="shared" si="22"/>
        <v>6500</v>
      </c>
      <c r="B737" s="32" t="str">
        <f t="shared" si="21"/>
        <v>Semilla_9</v>
      </c>
      <c r="C737" s="33">
        <v>123340000</v>
      </c>
      <c r="D737" s="33">
        <v>126980000</v>
      </c>
      <c r="E737" s="33">
        <v>120820000</v>
      </c>
      <c r="F737" s="33">
        <v>118300000</v>
      </c>
      <c r="G737" s="33">
        <v>128940000</v>
      </c>
    </row>
    <row r="738" spans="1:7" x14ac:dyDescent="0.25">
      <c r="A738" s="31">
        <f t="shared" si="22"/>
        <v>6750</v>
      </c>
      <c r="B738" s="32" t="str">
        <f t="shared" si="21"/>
        <v>Semilla_9</v>
      </c>
      <c r="C738" s="33">
        <v>125230000</v>
      </c>
      <c r="D738" s="33">
        <v>129150000</v>
      </c>
      <c r="E738" s="33">
        <v>122150000</v>
      </c>
      <c r="F738" s="33">
        <v>119910000</v>
      </c>
      <c r="G738" s="33">
        <v>129150000</v>
      </c>
    </row>
    <row r="739" spans="1:7" x14ac:dyDescent="0.25">
      <c r="A739" s="31">
        <f t="shared" si="22"/>
        <v>7000</v>
      </c>
      <c r="B739" s="32" t="str">
        <f t="shared" si="21"/>
        <v>Semilla_9</v>
      </c>
      <c r="C739" s="33">
        <v>127680000</v>
      </c>
      <c r="D739" s="33">
        <v>131040000</v>
      </c>
      <c r="E739" s="33">
        <v>124600000</v>
      </c>
      <c r="F739" s="33">
        <v>121800000</v>
      </c>
      <c r="G739" s="33">
        <v>132440000</v>
      </c>
    </row>
    <row r="740" spans="1:7" x14ac:dyDescent="0.25">
      <c r="A740" s="31">
        <f t="shared" si="22"/>
        <v>7250</v>
      </c>
      <c r="B740" s="32" t="str">
        <f t="shared" si="21"/>
        <v>Semilla_9</v>
      </c>
      <c r="C740" s="33">
        <v>128170000</v>
      </c>
      <c r="D740" s="33">
        <v>133490000</v>
      </c>
      <c r="E740" s="33">
        <v>125650000</v>
      </c>
      <c r="F740" s="33">
        <v>122290000</v>
      </c>
      <c r="G740" s="33">
        <v>135730000</v>
      </c>
    </row>
    <row r="741" spans="1:7" x14ac:dyDescent="0.25">
      <c r="A741" s="31">
        <f t="shared" si="22"/>
        <v>7500</v>
      </c>
      <c r="B741" s="32" t="str">
        <f t="shared" si="21"/>
        <v>Semilla_9</v>
      </c>
      <c r="C741" s="33">
        <v>128380000</v>
      </c>
      <c r="D741" s="33">
        <v>136500000</v>
      </c>
      <c r="E741" s="33">
        <v>128380000</v>
      </c>
      <c r="F741" s="33">
        <v>124740000</v>
      </c>
      <c r="G741" s="33">
        <v>136780000</v>
      </c>
    </row>
    <row r="742" spans="1:7" x14ac:dyDescent="0.25">
      <c r="A742" s="31">
        <f t="shared" si="22"/>
        <v>7750</v>
      </c>
      <c r="B742" s="32" t="str">
        <f t="shared" si="21"/>
        <v>Semilla_9</v>
      </c>
      <c r="C742" s="33">
        <v>128590000</v>
      </c>
      <c r="D742" s="33">
        <v>138670000</v>
      </c>
      <c r="E742" s="33">
        <v>130270000</v>
      </c>
      <c r="F742" s="33">
        <v>126350000</v>
      </c>
      <c r="G742" s="33">
        <v>137550000</v>
      </c>
    </row>
    <row r="743" spans="1:7" x14ac:dyDescent="0.25">
      <c r="A743" s="31">
        <f t="shared" si="22"/>
        <v>8000</v>
      </c>
      <c r="B743" s="32" t="str">
        <f t="shared" si="21"/>
        <v>Semilla_9</v>
      </c>
      <c r="C743" s="33">
        <v>128800000</v>
      </c>
      <c r="D743" s="33">
        <v>139720000</v>
      </c>
      <c r="E743" s="33">
        <v>132720000</v>
      </c>
      <c r="F743" s="33">
        <v>127960000</v>
      </c>
      <c r="G743" s="33">
        <v>138600000</v>
      </c>
    </row>
    <row r="744" spans="1:7" x14ac:dyDescent="0.25">
      <c r="A744" s="31">
        <f t="shared" si="22"/>
        <v>8250</v>
      </c>
      <c r="B744" s="32" t="str">
        <f t="shared" si="21"/>
        <v>Semilla_9</v>
      </c>
      <c r="C744" s="33">
        <v>129290000</v>
      </c>
      <c r="D744" s="33">
        <v>141610000</v>
      </c>
      <c r="E744" s="33">
        <v>135730000</v>
      </c>
      <c r="F744" s="33">
        <v>128730000</v>
      </c>
      <c r="G744" s="33">
        <v>139930000</v>
      </c>
    </row>
    <row r="745" spans="1:7" x14ac:dyDescent="0.25">
      <c r="A745" s="31">
        <f t="shared" si="22"/>
        <v>8500</v>
      </c>
      <c r="B745" s="32" t="str">
        <f t="shared" si="21"/>
        <v>Semilla_9</v>
      </c>
      <c r="C745" s="33">
        <v>131180000</v>
      </c>
      <c r="D745" s="33">
        <v>143500000</v>
      </c>
      <c r="E745" s="33">
        <v>137060000</v>
      </c>
      <c r="F745" s="33">
        <v>130060000</v>
      </c>
      <c r="G745" s="33">
        <v>139020000</v>
      </c>
    </row>
    <row r="746" spans="1:7" x14ac:dyDescent="0.25">
      <c r="A746" s="31">
        <f t="shared" si="22"/>
        <v>8750</v>
      </c>
      <c r="B746" s="32" t="str">
        <f t="shared" si="21"/>
        <v>Semilla_9</v>
      </c>
      <c r="C746" s="33">
        <v>134750000</v>
      </c>
      <c r="D746" s="33">
        <v>143150000</v>
      </c>
      <c r="E746" s="33">
        <v>137550000</v>
      </c>
      <c r="F746" s="33">
        <v>130830000</v>
      </c>
      <c r="G746" s="33">
        <v>141470000</v>
      </c>
    </row>
    <row r="747" spans="1:7" x14ac:dyDescent="0.25">
      <c r="A747" s="31">
        <f t="shared" si="22"/>
        <v>9000</v>
      </c>
      <c r="B747" s="32" t="str">
        <f t="shared" si="21"/>
        <v>Semilla_9</v>
      </c>
      <c r="C747" s="33">
        <v>136920000</v>
      </c>
      <c r="D747" s="33">
        <v>143640000</v>
      </c>
      <c r="E747" s="33">
        <v>139160000</v>
      </c>
      <c r="F747" s="33">
        <v>131040000</v>
      </c>
      <c r="G747" s="33">
        <v>142800000</v>
      </c>
    </row>
    <row r="748" spans="1:7" x14ac:dyDescent="0.25">
      <c r="A748" s="31">
        <f t="shared" si="22"/>
        <v>9250</v>
      </c>
      <c r="B748" s="32" t="str">
        <f t="shared" si="21"/>
        <v>Semilla_9</v>
      </c>
      <c r="C748" s="33">
        <v>137690000</v>
      </c>
      <c r="D748" s="33">
        <v>143290000</v>
      </c>
      <c r="E748" s="33">
        <v>140490000</v>
      </c>
      <c r="F748" s="33">
        <v>131810000</v>
      </c>
      <c r="G748" s="33">
        <v>142730000</v>
      </c>
    </row>
    <row r="749" spans="1:7" x14ac:dyDescent="0.25">
      <c r="A749" s="31">
        <f t="shared" si="22"/>
        <v>9500</v>
      </c>
      <c r="B749" s="32" t="str">
        <f t="shared" si="21"/>
        <v>Semilla_9</v>
      </c>
      <c r="C749" s="33">
        <v>139300000</v>
      </c>
      <c r="D749" s="33">
        <v>145460000</v>
      </c>
      <c r="E749" s="33">
        <v>140980000</v>
      </c>
      <c r="F749" s="33">
        <v>133700000</v>
      </c>
      <c r="G749" s="33">
        <v>142660000</v>
      </c>
    </row>
    <row r="750" spans="1:7" x14ac:dyDescent="0.25">
      <c r="A750" s="31">
        <f t="shared" si="22"/>
        <v>9750</v>
      </c>
      <c r="B750" s="32" t="str">
        <f t="shared" si="21"/>
        <v>Semilla_9</v>
      </c>
      <c r="C750" s="33">
        <v>141190000</v>
      </c>
      <c r="D750" s="33">
        <v>145390000</v>
      </c>
      <c r="E750" s="33">
        <v>140070000</v>
      </c>
      <c r="F750" s="33">
        <v>135030000</v>
      </c>
      <c r="G750" s="33">
        <v>142590000</v>
      </c>
    </row>
    <row r="751" spans="1:7" x14ac:dyDescent="0.25">
      <c r="A751" s="31">
        <f t="shared" si="22"/>
        <v>10000</v>
      </c>
      <c r="B751" s="32" t="str">
        <f t="shared" si="21"/>
        <v>Semilla_9</v>
      </c>
      <c r="C751" s="33">
        <v>141960000</v>
      </c>
      <c r="D751" s="33">
        <v>145880000</v>
      </c>
      <c r="E751" s="33">
        <v>140560000</v>
      </c>
      <c r="F751" s="33">
        <v>134960000</v>
      </c>
      <c r="G751" s="33">
        <v>143920000</v>
      </c>
    </row>
    <row r="752" spans="1:7" x14ac:dyDescent="0.25">
      <c r="A752" s="31">
        <f t="shared" si="22"/>
        <v>10250</v>
      </c>
      <c r="B752" s="32" t="str">
        <f t="shared" si="21"/>
        <v>Semilla_9</v>
      </c>
      <c r="C752" s="33">
        <v>142170000</v>
      </c>
      <c r="D752" s="33">
        <v>146370000</v>
      </c>
      <c r="E752" s="33">
        <v>140490000</v>
      </c>
      <c r="F752" s="33">
        <v>136010000</v>
      </c>
      <c r="G752" s="33">
        <v>144690000</v>
      </c>
    </row>
    <row r="753" spans="1:7" x14ac:dyDescent="0.25">
      <c r="A753" s="31">
        <f t="shared" si="22"/>
        <v>10500</v>
      </c>
      <c r="B753" s="32" t="str">
        <f t="shared" si="21"/>
        <v>Semilla_9</v>
      </c>
      <c r="C753" s="33">
        <v>142380000</v>
      </c>
      <c r="D753" s="33">
        <v>146580000</v>
      </c>
      <c r="E753" s="33">
        <v>139300000</v>
      </c>
      <c r="F753" s="33">
        <v>136220000</v>
      </c>
      <c r="G753" s="33">
        <v>146580000</v>
      </c>
    </row>
    <row r="754" spans="1:7" x14ac:dyDescent="0.25">
      <c r="A754" s="31">
        <f t="shared" si="22"/>
        <v>10750</v>
      </c>
      <c r="B754" s="32" t="str">
        <f t="shared" si="21"/>
        <v>Semilla_9</v>
      </c>
      <c r="C754" s="33">
        <v>143430000</v>
      </c>
      <c r="D754" s="33">
        <v>147070000</v>
      </c>
      <c r="E754" s="33">
        <v>138950000</v>
      </c>
      <c r="F754" s="33">
        <v>138390000</v>
      </c>
      <c r="G754" s="33">
        <v>146510000</v>
      </c>
    </row>
    <row r="755" spans="1:7" x14ac:dyDescent="0.25">
      <c r="A755" s="31">
        <f t="shared" si="22"/>
        <v>11000</v>
      </c>
      <c r="B755" s="32" t="str">
        <f t="shared" si="21"/>
        <v>Semilla_9</v>
      </c>
      <c r="C755" s="33">
        <v>143080000</v>
      </c>
      <c r="D755" s="33">
        <v>148120000</v>
      </c>
      <c r="E755" s="33">
        <v>140000000</v>
      </c>
      <c r="F755" s="33">
        <v>139720000</v>
      </c>
      <c r="G755" s="33">
        <v>146440000</v>
      </c>
    </row>
    <row r="756" spans="1:7" x14ac:dyDescent="0.25">
      <c r="A756" s="31">
        <f t="shared" si="22"/>
        <v>11250</v>
      </c>
      <c r="B756" s="32" t="str">
        <f t="shared" si="21"/>
        <v>Semilla_9</v>
      </c>
      <c r="C756" s="33">
        <v>143570000</v>
      </c>
      <c r="D756" s="33">
        <v>149730000</v>
      </c>
      <c r="E756" s="33">
        <v>140770000</v>
      </c>
      <c r="F756" s="33">
        <v>140770000</v>
      </c>
      <c r="G756" s="33">
        <v>146370000</v>
      </c>
    </row>
    <row r="757" spans="1:7" x14ac:dyDescent="0.25">
      <c r="A757" s="31">
        <f t="shared" si="22"/>
        <v>11500</v>
      </c>
      <c r="B757" s="32" t="str">
        <f t="shared" si="21"/>
        <v>Semilla_9</v>
      </c>
      <c r="C757" s="33">
        <v>146300000</v>
      </c>
      <c r="D757" s="33">
        <v>150780000</v>
      </c>
      <c r="E757" s="33">
        <v>141540000</v>
      </c>
      <c r="F757" s="33">
        <v>141820000</v>
      </c>
      <c r="G757" s="33">
        <v>145740000</v>
      </c>
    </row>
    <row r="758" spans="1:7" x14ac:dyDescent="0.25">
      <c r="A758" s="31">
        <f t="shared" si="22"/>
        <v>11750</v>
      </c>
      <c r="B758" s="32" t="str">
        <f t="shared" si="21"/>
        <v>Semilla_9</v>
      </c>
      <c r="C758" s="33">
        <v>145950000</v>
      </c>
      <c r="D758" s="33">
        <v>152390000</v>
      </c>
      <c r="E758" s="33">
        <v>140910000</v>
      </c>
      <c r="F758" s="33">
        <v>142590000</v>
      </c>
      <c r="G758" s="33">
        <v>146510000</v>
      </c>
    </row>
    <row r="759" spans="1:7" x14ac:dyDescent="0.25">
      <c r="A759" s="31">
        <f t="shared" si="22"/>
        <v>12000</v>
      </c>
      <c r="B759" s="32" t="str">
        <f t="shared" si="21"/>
        <v>Semilla_9</v>
      </c>
      <c r="C759" s="33">
        <v>146440000</v>
      </c>
      <c r="D759" s="33">
        <v>151200000</v>
      </c>
      <c r="E759" s="33">
        <v>140840000</v>
      </c>
      <c r="F759" s="33">
        <v>141400000</v>
      </c>
      <c r="G759" s="33">
        <v>146160000</v>
      </c>
    </row>
    <row r="760" spans="1:7" x14ac:dyDescent="0.25">
      <c r="A760" s="31">
        <f t="shared" si="22"/>
        <v>12250</v>
      </c>
      <c r="B760" s="32" t="str">
        <f t="shared" si="21"/>
        <v>Semilla_9</v>
      </c>
      <c r="C760" s="33">
        <v>146930000</v>
      </c>
      <c r="D760" s="33">
        <v>150570000</v>
      </c>
      <c r="E760" s="33">
        <v>141610000</v>
      </c>
      <c r="F760" s="33">
        <v>141890000</v>
      </c>
      <c r="G760" s="33">
        <v>145810000</v>
      </c>
    </row>
    <row r="761" spans="1:7" x14ac:dyDescent="0.25">
      <c r="A761" s="31">
        <f t="shared" si="22"/>
        <v>12500</v>
      </c>
      <c r="B761" s="32" t="str">
        <f t="shared" si="21"/>
        <v>Semilla_9</v>
      </c>
      <c r="C761" s="33">
        <v>147140000</v>
      </c>
      <c r="D761" s="33">
        <v>150220000</v>
      </c>
      <c r="E761" s="33">
        <v>141820000</v>
      </c>
      <c r="F761" s="33">
        <v>142380000</v>
      </c>
      <c r="G761" s="33">
        <v>144900000</v>
      </c>
    </row>
    <row r="762" spans="1:7" x14ac:dyDescent="0.25">
      <c r="A762" s="31">
        <f t="shared" si="22"/>
        <v>12750</v>
      </c>
      <c r="B762" s="32" t="str">
        <f t="shared" si="21"/>
        <v>Semilla_9</v>
      </c>
      <c r="C762" s="33">
        <v>147070000</v>
      </c>
      <c r="D762" s="33">
        <v>149310000</v>
      </c>
      <c r="E762" s="33">
        <v>142590000</v>
      </c>
      <c r="F762" s="33">
        <v>141750000</v>
      </c>
      <c r="G762" s="33">
        <v>145390000</v>
      </c>
    </row>
    <row r="763" spans="1:7" x14ac:dyDescent="0.25">
      <c r="A763" s="31">
        <f t="shared" si="22"/>
        <v>13000</v>
      </c>
      <c r="B763" s="32" t="str">
        <f t="shared" si="21"/>
        <v>Semilla_9</v>
      </c>
      <c r="C763" s="33">
        <v>147280000</v>
      </c>
      <c r="D763" s="33">
        <v>148680000</v>
      </c>
      <c r="E763" s="33">
        <v>143080000</v>
      </c>
      <c r="F763" s="33">
        <v>140560000</v>
      </c>
      <c r="G763" s="33">
        <v>145880000</v>
      </c>
    </row>
    <row r="764" spans="1:7" x14ac:dyDescent="0.25">
      <c r="A764" s="31">
        <f t="shared" si="22"/>
        <v>13250</v>
      </c>
      <c r="B764" s="32" t="str">
        <f t="shared" si="21"/>
        <v>Semilla_9</v>
      </c>
      <c r="C764" s="33">
        <v>146090000</v>
      </c>
      <c r="D764" s="33">
        <v>148330000</v>
      </c>
      <c r="E764" s="33">
        <v>143850000</v>
      </c>
      <c r="F764" s="33">
        <v>140770000</v>
      </c>
      <c r="G764" s="33">
        <v>145810000</v>
      </c>
    </row>
    <row r="765" spans="1:7" x14ac:dyDescent="0.25">
      <c r="A765" s="31">
        <f t="shared" si="22"/>
        <v>13500</v>
      </c>
      <c r="B765" s="32" t="str">
        <f t="shared" si="21"/>
        <v>Semilla_9</v>
      </c>
      <c r="C765" s="33">
        <v>145180000</v>
      </c>
      <c r="D765" s="33">
        <v>148260000</v>
      </c>
      <c r="E765" s="33">
        <v>144340000</v>
      </c>
      <c r="F765" s="33">
        <v>142100000</v>
      </c>
      <c r="G765" s="33">
        <v>145180000</v>
      </c>
    </row>
    <row r="766" spans="1:7" x14ac:dyDescent="0.25">
      <c r="A766" s="31">
        <f t="shared" si="22"/>
        <v>13750</v>
      </c>
      <c r="B766" s="32" t="str">
        <f t="shared" si="21"/>
        <v>Semilla_9</v>
      </c>
      <c r="C766" s="33">
        <v>144830000</v>
      </c>
      <c r="D766" s="33">
        <v>148190000</v>
      </c>
      <c r="E766" s="33">
        <v>143430000</v>
      </c>
      <c r="F766" s="33">
        <v>142310000</v>
      </c>
      <c r="G766" s="33">
        <v>145670000</v>
      </c>
    </row>
    <row r="767" spans="1:7" x14ac:dyDescent="0.25">
      <c r="A767" s="31">
        <f t="shared" si="22"/>
        <v>14000</v>
      </c>
      <c r="B767" s="32" t="str">
        <f t="shared" si="21"/>
        <v>Semilla_9</v>
      </c>
      <c r="C767" s="33">
        <v>144200000</v>
      </c>
      <c r="D767" s="33">
        <v>147000000</v>
      </c>
      <c r="E767" s="33">
        <v>143640000</v>
      </c>
      <c r="F767" s="33">
        <v>141680000</v>
      </c>
      <c r="G767" s="33">
        <v>147000000</v>
      </c>
    </row>
    <row r="768" spans="1:7" x14ac:dyDescent="0.25">
      <c r="A768" s="31">
        <f t="shared" si="22"/>
        <v>14250</v>
      </c>
      <c r="B768" s="32" t="str">
        <f t="shared" si="21"/>
        <v>Semilla_9</v>
      </c>
      <c r="C768" s="33">
        <v>143850000</v>
      </c>
      <c r="D768" s="33">
        <v>145810000</v>
      </c>
      <c r="E768" s="33">
        <v>143570000</v>
      </c>
      <c r="F768" s="33">
        <v>142450000</v>
      </c>
      <c r="G768" s="33">
        <v>147770000</v>
      </c>
    </row>
    <row r="769" spans="1:7" x14ac:dyDescent="0.25">
      <c r="A769" s="31">
        <f t="shared" si="22"/>
        <v>14500</v>
      </c>
      <c r="B769" s="32" t="str">
        <f t="shared" si="21"/>
        <v>Semilla_9</v>
      </c>
      <c r="C769" s="33">
        <v>142940000</v>
      </c>
      <c r="D769" s="33">
        <v>145180000</v>
      </c>
      <c r="E769" s="33">
        <v>143220000</v>
      </c>
      <c r="F769" s="33">
        <v>141820000</v>
      </c>
      <c r="G769" s="33">
        <v>147980000</v>
      </c>
    </row>
    <row r="770" spans="1:7" x14ac:dyDescent="0.25">
      <c r="A770" s="31">
        <f t="shared" si="22"/>
        <v>14750</v>
      </c>
      <c r="B770" s="32" t="str">
        <f t="shared" si="21"/>
        <v>Semilla_9</v>
      </c>
      <c r="C770" s="33">
        <v>143150000</v>
      </c>
      <c r="D770" s="33">
        <v>145110000</v>
      </c>
      <c r="E770" s="33">
        <v>143150000</v>
      </c>
      <c r="F770" s="33">
        <v>141470000</v>
      </c>
      <c r="G770" s="33">
        <v>147630000</v>
      </c>
    </row>
    <row r="771" spans="1:7" x14ac:dyDescent="0.25">
      <c r="A771" s="31">
        <f t="shared" si="22"/>
        <v>15000</v>
      </c>
      <c r="B771" s="32" t="str">
        <f t="shared" ref="B771:B834" si="23">IF(A771="#N/A",A771,IF(A771=3000,LEFT(B769,LEN(B769)-1)&amp;RIGHT(B769,1)*1+1,B770))</f>
        <v>Semilla_9</v>
      </c>
      <c r="C771" s="33">
        <v>142240000</v>
      </c>
      <c r="D771" s="33">
        <v>144480000</v>
      </c>
      <c r="E771" s="33">
        <v>143360000</v>
      </c>
      <c r="F771" s="33">
        <v>141120000</v>
      </c>
      <c r="G771" s="33">
        <v>147840000</v>
      </c>
    </row>
    <row r="772" spans="1:7" x14ac:dyDescent="0.25">
      <c r="A772" s="31">
        <f t="shared" si="22"/>
        <v>15250</v>
      </c>
      <c r="B772" s="32" t="str">
        <f t="shared" si="23"/>
        <v>Semilla_9</v>
      </c>
      <c r="C772" s="33">
        <v>142170000</v>
      </c>
      <c r="D772" s="33">
        <v>144130000</v>
      </c>
      <c r="E772" s="33">
        <v>143010000</v>
      </c>
      <c r="F772" s="33">
        <v>141050000</v>
      </c>
      <c r="G772" s="33">
        <v>146650000</v>
      </c>
    </row>
    <row r="773" spans="1:7" x14ac:dyDescent="0.25">
      <c r="A773" s="31">
        <f t="shared" si="22"/>
        <v>15500</v>
      </c>
      <c r="B773" s="32" t="str">
        <f t="shared" si="23"/>
        <v>Semilla_9</v>
      </c>
      <c r="C773" s="33">
        <v>141540000</v>
      </c>
      <c r="D773" s="33">
        <v>143780000</v>
      </c>
      <c r="E773" s="33">
        <v>142660000</v>
      </c>
      <c r="F773" s="33">
        <v>140700000</v>
      </c>
      <c r="G773" s="33">
        <v>146300000</v>
      </c>
    </row>
    <row r="774" spans="1:7" x14ac:dyDescent="0.25">
      <c r="A774" s="31">
        <f t="shared" si="22"/>
        <v>15750</v>
      </c>
      <c r="B774" s="32" t="str">
        <f t="shared" si="23"/>
        <v>Semilla_9</v>
      </c>
      <c r="C774" s="33">
        <v>140910000</v>
      </c>
      <c r="D774" s="33">
        <v>142870000</v>
      </c>
      <c r="E774" s="33">
        <v>141470000</v>
      </c>
      <c r="F774" s="33">
        <v>140630000</v>
      </c>
      <c r="G774" s="33">
        <v>144830000</v>
      </c>
    </row>
    <row r="775" spans="1:7" x14ac:dyDescent="0.25">
      <c r="A775" s="31">
        <f t="shared" si="22"/>
        <v>16000</v>
      </c>
      <c r="B775" s="32" t="str">
        <f t="shared" si="23"/>
        <v>Semilla_9</v>
      </c>
      <c r="C775" s="33">
        <v>139160000</v>
      </c>
      <c r="D775" s="33">
        <v>142240000</v>
      </c>
      <c r="E775" s="33">
        <v>140840000</v>
      </c>
      <c r="F775" s="33">
        <v>140280000</v>
      </c>
      <c r="G775" s="33">
        <v>145320000</v>
      </c>
    </row>
    <row r="776" spans="1:7" x14ac:dyDescent="0.25">
      <c r="A776" s="31">
        <f t="shared" si="22"/>
        <v>16250</v>
      </c>
      <c r="B776" s="32" t="str">
        <f t="shared" si="23"/>
        <v>Semilla_9</v>
      </c>
      <c r="C776" s="33">
        <v>137970000</v>
      </c>
      <c r="D776" s="33">
        <v>141890000</v>
      </c>
      <c r="E776" s="33">
        <v>140770000</v>
      </c>
      <c r="F776" s="33">
        <v>139650000</v>
      </c>
      <c r="G776" s="33">
        <v>144970000</v>
      </c>
    </row>
    <row r="777" spans="1:7" x14ac:dyDescent="0.25">
      <c r="A777" s="31">
        <f t="shared" si="22"/>
        <v>16500</v>
      </c>
      <c r="B777" s="32" t="str">
        <f t="shared" si="23"/>
        <v>Semilla_9</v>
      </c>
      <c r="C777" s="33">
        <v>137620000</v>
      </c>
      <c r="D777" s="33">
        <v>140700000</v>
      </c>
      <c r="E777" s="33">
        <v>141540000</v>
      </c>
      <c r="F777" s="33">
        <v>139300000</v>
      </c>
      <c r="G777" s="33">
        <v>144340000</v>
      </c>
    </row>
    <row r="778" spans="1:7" x14ac:dyDescent="0.25">
      <c r="A778" s="31">
        <f t="shared" si="22"/>
        <v>16750</v>
      </c>
      <c r="B778" s="32" t="str">
        <f t="shared" si="23"/>
        <v>Semilla_9</v>
      </c>
      <c r="C778" s="33">
        <v>136710000</v>
      </c>
      <c r="D778" s="33">
        <v>139790000</v>
      </c>
      <c r="E778" s="33">
        <v>141470000</v>
      </c>
      <c r="F778" s="33">
        <v>138390000</v>
      </c>
      <c r="G778" s="33">
        <v>143990000</v>
      </c>
    </row>
    <row r="779" spans="1:7" x14ac:dyDescent="0.25">
      <c r="A779" s="31">
        <f t="shared" si="22"/>
        <v>17000</v>
      </c>
      <c r="B779" s="32" t="str">
        <f t="shared" si="23"/>
        <v>Semilla_9</v>
      </c>
      <c r="C779" s="33">
        <v>136080000</v>
      </c>
      <c r="D779" s="33">
        <v>139440000</v>
      </c>
      <c r="E779" s="33">
        <v>142800000</v>
      </c>
      <c r="F779" s="33">
        <v>137760000</v>
      </c>
      <c r="G779" s="33">
        <v>144480000</v>
      </c>
    </row>
    <row r="780" spans="1:7" x14ac:dyDescent="0.25">
      <c r="A780" s="31">
        <f t="shared" si="22"/>
        <v>17250</v>
      </c>
      <c r="B780" s="32" t="str">
        <f t="shared" si="23"/>
        <v>Semilla_9</v>
      </c>
      <c r="C780" s="33">
        <v>135170000</v>
      </c>
      <c r="D780" s="33">
        <v>139370000</v>
      </c>
      <c r="E780" s="33">
        <v>141890000</v>
      </c>
      <c r="F780" s="33">
        <v>137970000</v>
      </c>
      <c r="G780" s="33">
        <v>143290000</v>
      </c>
    </row>
    <row r="781" spans="1:7" x14ac:dyDescent="0.25">
      <c r="A781" s="31">
        <f t="shared" si="22"/>
        <v>17500</v>
      </c>
      <c r="B781" s="32" t="str">
        <f t="shared" si="23"/>
        <v>Semilla_9</v>
      </c>
      <c r="C781" s="33">
        <v>135380000</v>
      </c>
      <c r="D781" s="33">
        <v>139020000</v>
      </c>
      <c r="E781" s="33">
        <v>140980000</v>
      </c>
      <c r="F781" s="33">
        <v>137340000</v>
      </c>
      <c r="G781" s="33">
        <v>142940000</v>
      </c>
    </row>
    <row r="782" spans="1:7" x14ac:dyDescent="0.25">
      <c r="A782" s="31">
        <f t="shared" si="22"/>
        <v>17750</v>
      </c>
      <c r="B782" s="32" t="str">
        <f t="shared" si="23"/>
        <v>Semilla_9</v>
      </c>
      <c r="C782" s="33">
        <v>134190000</v>
      </c>
      <c r="D782" s="33">
        <v>138950000</v>
      </c>
      <c r="E782" s="33">
        <v>140350000</v>
      </c>
      <c r="F782" s="33">
        <v>136430000</v>
      </c>
      <c r="G782" s="33">
        <v>142590000</v>
      </c>
    </row>
    <row r="783" spans="1:7" x14ac:dyDescent="0.25">
      <c r="A783" s="31">
        <f t="shared" si="22"/>
        <v>18000</v>
      </c>
      <c r="B783" s="32" t="str">
        <f t="shared" si="23"/>
        <v>Semilla_9</v>
      </c>
      <c r="C783" s="33">
        <v>134960000</v>
      </c>
      <c r="D783" s="33">
        <v>138040000</v>
      </c>
      <c r="E783" s="33">
        <v>139720000</v>
      </c>
      <c r="F783" s="33">
        <v>135800000</v>
      </c>
      <c r="G783" s="33">
        <v>141120000</v>
      </c>
    </row>
    <row r="784" spans="1:7" x14ac:dyDescent="0.25">
      <c r="A784" s="31">
        <f t="shared" si="22"/>
        <v>18250</v>
      </c>
      <c r="B784" s="32" t="str">
        <f t="shared" si="23"/>
        <v>Semilla_9</v>
      </c>
      <c r="C784" s="33">
        <v>134330000</v>
      </c>
      <c r="D784" s="33">
        <v>137970000</v>
      </c>
      <c r="E784" s="33">
        <v>138810000</v>
      </c>
      <c r="F784" s="33">
        <v>136290000</v>
      </c>
      <c r="G784" s="33">
        <v>140490000</v>
      </c>
    </row>
    <row r="785" spans="1:7" x14ac:dyDescent="0.25">
      <c r="A785" s="31">
        <f t="shared" si="22"/>
        <v>18500</v>
      </c>
      <c r="B785" s="32" t="str">
        <f t="shared" si="23"/>
        <v>Semilla_9</v>
      </c>
      <c r="C785" s="33">
        <v>133420000</v>
      </c>
      <c r="D785" s="33">
        <v>137060000</v>
      </c>
      <c r="E785" s="33">
        <v>137900000</v>
      </c>
      <c r="F785" s="33">
        <v>135940000</v>
      </c>
      <c r="G785" s="33">
        <v>139580000</v>
      </c>
    </row>
    <row r="786" spans="1:7" x14ac:dyDescent="0.25">
      <c r="A786" s="31">
        <f t="shared" si="22"/>
        <v>18750</v>
      </c>
      <c r="B786" s="32" t="str">
        <f t="shared" si="23"/>
        <v>Semilla_9</v>
      </c>
      <c r="C786" s="33">
        <v>134470000</v>
      </c>
      <c r="D786" s="33">
        <v>136710000</v>
      </c>
      <c r="E786" s="33">
        <v>137830000</v>
      </c>
      <c r="F786" s="33">
        <v>135310000</v>
      </c>
      <c r="G786" s="33">
        <v>139230000</v>
      </c>
    </row>
    <row r="787" spans="1:7" x14ac:dyDescent="0.25">
      <c r="A787" s="31">
        <f t="shared" si="22"/>
        <v>19000</v>
      </c>
      <c r="B787" s="32" t="str">
        <f t="shared" si="23"/>
        <v>Semilla_9</v>
      </c>
      <c r="C787" s="33">
        <v>133280000</v>
      </c>
      <c r="D787" s="33">
        <v>136080000</v>
      </c>
      <c r="E787" s="33">
        <v>138040000</v>
      </c>
      <c r="F787" s="33">
        <v>134680000</v>
      </c>
      <c r="G787" s="33">
        <v>138040000</v>
      </c>
    </row>
    <row r="788" spans="1:7" x14ac:dyDescent="0.25">
      <c r="A788" s="31">
        <f t="shared" si="22"/>
        <v>19250</v>
      </c>
      <c r="B788" s="32" t="str">
        <f t="shared" si="23"/>
        <v>Semilla_9</v>
      </c>
      <c r="C788" s="33">
        <v>132930000</v>
      </c>
      <c r="D788" s="33">
        <v>135170000</v>
      </c>
      <c r="E788" s="33">
        <v>137690000</v>
      </c>
      <c r="F788" s="33">
        <v>133490000</v>
      </c>
      <c r="G788" s="33">
        <v>137130000</v>
      </c>
    </row>
    <row r="789" spans="1:7" x14ac:dyDescent="0.25">
      <c r="A789" s="31">
        <f t="shared" si="22"/>
        <v>19500</v>
      </c>
      <c r="B789" s="32" t="str">
        <f t="shared" si="23"/>
        <v>Semilla_9</v>
      </c>
      <c r="C789" s="33">
        <v>133420000</v>
      </c>
      <c r="D789" s="33">
        <v>134820000</v>
      </c>
      <c r="E789" s="33">
        <v>137060000</v>
      </c>
      <c r="F789" s="33">
        <v>132300000</v>
      </c>
      <c r="G789" s="33">
        <v>137060000</v>
      </c>
    </row>
    <row r="790" spans="1:7" x14ac:dyDescent="0.25">
      <c r="A790" s="31">
        <f t="shared" si="22"/>
        <v>19750</v>
      </c>
      <c r="B790" s="32" t="str">
        <f t="shared" si="23"/>
        <v>Semilla_9</v>
      </c>
      <c r="C790" s="33">
        <v>133070000</v>
      </c>
      <c r="D790" s="33">
        <v>134190000</v>
      </c>
      <c r="E790" s="33">
        <v>135590000</v>
      </c>
      <c r="F790" s="33">
        <v>131950000</v>
      </c>
      <c r="G790" s="33">
        <v>135870000</v>
      </c>
    </row>
    <row r="791" spans="1:7" x14ac:dyDescent="0.25">
      <c r="A791" s="31">
        <f t="shared" si="22"/>
        <v>20000</v>
      </c>
      <c r="B791" s="32" t="str">
        <f t="shared" si="23"/>
        <v>Semilla_9</v>
      </c>
      <c r="C791" s="33">
        <v>131880000</v>
      </c>
      <c r="D791" s="33">
        <v>132720000</v>
      </c>
      <c r="E791" s="33">
        <v>135240000</v>
      </c>
      <c r="F791" s="33">
        <v>130480000</v>
      </c>
      <c r="G791" s="33">
        <v>134680000</v>
      </c>
    </row>
    <row r="792" spans="1:7" x14ac:dyDescent="0.25">
      <c r="A792" s="31">
        <f t="shared" si="22"/>
        <v>20250</v>
      </c>
      <c r="B792" s="32" t="str">
        <f t="shared" si="23"/>
        <v>Semilla_9</v>
      </c>
      <c r="C792" s="33">
        <v>132090000</v>
      </c>
      <c r="D792" s="33">
        <v>131810000</v>
      </c>
      <c r="E792" s="33">
        <v>134890000</v>
      </c>
      <c r="F792" s="33">
        <v>129290000</v>
      </c>
      <c r="G792" s="33">
        <v>132930000</v>
      </c>
    </row>
    <row r="793" spans="1:7" x14ac:dyDescent="0.25">
      <c r="A793" s="31">
        <f t="shared" si="22"/>
        <v>20500</v>
      </c>
      <c r="B793" s="32" t="str">
        <f t="shared" si="23"/>
        <v>Semilla_9</v>
      </c>
      <c r="C793" s="33">
        <v>130620000</v>
      </c>
      <c r="D793" s="33">
        <v>132020000</v>
      </c>
      <c r="E793" s="33">
        <v>135100000</v>
      </c>
      <c r="F793" s="33">
        <v>128660000</v>
      </c>
      <c r="G793" s="33">
        <v>132020000</v>
      </c>
    </row>
    <row r="794" spans="1:7" x14ac:dyDescent="0.25">
      <c r="A794" s="31">
        <f t="shared" si="22"/>
        <v>20750</v>
      </c>
      <c r="B794" s="32" t="str">
        <f t="shared" si="23"/>
        <v>Semilla_9</v>
      </c>
      <c r="C794" s="33">
        <v>129430000</v>
      </c>
      <c r="D794" s="33">
        <v>131110000</v>
      </c>
      <c r="E794" s="33">
        <v>134190000</v>
      </c>
      <c r="F794" s="33">
        <v>128590000</v>
      </c>
      <c r="G794" s="33">
        <v>130550000</v>
      </c>
    </row>
    <row r="795" spans="1:7" x14ac:dyDescent="0.25">
      <c r="A795" s="31">
        <f t="shared" si="22"/>
        <v>21000</v>
      </c>
      <c r="B795" s="32" t="str">
        <f t="shared" si="23"/>
        <v>Semilla_9</v>
      </c>
      <c r="C795" s="33">
        <v>128800000</v>
      </c>
      <c r="D795" s="33">
        <v>130760000</v>
      </c>
      <c r="E795" s="33">
        <v>132720000</v>
      </c>
      <c r="F795" s="33">
        <v>127680000</v>
      </c>
      <c r="G795" s="33">
        <v>129640000</v>
      </c>
    </row>
    <row r="796" spans="1:7" x14ac:dyDescent="0.25">
      <c r="A796" s="31">
        <f t="shared" si="22"/>
        <v>21250</v>
      </c>
      <c r="B796" s="32" t="str">
        <f t="shared" si="23"/>
        <v>Semilla_9</v>
      </c>
      <c r="C796" s="33">
        <v>128450000</v>
      </c>
      <c r="D796" s="33">
        <v>130130000</v>
      </c>
      <c r="E796" s="33">
        <v>131530000</v>
      </c>
      <c r="F796" s="33">
        <v>127890000</v>
      </c>
      <c r="G796" s="33">
        <v>127890000</v>
      </c>
    </row>
    <row r="797" spans="1:7" x14ac:dyDescent="0.25">
      <c r="A797" s="31">
        <f t="shared" si="22"/>
        <v>21500</v>
      </c>
      <c r="B797" s="32" t="str">
        <f t="shared" si="23"/>
        <v>Semilla_9</v>
      </c>
      <c r="C797" s="33">
        <v>127260000</v>
      </c>
      <c r="D797" s="33">
        <v>128940000</v>
      </c>
      <c r="E797" s="33">
        <v>130340000</v>
      </c>
      <c r="F797" s="33">
        <v>126420000</v>
      </c>
      <c r="G797" s="33">
        <v>126980000</v>
      </c>
    </row>
    <row r="798" spans="1:7" x14ac:dyDescent="0.25">
      <c r="A798" s="31">
        <f t="shared" ref="A798:A861" si="24">A708</f>
        <v>21750</v>
      </c>
      <c r="B798" s="32" t="str">
        <f t="shared" si="23"/>
        <v>Semilla_9</v>
      </c>
      <c r="C798" s="33">
        <v>126070000</v>
      </c>
      <c r="D798" s="33">
        <v>127750000</v>
      </c>
      <c r="E798" s="33">
        <v>129150000</v>
      </c>
      <c r="F798" s="33">
        <v>125510000</v>
      </c>
      <c r="G798" s="33">
        <v>126070000</v>
      </c>
    </row>
    <row r="799" spans="1:7" x14ac:dyDescent="0.25">
      <c r="A799" s="31">
        <f t="shared" si="24"/>
        <v>22000</v>
      </c>
      <c r="B799" s="32" t="str">
        <f t="shared" si="23"/>
        <v>Semilla_9</v>
      </c>
      <c r="C799" s="33">
        <v>126000000</v>
      </c>
      <c r="D799" s="33">
        <v>126840000</v>
      </c>
      <c r="E799" s="33">
        <v>129360000</v>
      </c>
      <c r="F799" s="33">
        <v>124040000</v>
      </c>
      <c r="G799" s="33">
        <v>125160000</v>
      </c>
    </row>
    <row r="800" spans="1:7" x14ac:dyDescent="0.25">
      <c r="A800" s="31">
        <f t="shared" si="24"/>
        <v>22250</v>
      </c>
      <c r="B800" s="32" t="str">
        <f t="shared" si="23"/>
        <v>Semilla_9</v>
      </c>
      <c r="C800" s="33">
        <v>124810000</v>
      </c>
      <c r="D800" s="33">
        <v>125370000</v>
      </c>
      <c r="E800" s="33">
        <v>127890000</v>
      </c>
      <c r="F800" s="33">
        <v>122570000</v>
      </c>
      <c r="G800" s="33">
        <v>123690000</v>
      </c>
    </row>
    <row r="801" spans="1:7" x14ac:dyDescent="0.25">
      <c r="A801" s="31">
        <f t="shared" si="24"/>
        <v>22500</v>
      </c>
      <c r="B801" s="32" t="str">
        <f t="shared" si="23"/>
        <v>Semilla_9</v>
      </c>
      <c r="C801" s="33">
        <v>124460000</v>
      </c>
      <c r="D801" s="33">
        <v>124180000</v>
      </c>
      <c r="E801" s="33">
        <v>126980000</v>
      </c>
      <c r="F801" s="33">
        <v>121940000</v>
      </c>
      <c r="G801" s="33">
        <v>123340000</v>
      </c>
    </row>
    <row r="802" spans="1:7" x14ac:dyDescent="0.25">
      <c r="A802" s="31">
        <f t="shared" si="24"/>
        <v>22750</v>
      </c>
      <c r="B802" s="32" t="str">
        <f t="shared" si="23"/>
        <v>Semilla_9</v>
      </c>
      <c r="C802" s="33">
        <v>123830000</v>
      </c>
      <c r="D802" s="33">
        <v>123270000</v>
      </c>
      <c r="E802" s="33">
        <v>126350000</v>
      </c>
      <c r="F802" s="33">
        <v>121590000</v>
      </c>
      <c r="G802" s="33">
        <v>121870000</v>
      </c>
    </row>
    <row r="803" spans="1:7" x14ac:dyDescent="0.25">
      <c r="A803" s="31">
        <f t="shared" si="24"/>
        <v>23000</v>
      </c>
      <c r="B803" s="32" t="str">
        <f t="shared" si="23"/>
        <v>Semilla_9</v>
      </c>
      <c r="C803" s="33">
        <v>123200000</v>
      </c>
      <c r="D803" s="33">
        <v>122080000</v>
      </c>
      <c r="E803" s="33">
        <v>124880000</v>
      </c>
      <c r="F803" s="33">
        <v>120120000</v>
      </c>
      <c r="G803" s="33">
        <v>123480000</v>
      </c>
    </row>
    <row r="804" spans="1:7" x14ac:dyDescent="0.25">
      <c r="A804" s="31">
        <f t="shared" si="24"/>
        <v>23250</v>
      </c>
      <c r="B804" s="32" t="str">
        <f t="shared" si="23"/>
        <v>Semilla_9</v>
      </c>
      <c r="C804" s="33">
        <v>123410000</v>
      </c>
      <c r="D804" s="33">
        <v>121450000</v>
      </c>
      <c r="E804" s="33">
        <v>123410000</v>
      </c>
      <c r="F804" s="33">
        <v>118650000</v>
      </c>
      <c r="G804" s="33">
        <v>122290000</v>
      </c>
    </row>
    <row r="805" spans="1:7" x14ac:dyDescent="0.25">
      <c r="A805" s="31">
        <f t="shared" si="24"/>
        <v>23500</v>
      </c>
      <c r="B805" s="32" t="str">
        <f t="shared" si="23"/>
        <v>Semilla_9</v>
      </c>
      <c r="C805" s="33">
        <v>122220000</v>
      </c>
      <c r="D805" s="33">
        <v>119700000</v>
      </c>
      <c r="E805" s="33">
        <v>121660000</v>
      </c>
      <c r="F805" s="33">
        <v>117460000</v>
      </c>
      <c r="G805" s="33">
        <v>121100000</v>
      </c>
    </row>
    <row r="806" spans="1:7" x14ac:dyDescent="0.25">
      <c r="A806" s="31">
        <f t="shared" si="24"/>
        <v>23750</v>
      </c>
      <c r="B806" s="32" t="str">
        <f t="shared" si="23"/>
        <v>Semilla_9</v>
      </c>
      <c r="C806" s="33">
        <v>121310000</v>
      </c>
      <c r="D806" s="33">
        <v>118510000</v>
      </c>
      <c r="E806" s="33">
        <v>121030000</v>
      </c>
      <c r="F806" s="33">
        <v>116270000</v>
      </c>
      <c r="G806" s="33">
        <v>120190000</v>
      </c>
    </row>
    <row r="807" spans="1:7" x14ac:dyDescent="0.25">
      <c r="A807" s="31">
        <f t="shared" si="24"/>
        <v>24000</v>
      </c>
      <c r="B807" s="32" t="str">
        <f t="shared" si="23"/>
        <v>Semilla_9</v>
      </c>
      <c r="C807" s="33">
        <v>120120000</v>
      </c>
      <c r="D807" s="33">
        <v>118440000</v>
      </c>
      <c r="E807" s="33">
        <v>120120000</v>
      </c>
      <c r="F807" s="33">
        <v>115640000</v>
      </c>
      <c r="G807" s="33">
        <v>119000000</v>
      </c>
    </row>
    <row r="808" spans="1:7" x14ac:dyDescent="0.25">
      <c r="A808" s="31">
        <f t="shared" si="24"/>
        <v>24250</v>
      </c>
      <c r="B808" s="32" t="str">
        <f t="shared" si="23"/>
        <v>Semilla_9</v>
      </c>
      <c r="C808" s="33">
        <v>119210000</v>
      </c>
      <c r="D808" s="33">
        <v>116970000</v>
      </c>
      <c r="E808" s="33">
        <v>118930000</v>
      </c>
      <c r="F808" s="33">
        <v>115010000</v>
      </c>
      <c r="G808" s="33">
        <v>117810000</v>
      </c>
    </row>
    <row r="809" spans="1:7" x14ac:dyDescent="0.25">
      <c r="A809" s="31">
        <f t="shared" si="24"/>
        <v>24500</v>
      </c>
      <c r="B809" s="32" t="str">
        <f t="shared" si="23"/>
        <v>Semilla_9</v>
      </c>
      <c r="C809" s="33">
        <v>117740000</v>
      </c>
      <c r="D809" s="33">
        <v>115500000</v>
      </c>
      <c r="E809" s="33">
        <v>118300000</v>
      </c>
      <c r="F809" s="33">
        <v>113820000</v>
      </c>
      <c r="G809" s="33">
        <v>116620000</v>
      </c>
    </row>
    <row r="810" spans="1:7" x14ac:dyDescent="0.25">
      <c r="A810" s="31">
        <f t="shared" si="24"/>
        <v>24750</v>
      </c>
      <c r="B810" s="32" t="str">
        <f t="shared" si="23"/>
        <v>Semilla_9</v>
      </c>
      <c r="C810" s="33">
        <v>117110000</v>
      </c>
      <c r="D810" s="33">
        <v>114310000</v>
      </c>
      <c r="E810" s="33">
        <v>117110000</v>
      </c>
      <c r="F810" s="33">
        <v>112070000</v>
      </c>
      <c r="G810" s="33">
        <v>114870000</v>
      </c>
    </row>
    <row r="811" spans="1:7" x14ac:dyDescent="0.25">
      <c r="A811" s="31">
        <f t="shared" si="24"/>
        <v>25000</v>
      </c>
      <c r="B811" s="32" t="str">
        <f t="shared" si="23"/>
        <v>Semilla_9</v>
      </c>
      <c r="C811" s="33">
        <v>116200000</v>
      </c>
      <c r="D811" s="33">
        <v>112840000</v>
      </c>
      <c r="E811" s="33">
        <v>115920000</v>
      </c>
      <c r="F811" s="33">
        <v>110880000</v>
      </c>
      <c r="G811" s="33">
        <v>113680000</v>
      </c>
    </row>
    <row r="812" spans="1:7" x14ac:dyDescent="0.25">
      <c r="A812" s="31" t="e">
        <f t="shared" si="24"/>
        <v>#N/A</v>
      </c>
      <c r="B812" s="32" t="e">
        <f t="shared" si="23"/>
        <v>#N/A</v>
      </c>
      <c r="C812" s="33" t="e">
        <v>#N/A</v>
      </c>
      <c r="D812" s="33" t="e">
        <v>#N/A</v>
      </c>
      <c r="E812" s="33" t="e">
        <v>#N/A</v>
      </c>
      <c r="F812" s="33" t="e">
        <v>#N/A</v>
      </c>
      <c r="G812" s="33" t="e">
        <v>#N/A</v>
      </c>
    </row>
    <row r="813" spans="1:7" x14ac:dyDescent="0.25">
      <c r="A813" s="31">
        <f t="shared" si="24"/>
        <v>3000</v>
      </c>
      <c r="B813" s="32" t="str">
        <f t="shared" si="23"/>
        <v>Semilla_10</v>
      </c>
      <c r="C813" s="33">
        <v>79800000</v>
      </c>
      <c r="D813" s="33">
        <v>75880000</v>
      </c>
      <c r="E813" s="33">
        <v>78960000</v>
      </c>
      <c r="F813" s="33">
        <v>74760000</v>
      </c>
      <c r="G813" s="33">
        <v>73920000</v>
      </c>
    </row>
    <row r="814" spans="1:7" x14ac:dyDescent="0.25">
      <c r="A814" s="31">
        <f t="shared" si="24"/>
        <v>3250</v>
      </c>
      <c r="B814" s="32" t="str">
        <f t="shared" si="23"/>
        <v>Semilla_10</v>
      </c>
      <c r="C814" s="33">
        <v>81690000</v>
      </c>
      <c r="D814" s="33">
        <v>78610000</v>
      </c>
      <c r="E814" s="33">
        <v>81410000</v>
      </c>
      <c r="F814" s="33">
        <v>76650000</v>
      </c>
      <c r="G814" s="33">
        <v>76650000</v>
      </c>
    </row>
    <row r="815" spans="1:7" x14ac:dyDescent="0.25">
      <c r="A815" s="31">
        <f t="shared" si="24"/>
        <v>3500</v>
      </c>
      <c r="B815" s="32" t="str">
        <f t="shared" si="23"/>
        <v>Semilla_10</v>
      </c>
      <c r="C815" s="33">
        <v>84700000</v>
      </c>
      <c r="D815" s="33">
        <v>83300000</v>
      </c>
      <c r="E815" s="33">
        <v>84980000</v>
      </c>
      <c r="F815" s="33">
        <v>81620000</v>
      </c>
      <c r="G815" s="33">
        <v>80500000</v>
      </c>
    </row>
    <row r="816" spans="1:7" x14ac:dyDescent="0.25">
      <c r="A816" s="31">
        <f t="shared" si="24"/>
        <v>3750</v>
      </c>
      <c r="B816" s="32" t="str">
        <f t="shared" si="23"/>
        <v>Semilla_10</v>
      </c>
      <c r="C816" s="33">
        <v>88270000</v>
      </c>
      <c r="D816" s="33">
        <v>87150000</v>
      </c>
      <c r="E816" s="33">
        <v>88270000</v>
      </c>
      <c r="F816" s="33">
        <v>81830000</v>
      </c>
      <c r="G816" s="33">
        <v>84630000</v>
      </c>
    </row>
    <row r="817" spans="1:7" x14ac:dyDescent="0.25">
      <c r="A817" s="31">
        <f t="shared" si="24"/>
        <v>4000</v>
      </c>
      <c r="B817" s="32" t="str">
        <f t="shared" si="23"/>
        <v>Semilla_10</v>
      </c>
      <c r="C817" s="33">
        <v>92680000</v>
      </c>
      <c r="D817" s="33">
        <v>90720000</v>
      </c>
      <c r="E817" s="33">
        <v>92400000</v>
      </c>
      <c r="F817" s="33">
        <v>87920000</v>
      </c>
      <c r="G817" s="33">
        <v>87360000</v>
      </c>
    </row>
    <row r="818" spans="1:7" x14ac:dyDescent="0.25">
      <c r="A818" s="31">
        <f t="shared" si="24"/>
        <v>4250</v>
      </c>
      <c r="B818" s="32" t="str">
        <f t="shared" si="23"/>
        <v>Semilla_10</v>
      </c>
      <c r="C818" s="33">
        <v>96530000</v>
      </c>
      <c r="D818" s="33">
        <v>93450000</v>
      </c>
      <c r="E818" s="33">
        <v>95970000</v>
      </c>
      <c r="F818" s="33">
        <v>92330000</v>
      </c>
      <c r="G818" s="33">
        <v>89530000</v>
      </c>
    </row>
    <row r="819" spans="1:7" x14ac:dyDescent="0.25">
      <c r="A819" s="31">
        <f t="shared" si="24"/>
        <v>4500</v>
      </c>
      <c r="B819" s="32" t="str">
        <f t="shared" si="23"/>
        <v>Semilla_10</v>
      </c>
      <c r="C819" s="33">
        <v>99820000</v>
      </c>
      <c r="D819" s="33">
        <v>96460000</v>
      </c>
      <c r="E819" s="33">
        <v>97580000</v>
      </c>
      <c r="F819" s="33">
        <v>97020000</v>
      </c>
      <c r="G819" s="33">
        <v>94780000</v>
      </c>
    </row>
    <row r="820" spans="1:7" x14ac:dyDescent="0.25">
      <c r="A820" s="31">
        <f t="shared" si="24"/>
        <v>4750</v>
      </c>
      <c r="B820" s="32" t="str">
        <f t="shared" si="23"/>
        <v>Semilla_10</v>
      </c>
      <c r="C820" s="33">
        <v>103950000</v>
      </c>
      <c r="D820" s="33">
        <v>99750000</v>
      </c>
      <c r="E820" s="33">
        <v>101990000</v>
      </c>
      <c r="F820" s="33">
        <v>100870000</v>
      </c>
      <c r="G820" s="33">
        <v>97790000</v>
      </c>
    </row>
    <row r="821" spans="1:7" x14ac:dyDescent="0.25">
      <c r="A821" s="31">
        <f t="shared" si="24"/>
        <v>5000</v>
      </c>
      <c r="B821" s="32" t="str">
        <f t="shared" si="23"/>
        <v>Semilla_10</v>
      </c>
      <c r="C821" s="33">
        <v>108080000</v>
      </c>
      <c r="D821" s="33">
        <v>103600000</v>
      </c>
      <c r="E821" s="33">
        <v>107240000</v>
      </c>
      <c r="F821" s="33">
        <v>103320000</v>
      </c>
      <c r="G821" s="33">
        <v>101640000</v>
      </c>
    </row>
    <row r="822" spans="1:7" x14ac:dyDescent="0.25">
      <c r="A822" s="31">
        <f t="shared" si="24"/>
        <v>5250</v>
      </c>
      <c r="B822" s="32" t="str">
        <f t="shared" si="23"/>
        <v>Semilla_10</v>
      </c>
      <c r="C822" s="33">
        <v>111650000</v>
      </c>
      <c r="D822" s="33">
        <v>108010000</v>
      </c>
      <c r="E822" s="33">
        <v>111370000</v>
      </c>
      <c r="F822" s="33">
        <v>105490000</v>
      </c>
      <c r="G822" s="33">
        <v>104090000</v>
      </c>
    </row>
    <row r="823" spans="1:7" x14ac:dyDescent="0.25">
      <c r="A823" s="31">
        <f t="shared" si="24"/>
        <v>5500</v>
      </c>
      <c r="B823" s="32" t="str">
        <f t="shared" si="23"/>
        <v>Semilla_10</v>
      </c>
      <c r="C823" s="33">
        <v>114940000</v>
      </c>
      <c r="D823" s="33">
        <v>112140000</v>
      </c>
      <c r="E823" s="33">
        <v>111300000</v>
      </c>
      <c r="F823" s="33">
        <v>108780000</v>
      </c>
      <c r="G823" s="33">
        <v>107380000</v>
      </c>
    </row>
    <row r="824" spans="1:7" x14ac:dyDescent="0.25">
      <c r="A824" s="31">
        <f t="shared" si="24"/>
        <v>5750</v>
      </c>
      <c r="B824" s="32" t="str">
        <f t="shared" si="23"/>
        <v>Semilla_10</v>
      </c>
      <c r="C824" s="33">
        <v>118510000</v>
      </c>
      <c r="D824" s="33">
        <v>113190000</v>
      </c>
      <c r="E824" s="33">
        <v>116830000</v>
      </c>
      <c r="F824" s="33">
        <v>113190000</v>
      </c>
      <c r="G824" s="33">
        <v>110670000</v>
      </c>
    </row>
    <row r="825" spans="1:7" x14ac:dyDescent="0.25">
      <c r="A825" s="31">
        <f t="shared" si="24"/>
        <v>6000</v>
      </c>
      <c r="B825" s="32" t="str">
        <f t="shared" si="23"/>
        <v>Semilla_10</v>
      </c>
      <c r="C825" s="33">
        <v>119840000</v>
      </c>
      <c r="D825" s="33">
        <v>116480000</v>
      </c>
      <c r="E825" s="33">
        <v>120120000</v>
      </c>
      <c r="F825" s="33">
        <v>116200000</v>
      </c>
      <c r="G825" s="33">
        <v>113120000</v>
      </c>
    </row>
    <row r="826" spans="1:7" x14ac:dyDescent="0.25">
      <c r="A826" s="31">
        <f t="shared" si="24"/>
        <v>6250</v>
      </c>
      <c r="B826" s="32" t="str">
        <f t="shared" si="23"/>
        <v>Semilla_10</v>
      </c>
      <c r="C826" s="33">
        <v>121730000</v>
      </c>
      <c r="D826" s="33">
        <v>119210000</v>
      </c>
      <c r="E826" s="33">
        <v>122850000</v>
      </c>
      <c r="F826" s="33">
        <v>118090000</v>
      </c>
      <c r="G826" s="33">
        <v>114730000</v>
      </c>
    </row>
    <row r="827" spans="1:7" x14ac:dyDescent="0.25">
      <c r="A827" s="31">
        <f t="shared" si="24"/>
        <v>6500</v>
      </c>
      <c r="B827" s="32" t="str">
        <f t="shared" si="23"/>
        <v>Semilla_10</v>
      </c>
      <c r="C827" s="33">
        <v>124740000</v>
      </c>
      <c r="D827" s="33">
        <v>120820000</v>
      </c>
      <c r="E827" s="33">
        <v>124740000</v>
      </c>
      <c r="F827" s="33">
        <v>120540000</v>
      </c>
      <c r="G827" s="33">
        <v>118300000</v>
      </c>
    </row>
    <row r="828" spans="1:7" x14ac:dyDescent="0.25">
      <c r="A828" s="31">
        <f t="shared" si="24"/>
        <v>6750</v>
      </c>
      <c r="B828" s="32" t="str">
        <f t="shared" si="23"/>
        <v>Semilla_10</v>
      </c>
      <c r="C828" s="33">
        <v>126630000</v>
      </c>
      <c r="D828" s="33">
        <v>123270000</v>
      </c>
      <c r="E828" s="33">
        <v>128030000</v>
      </c>
      <c r="F828" s="33">
        <v>123830000</v>
      </c>
      <c r="G828" s="33">
        <v>118510000</v>
      </c>
    </row>
    <row r="829" spans="1:7" x14ac:dyDescent="0.25">
      <c r="A829" s="31">
        <f t="shared" si="24"/>
        <v>7000</v>
      </c>
      <c r="B829" s="32" t="str">
        <f t="shared" si="23"/>
        <v>Semilla_10</v>
      </c>
      <c r="C829" s="33">
        <v>129360000</v>
      </c>
      <c r="D829" s="33">
        <v>125440000</v>
      </c>
      <c r="E829" s="33">
        <v>128240000</v>
      </c>
      <c r="F829" s="33">
        <v>126840000</v>
      </c>
      <c r="G829" s="33">
        <v>120400000</v>
      </c>
    </row>
    <row r="830" spans="1:7" x14ac:dyDescent="0.25">
      <c r="A830" s="31">
        <f t="shared" si="24"/>
        <v>7250</v>
      </c>
      <c r="B830" s="32" t="str">
        <f t="shared" si="23"/>
        <v>Semilla_10</v>
      </c>
      <c r="C830" s="33">
        <v>131250000</v>
      </c>
      <c r="D830" s="33">
        <v>127050000</v>
      </c>
      <c r="E830" s="33">
        <v>128730000</v>
      </c>
      <c r="F830" s="33">
        <v>128450000</v>
      </c>
      <c r="G830" s="33">
        <v>123690000</v>
      </c>
    </row>
    <row r="831" spans="1:7" x14ac:dyDescent="0.25">
      <c r="A831" s="31">
        <f t="shared" si="24"/>
        <v>7500</v>
      </c>
      <c r="B831" s="32" t="str">
        <f t="shared" si="23"/>
        <v>Semilla_10</v>
      </c>
      <c r="C831" s="33">
        <v>132580000</v>
      </c>
      <c r="D831" s="33">
        <v>128100000</v>
      </c>
      <c r="E831" s="33">
        <v>129780000</v>
      </c>
      <c r="F831" s="33">
        <v>130620000</v>
      </c>
      <c r="G831" s="33">
        <v>125580000</v>
      </c>
    </row>
    <row r="832" spans="1:7" x14ac:dyDescent="0.25">
      <c r="A832" s="31">
        <f t="shared" si="24"/>
        <v>7750</v>
      </c>
      <c r="B832" s="32" t="str">
        <f t="shared" si="23"/>
        <v>Semilla_10</v>
      </c>
      <c r="C832" s="33">
        <v>135030000</v>
      </c>
      <c r="D832" s="33">
        <v>129710000</v>
      </c>
      <c r="E832" s="33">
        <v>131950000</v>
      </c>
      <c r="F832" s="33">
        <v>131390000</v>
      </c>
      <c r="G832" s="33">
        <v>129430000</v>
      </c>
    </row>
    <row r="833" spans="1:7" x14ac:dyDescent="0.25">
      <c r="A833" s="31">
        <f t="shared" si="24"/>
        <v>8000</v>
      </c>
      <c r="B833" s="32" t="str">
        <f t="shared" si="23"/>
        <v>Semilla_10</v>
      </c>
      <c r="C833" s="33">
        <v>135800000</v>
      </c>
      <c r="D833" s="33">
        <v>131600000</v>
      </c>
      <c r="E833" s="33">
        <v>133000000</v>
      </c>
      <c r="F833" s="33">
        <v>131880000</v>
      </c>
      <c r="G833" s="33">
        <v>131880000</v>
      </c>
    </row>
    <row r="834" spans="1:7" x14ac:dyDescent="0.25">
      <c r="A834" s="31">
        <f t="shared" si="24"/>
        <v>8250</v>
      </c>
      <c r="B834" s="32" t="str">
        <f t="shared" si="23"/>
        <v>Semilla_10</v>
      </c>
      <c r="C834" s="33">
        <v>137130000</v>
      </c>
      <c r="D834" s="33">
        <v>131810000</v>
      </c>
      <c r="E834" s="33">
        <v>134610000</v>
      </c>
      <c r="F834" s="33">
        <v>133210000</v>
      </c>
      <c r="G834" s="33">
        <v>132090000</v>
      </c>
    </row>
    <row r="835" spans="1:7" x14ac:dyDescent="0.25">
      <c r="A835" s="31">
        <f t="shared" si="24"/>
        <v>8500</v>
      </c>
      <c r="B835" s="32" t="str">
        <f t="shared" ref="B835:B898" si="25">IF(A835="#N/A",A835,IF(A835=3000,LEFT(B833,LEN(B833)-1)&amp;RIGHT(B833,1)*1+1,B834))</f>
        <v>Semilla_10</v>
      </c>
      <c r="C835" s="33">
        <v>138460000</v>
      </c>
      <c r="D835" s="33">
        <v>134260000</v>
      </c>
      <c r="E835" s="33">
        <v>135380000</v>
      </c>
      <c r="F835" s="33">
        <v>135100000</v>
      </c>
      <c r="G835" s="33">
        <v>134260000</v>
      </c>
    </row>
    <row r="836" spans="1:7" x14ac:dyDescent="0.25">
      <c r="A836" s="31">
        <f t="shared" si="24"/>
        <v>8750</v>
      </c>
      <c r="B836" s="32" t="str">
        <f t="shared" si="25"/>
        <v>Semilla_10</v>
      </c>
      <c r="C836" s="33">
        <v>139510000</v>
      </c>
      <c r="D836" s="33">
        <v>134470000</v>
      </c>
      <c r="E836" s="33">
        <v>136990000</v>
      </c>
      <c r="F836" s="33">
        <v>136430000</v>
      </c>
      <c r="G836" s="33">
        <v>136430000</v>
      </c>
    </row>
    <row r="837" spans="1:7" x14ac:dyDescent="0.25">
      <c r="A837" s="31">
        <f t="shared" si="24"/>
        <v>9000</v>
      </c>
      <c r="B837" s="32" t="str">
        <f t="shared" si="25"/>
        <v>Semilla_10</v>
      </c>
      <c r="C837" s="33">
        <v>141400000</v>
      </c>
      <c r="D837" s="33">
        <v>135240000</v>
      </c>
      <c r="E837" s="33">
        <v>137480000</v>
      </c>
      <c r="F837" s="33">
        <v>137480000</v>
      </c>
      <c r="G837" s="33">
        <v>136920000</v>
      </c>
    </row>
    <row r="838" spans="1:7" x14ac:dyDescent="0.25">
      <c r="A838" s="31">
        <f t="shared" si="24"/>
        <v>9250</v>
      </c>
      <c r="B838" s="32" t="str">
        <f t="shared" si="25"/>
        <v>Semilla_10</v>
      </c>
      <c r="C838" s="33">
        <v>144410000</v>
      </c>
      <c r="D838" s="33">
        <v>136850000</v>
      </c>
      <c r="E838" s="33">
        <v>140490000</v>
      </c>
      <c r="F838" s="33">
        <v>137970000</v>
      </c>
      <c r="G838" s="33">
        <v>136290000</v>
      </c>
    </row>
    <row r="839" spans="1:7" x14ac:dyDescent="0.25">
      <c r="A839" s="31">
        <f t="shared" si="24"/>
        <v>9500</v>
      </c>
      <c r="B839" s="32" t="str">
        <f t="shared" si="25"/>
        <v>Semilla_10</v>
      </c>
      <c r="C839" s="33">
        <v>145740000</v>
      </c>
      <c r="D839" s="33">
        <v>138740000</v>
      </c>
      <c r="E839" s="33">
        <v>142100000</v>
      </c>
      <c r="F839" s="33">
        <v>139020000</v>
      </c>
      <c r="G839" s="33">
        <v>136220000</v>
      </c>
    </row>
    <row r="840" spans="1:7" x14ac:dyDescent="0.25">
      <c r="A840" s="31">
        <f t="shared" si="24"/>
        <v>9750</v>
      </c>
      <c r="B840" s="32" t="str">
        <f t="shared" si="25"/>
        <v>Semilla_10</v>
      </c>
      <c r="C840" s="33">
        <v>145670000</v>
      </c>
      <c r="D840" s="33">
        <v>138950000</v>
      </c>
      <c r="E840" s="33">
        <v>143990000</v>
      </c>
      <c r="F840" s="33">
        <v>139230000</v>
      </c>
      <c r="G840" s="33">
        <v>136430000</v>
      </c>
    </row>
    <row r="841" spans="1:7" x14ac:dyDescent="0.25">
      <c r="A841" s="31">
        <f t="shared" si="24"/>
        <v>10000</v>
      </c>
      <c r="B841" s="32" t="str">
        <f t="shared" si="25"/>
        <v>Semilla_10</v>
      </c>
      <c r="C841" s="33">
        <v>147000000</v>
      </c>
      <c r="D841" s="33">
        <v>140560000</v>
      </c>
      <c r="E841" s="33">
        <v>145040000</v>
      </c>
      <c r="F841" s="33">
        <v>141120000</v>
      </c>
      <c r="G841" s="33">
        <v>136640000</v>
      </c>
    </row>
    <row r="842" spans="1:7" x14ac:dyDescent="0.25">
      <c r="A842" s="31">
        <f t="shared" si="24"/>
        <v>10250</v>
      </c>
      <c r="B842" s="32" t="str">
        <f t="shared" si="25"/>
        <v>Semilla_10</v>
      </c>
      <c r="C842" s="33">
        <v>148330000</v>
      </c>
      <c r="D842" s="33">
        <v>141050000</v>
      </c>
      <c r="E842" s="33">
        <v>147770000</v>
      </c>
      <c r="F842" s="33">
        <v>141330000</v>
      </c>
      <c r="G842" s="33">
        <v>138810000</v>
      </c>
    </row>
    <row r="843" spans="1:7" x14ac:dyDescent="0.25">
      <c r="A843" s="31">
        <f t="shared" si="24"/>
        <v>10500</v>
      </c>
      <c r="B843" s="32" t="str">
        <f t="shared" si="25"/>
        <v>Semilla_10</v>
      </c>
      <c r="C843" s="33">
        <v>148820000</v>
      </c>
      <c r="D843" s="33">
        <v>141260000</v>
      </c>
      <c r="E843" s="33">
        <v>147980000</v>
      </c>
      <c r="F843" s="33">
        <v>142380000</v>
      </c>
      <c r="G843" s="33">
        <v>141260000</v>
      </c>
    </row>
    <row r="844" spans="1:7" x14ac:dyDescent="0.25">
      <c r="A844" s="31">
        <f t="shared" si="24"/>
        <v>10750</v>
      </c>
      <c r="B844" s="32" t="str">
        <f t="shared" si="25"/>
        <v>Semilla_10</v>
      </c>
      <c r="C844" s="33">
        <v>149870000</v>
      </c>
      <c r="D844" s="33">
        <v>142870000</v>
      </c>
      <c r="E844" s="33">
        <v>148190000</v>
      </c>
      <c r="F844" s="33">
        <v>142590000</v>
      </c>
      <c r="G844" s="33">
        <v>142590000</v>
      </c>
    </row>
    <row r="845" spans="1:7" x14ac:dyDescent="0.25">
      <c r="A845" s="31">
        <f t="shared" si="24"/>
        <v>11000</v>
      </c>
      <c r="B845" s="32" t="str">
        <f t="shared" si="25"/>
        <v>Semilla_10</v>
      </c>
      <c r="C845" s="33">
        <v>148960000</v>
      </c>
      <c r="D845" s="33">
        <v>143920000</v>
      </c>
      <c r="E845" s="33">
        <v>149240000</v>
      </c>
      <c r="F845" s="33">
        <v>142800000</v>
      </c>
      <c r="G845" s="33">
        <v>143920000</v>
      </c>
    </row>
    <row r="846" spans="1:7" x14ac:dyDescent="0.25">
      <c r="A846" s="31">
        <f t="shared" si="24"/>
        <v>11250</v>
      </c>
      <c r="B846" s="32" t="str">
        <f t="shared" si="25"/>
        <v>Semilla_10</v>
      </c>
      <c r="C846" s="33">
        <v>148890000</v>
      </c>
      <c r="D846" s="33">
        <v>144410000</v>
      </c>
      <c r="E846" s="33">
        <v>149450000</v>
      </c>
      <c r="F846" s="33">
        <v>143570000</v>
      </c>
      <c r="G846" s="33">
        <v>145530000</v>
      </c>
    </row>
    <row r="847" spans="1:7" x14ac:dyDescent="0.25">
      <c r="A847" s="31">
        <f t="shared" si="24"/>
        <v>11500</v>
      </c>
      <c r="B847" s="32" t="str">
        <f t="shared" si="25"/>
        <v>Semilla_10</v>
      </c>
      <c r="C847" s="33">
        <v>148260000</v>
      </c>
      <c r="D847" s="33">
        <v>145180000</v>
      </c>
      <c r="E847" s="33">
        <v>148540000</v>
      </c>
      <c r="F847" s="33">
        <v>144060000</v>
      </c>
      <c r="G847" s="33">
        <v>144620000</v>
      </c>
    </row>
    <row r="848" spans="1:7" x14ac:dyDescent="0.25">
      <c r="A848" s="31">
        <f t="shared" si="24"/>
        <v>11750</v>
      </c>
      <c r="B848" s="32" t="str">
        <f t="shared" si="25"/>
        <v>Semilla_10</v>
      </c>
      <c r="C848" s="33">
        <v>147630000</v>
      </c>
      <c r="D848" s="33">
        <v>146510000</v>
      </c>
      <c r="E848" s="33">
        <v>147630000</v>
      </c>
      <c r="F848" s="33">
        <v>144270000</v>
      </c>
      <c r="G848" s="33">
        <v>144550000</v>
      </c>
    </row>
    <row r="849" spans="1:7" x14ac:dyDescent="0.25">
      <c r="A849" s="31">
        <f t="shared" si="24"/>
        <v>12000</v>
      </c>
      <c r="B849" s="32" t="str">
        <f t="shared" si="25"/>
        <v>Semilla_10</v>
      </c>
      <c r="C849" s="33">
        <v>146440000</v>
      </c>
      <c r="D849" s="33">
        <v>146720000</v>
      </c>
      <c r="E849" s="33">
        <v>147000000</v>
      </c>
      <c r="F849" s="33">
        <v>144200000</v>
      </c>
      <c r="G849" s="33">
        <v>147280000</v>
      </c>
    </row>
    <row r="850" spans="1:7" x14ac:dyDescent="0.25">
      <c r="A850" s="31">
        <f t="shared" si="24"/>
        <v>12250</v>
      </c>
      <c r="B850" s="32" t="str">
        <f t="shared" si="25"/>
        <v>Semilla_10</v>
      </c>
      <c r="C850" s="33">
        <v>146090000</v>
      </c>
      <c r="D850" s="33">
        <v>145810000</v>
      </c>
      <c r="E850" s="33">
        <v>147490000</v>
      </c>
      <c r="F850" s="33">
        <v>145530000</v>
      </c>
      <c r="G850" s="33">
        <v>146370000</v>
      </c>
    </row>
    <row r="851" spans="1:7" x14ac:dyDescent="0.25">
      <c r="A851" s="31">
        <f t="shared" si="24"/>
        <v>12500</v>
      </c>
      <c r="B851" s="32" t="str">
        <f t="shared" si="25"/>
        <v>Semilla_10</v>
      </c>
      <c r="C851" s="33">
        <v>145460000</v>
      </c>
      <c r="D851" s="33">
        <v>146020000</v>
      </c>
      <c r="E851" s="33">
        <v>146860000</v>
      </c>
      <c r="F851" s="33">
        <v>144620000</v>
      </c>
      <c r="G851" s="33">
        <v>147140000</v>
      </c>
    </row>
    <row r="852" spans="1:7" x14ac:dyDescent="0.25">
      <c r="A852" s="31">
        <f t="shared" si="24"/>
        <v>12750</v>
      </c>
      <c r="B852" s="32" t="str">
        <f t="shared" si="25"/>
        <v>Semilla_10</v>
      </c>
      <c r="C852" s="33">
        <v>146510000</v>
      </c>
      <c r="D852" s="33">
        <v>145670000</v>
      </c>
      <c r="E852" s="33">
        <v>145950000</v>
      </c>
      <c r="F852" s="33">
        <v>143430000</v>
      </c>
      <c r="G852" s="33">
        <v>147350000</v>
      </c>
    </row>
    <row r="853" spans="1:7" x14ac:dyDescent="0.25">
      <c r="A853" s="31">
        <f t="shared" si="24"/>
        <v>13000</v>
      </c>
      <c r="B853" s="32" t="str">
        <f t="shared" si="25"/>
        <v>Semilla_10</v>
      </c>
      <c r="C853" s="33">
        <v>146720000</v>
      </c>
      <c r="D853" s="33">
        <v>145600000</v>
      </c>
      <c r="E853" s="33">
        <v>146160000</v>
      </c>
      <c r="F853" s="33">
        <v>142520000</v>
      </c>
      <c r="G853" s="33">
        <v>146440000</v>
      </c>
    </row>
    <row r="854" spans="1:7" x14ac:dyDescent="0.25">
      <c r="A854" s="31">
        <f t="shared" si="24"/>
        <v>13250</v>
      </c>
      <c r="B854" s="32" t="str">
        <f t="shared" si="25"/>
        <v>Semilla_10</v>
      </c>
      <c r="C854" s="33">
        <v>145810000</v>
      </c>
      <c r="D854" s="33">
        <v>144970000</v>
      </c>
      <c r="E854" s="33">
        <v>144970000</v>
      </c>
      <c r="F854" s="33">
        <v>143010000</v>
      </c>
      <c r="G854" s="33">
        <v>146650000</v>
      </c>
    </row>
    <row r="855" spans="1:7" x14ac:dyDescent="0.25">
      <c r="A855" s="31">
        <f t="shared" si="24"/>
        <v>13500</v>
      </c>
      <c r="B855" s="32" t="str">
        <f t="shared" si="25"/>
        <v>Semilla_10</v>
      </c>
      <c r="C855" s="33">
        <v>146020000</v>
      </c>
      <c r="D855" s="33">
        <v>144340000</v>
      </c>
      <c r="E855" s="33">
        <v>144620000</v>
      </c>
      <c r="F855" s="33">
        <v>142100000</v>
      </c>
      <c r="G855" s="33">
        <v>146300000</v>
      </c>
    </row>
    <row r="856" spans="1:7" x14ac:dyDescent="0.25">
      <c r="A856" s="31">
        <f t="shared" si="24"/>
        <v>13750</v>
      </c>
      <c r="B856" s="32" t="str">
        <f t="shared" si="25"/>
        <v>Semilla_10</v>
      </c>
      <c r="C856" s="33">
        <v>145390000</v>
      </c>
      <c r="D856" s="33">
        <v>143710000</v>
      </c>
      <c r="E856" s="33">
        <v>143710000</v>
      </c>
      <c r="F856" s="33">
        <v>142310000</v>
      </c>
      <c r="G856" s="33">
        <v>145670000</v>
      </c>
    </row>
    <row r="857" spans="1:7" x14ac:dyDescent="0.25">
      <c r="A857" s="31">
        <f t="shared" si="24"/>
        <v>14000</v>
      </c>
      <c r="B857" s="32" t="str">
        <f t="shared" si="25"/>
        <v>Semilla_10</v>
      </c>
      <c r="C857" s="33">
        <v>145040000</v>
      </c>
      <c r="D857" s="33">
        <v>143640000</v>
      </c>
      <c r="E857" s="33">
        <v>143920000</v>
      </c>
      <c r="F857" s="33">
        <v>143640000</v>
      </c>
      <c r="G857" s="33">
        <v>146720000</v>
      </c>
    </row>
    <row r="858" spans="1:7" x14ac:dyDescent="0.25">
      <c r="A858" s="31">
        <f t="shared" si="24"/>
        <v>14250</v>
      </c>
      <c r="B858" s="32" t="str">
        <f t="shared" si="25"/>
        <v>Semilla_10</v>
      </c>
      <c r="C858" s="33">
        <v>144690000</v>
      </c>
      <c r="D858" s="33">
        <v>143010000</v>
      </c>
      <c r="E858" s="33">
        <v>142730000</v>
      </c>
      <c r="F858" s="33">
        <v>142730000</v>
      </c>
      <c r="G858" s="33">
        <v>147210000</v>
      </c>
    </row>
    <row r="859" spans="1:7" x14ac:dyDescent="0.25">
      <c r="A859" s="31">
        <f t="shared" si="24"/>
        <v>14500</v>
      </c>
      <c r="B859" s="32" t="str">
        <f t="shared" si="25"/>
        <v>Semilla_10</v>
      </c>
      <c r="C859" s="33">
        <v>143780000</v>
      </c>
      <c r="D859" s="33">
        <v>144620000</v>
      </c>
      <c r="E859" s="33">
        <v>143500000</v>
      </c>
      <c r="F859" s="33">
        <v>142940000</v>
      </c>
      <c r="G859" s="33">
        <v>146300000</v>
      </c>
    </row>
    <row r="860" spans="1:7" x14ac:dyDescent="0.25">
      <c r="A860" s="31">
        <f t="shared" si="24"/>
        <v>14750</v>
      </c>
      <c r="B860" s="32" t="str">
        <f t="shared" si="25"/>
        <v>Semilla_10</v>
      </c>
      <c r="C860" s="33">
        <v>142870000</v>
      </c>
      <c r="D860" s="33">
        <v>144550000</v>
      </c>
      <c r="E860" s="33">
        <v>143150000</v>
      </c>
      <c r="F860" s="33">
        <v>143150000</v>
      </c>
      <c r="G860" s="33">
        <v>145950000</v>
      </c>
    </row>
    <row r="861" spans="1:7" x14ac:dyDescent="0.25">
      <c r="A861" s="31">
        <f t="shared" si="24"/>
        <v>15000</v>
      </c>
      <c r="B861" s="32" t="str">
        <f t="shared" si="25"/>
        <v>Semilla_10</v>
      </c>
      <c r="C861" s="33">
        <v>142240000</v>
      </c>
      <c r="D861" s="33">
        <v>143920000</v>
      </c>
      <c r="E861" s="33">
        <v>142800000</v>
      </c>
      <c r="F861" s="33">
        <v>143080000</v>
      </c>
      <c r="G861" s="33">
        <v>145320000</v>
      </c>
    </row>
    <row r="862" spans="1:7" x14ac:dyDescent="0.25">
      <c r="A862" s="31">
        <f t="shared" ref="A862:A902" si="26">A772</f>
        <v>15250</v>
      </c>
      <c r="B862" s="32" t="str">
        <f t="shared" si="25"/>
        <v>Semilla_10</v>
      </c>
      <c r="C862" s="33">
        <v>141610000</v>
      </c>
      <c r="D862" s="33">
        <v>143570000</v>
      </c>
      <c r="E862" s="33">
        <v>143010000</v>
      </c>
      <c r="F862" s="33">
        <v>143570000</v>
      </c>
      <c r="G862" s="33">
        <v>144130000</v>
      </c>
    </row>
    <row r="863" spans="1:7" x14ac:dyDescent="0.25">
      <c r="A863" s="31">
        <f t="shared" si="26"/>
        <v>15500</v>
      </c>
      <c r="B863" s="32" t="str">
        <f t="shared" si="25"/>
        <v>Semilla_10</v>
      </c>
      <c r="C863" s="33">
        <v>141260000</v>
      </c>
      <c r="D863" s="33">
        <v>143220000</v>
      </c>
      <c r="E863" s="33">
        <v>142940000</v>
      </c>
      <c r="F863" s="33">
        <v>142100000</v>
      </c>
      <c r="G863" s="33">
        <v>144340000</v>
      </c>
    </row>
    <row r="864" spans="1:7" x14ac:dyDescent="0.25">
      <c r="A864" s="31">
        <f t="shared" si="26"/>
        <v>15750</v>
      </c>
      <c r="B864" s="32" t="str">
        <f t="shared" si="25"/>
        <v>Semilla_10</v>
      </c>
      <c r="C864" s="33">
        <v>141190000</v>
      </c>
      <c r="D864" s="33">
        <v>143150000</v>
      </c>
      <c r="E864" s="33">
        <v>142310000</v>
      </c>
      <c r="F864" s="33">
        <v>141750000</v>
      </c>
      <c r="G864" s="33">
        <v>143430000</v>
      </c>
    </row>
    <row r="865" spans="1:7" x14ac:dyDescent="0.25">
      <c r="A865" s="31">
        <f t="shared" si="26"/>
        <v>16000</v>
      </c>
      <c r="B865" s="32" t="str">
        <f t="shared" si="25"/>
        <v>Semilla_10</v>
      </c>
      <c r="C865" s="33">
        <v>141120000</v>
      </c>
      <c r="D865" s="33">
        <v>142520000</v>
      </c>
      <c r="E865" s="33">
        <v>141960000</v>
      </c>
      <c r="F865" s="33">
        <v>142240000</v>
      </c>
      <c r="G865" s="33">
        <v>142240000</v>
      </c>
    </row>
    <row r="866" spans="1:7" x14ac:dyDescent="0.25">
      <c r="A866" s="31">
        <f t="shared" si="26"/>
        <v>16250</v>
      </c>
      <c r="B866" s="32" t="str">
        <f t="shared" si="25"/>
        <v>Semilla_10</v>
      </c>
      <c r="C866" s="33">
        <v>140770000</v>
      </c>
      <c r="D866" s="33">
        <v>142170000</v>
      </c>
      <c r="E866" s="33">
        <v>141890000</v>
      </c>
      <c r="F866" s="33">
        <v>141890000</v>
      </c>
      <c r="G866" s="33">
        <v>141890000</v>
      </c>
    </row>
    <row r="867" spans="1:7" x14ac:dyDescent="0.25">
      <c r="A867" s="31">
        <f t="shared" si="26"/>
        <v>16500</v>
      </c>
      <c r="B867" s="32" t="str">
        <f t="shared" si="25"/>
        <v>Semilla_10</v>
      </c>
      <c r="C867" s="33">
        <v>140980000</v>
      </c>
      <c r="D867" s="33">
        <v>142100000</v>
      </c>
      <c r="E867" s="33">
        <v>141260000</v>
      </c>
      <c r="F867" s="33">
        <v>142100000</v>
      </c>
      <c r="G867" s="33">
        <v>142100000</v>
      </c>
    </row>
    <row r="868" spans="1:7" x14ac:dyDescent="0.25">
      <c r="A868" s="31">
        <f t="shared" si="26"/>
        <v>16750</v>
      </c>
      <c r="B868" s="32" t="str">
        <f t="shared" si="25"/>
        <v>Semilla_10</v>
      </c>
      <c r="C868" s="33">
        <v>141750000</v>
      </c>
      <c r="D868" s="33">
        <v>140910000</v>
      </c>
      <c r="E868" s="33">
        <v>140350000</v>
      </c>
      <c r="F868" s="33">
        <v>141190000</v>
      </c>
      <c r="G868" s="33">
        <v>141470000</v>
      </c>
    </row>
    <row r="869" spans="1:7" x14ac:dyDescent="0.25">
      <c r="A869" s="31">
        <f t="shared" si="26"/>
        <v>17000</v>
      </c>
      <c r="B869" s="32" t="str">
        <f t="shared" si="25"/>
        <v>Semilla_10</v>
      </c>
      <c r="C869" s="33">
        <v>140840000</v>
      </c>
      <c r="D869" s="33">
        <v>140840000</v>
      </c>
      <c r="E869" s="33">
        <v>139440000</v>
      </c>
      <c r="F869" s="33">
        <v>141400000</v>
      </c>
      <c r="G869" s="33">
        <v>141400000</v>
      </c>
    </row>
    <row r="870" spans="1:7" x14ac:dyDescent="0.25">
      <c r="A870" s="31">
        <f t="shared" si="26"/>
        <v>17250</v>
      </c>
      <c r="B870" s="32" t="str">
        <f t="shared" si="25"/>
        <v>Semilla_10</v>
      </c>
      <c r="C870" s="33">
        <v>140490000</v>
      </c>
      <c r="D870" s="33">
        <v>140490000</v>
      </c>
      <c r="E870" s="33">
        <v>137970000</v>
      </c>
      <c r="F870" s="33">
        <v>141050000</v>
      </c>
      <c r="G870" s="33">
        <v>140770000</v>
      </c>
    </row>
    <row r="871" spans="1:7" x14ac:dyDescent="0.25">
      <c r="A871" s="31">
        <f t="shared" si="26"/>
        <v>17500</v>
      </c>
      <c r="B871" s="32" t="str">
        <f t="shared" si="25"/>
        <v>Semilla_10</v>
      </c>
      <c r="C871" s="33">
        <v>140140000</v>
      </c>
      <c r="D871" s="33">
        <v>140140000</v>
      </c>
      <c r="E871" s="33">
        <v>138460000</v>
      </c>
      <c r="F871" s="33">
        <v>141260000</v>
      </c>
      <c r="G871" s="33">
        <v>141260000</v>
      </c>
    </row>
    <row r="872" spans="1:7" x14ac:dyDescent="0.25">
      <c r="A872" s="31">
        <f t="shared" si="26"/>
        <v>17750</v>
      </c>
      <c r="B872" s="32" t="str">
        <f t="shared" si="25"/>
        <v>Semilla_10</v>
      </c>
      <c r="C872" s="33">
        <v>139510000</v>
      </c>
      <c r="D872" s="33">
        <v>140350000</v>
      </c>
      <c r="E872" s="33">
        <v>138110000</v>
      </c>
      <c r="F872" s="33">
        <v>140910000</v>
      </c>
      <c r="G872" s="33">
        <v>140630000</v>
      </c>
    </row>
    <row r="873" spans="1:7" x14ac:dyDescent="0.25">
      <c r="A873" s="31">
        <f t="shared" si="26"/>
        <v>18000</v>
      </c>
      <c r="B873" s="32" t="str">
        <f t="shared" si="25"/>
        <v>Semilla_10</v>
      </c>
      <c r="C873" s="33">
        <v>139160000</v>
      </c>
      <c r="D873" s="33">
        <v>139160000</v>
      </c>
      <c r="E873" s="33">
        <v>137480000</v>
      </c>
      <c r="F873" s="33">
        <v>139720000</v>
      </c>
      <c r="G873" s="33">
        <v>139720000</v>
      </c>
    </row>
    <row r="874" spans="1:7" x14ac:dyDescent="0.25">
      <c r="A874" s="31">
        <f t="shared" si="26"/>
        <v>18250</v>
      </c>
      <c r="B874" s="32" t="str">
        <f t="shared" si="25"/>
        <v>Semilla_10</v>
      </c>
      <c r="C874" s="33">
        <v>137970000</v>
      </c>
      <c r="D874" s="33">
        <v>137970000</v>
      </c>
      <c r="E874" s="33">
        <v>137130000</v>
      </c>
      <c r="F874" s="33">
        <v>138250000</v>
      </c>
      <c r="G874" s="33">
        <v>139370000</v>
      </c>
    </row>
    <row r="875" spans="1:7" x14ac:dyDescent="0.25">
      <c r="A875" s="31">
        <f t="shared" si="26"/>
        <v>18500</v>
      </c>
      <c r="B875" s="32" t="str">
        <f t="shared" si="25"/>
        <v>Semilla_10</v>
      </c>
      <c r="C875" s="33">
        <v>137900000</v>
      </c>
      <c r="D875" s="33">
        <v>137060000</v>
      </c>
      <c r="E875" s="33">
        <v>137060000</v>
      </c>
      <c r="F875" s="33">
        <v>138180000</v>
      </c>
      <c r="G875" s="33">
        <v>139020000</v>
      </c>
    </row>
    <row r="876" spans="1:7" x14ac:dyDescent="0.25">
      <c r="A876" s="31">
        <f t="shared" si="26"/>
        <v>18750</v>
      </c>
      <c r="B876" s="32" t="str">
        <f t="shared" si="25"/>
        <v>Semilla_10</v>
      </c>
      <c r="C876" s="33">
        <v>137550000</v>
      </c>
      <c r="D876" s="33">
        <v>135870000</v>
      </c>
      <c r="E876" s="33">
        <v>136430000</v>
      </c>
      <c r="F876" s="33">
        <v>137550000</v>
      </c>
      <c r="G876" s="33">
        <v>138950000</v>
      </c>
    </row>
    <row r="877" spans="1:7" x14ac:dyDescent="0.25">
      <c r="A877" s="31">
        <f t="shared" si="26"/>
        <v>19000</v>
      </c>
      <c r="B877" s="32" t="str">
        <f t="shared" si="25"/>
        <v>Semilla_10</v>
      </c>
      <c r="C877" s="33">
        <v>137480000</v>
      </c>
      <c r="D877" s="33">
        <v>135240000</v>
      </c>
      <c r="E877" s="33">
        <v>135240000</v>
      </c>
      <c r="F877" s="33">
        <v>136360000</v>
      </c>
      <c r="G877" s="33">
        <v>137480000</v>
      </c>
    </row>
    <row r="878" spans="1:7" x14ac:dyDescent="0.25">
      <c r="A878" s="31">
        <f t="shared" si="26"/>
        <v>19250</v>
      </c>
      <c r="B878" s="32" t="str">
        <f t="shared" si="25"/>
        <v>Semilla_10</v>
      </c>
      <c r="C878" s="33">
        <v>137690000</v>
      </c>
      <c r="D878" s="33">
        <v>134890000</v>
      </c>
      <c r="E878" s="33">
        <v>135450000</v>
      </c>
      <c r="F878" s="33">
        <v>134890000</v>
      </c>
      <c r="G878" s="33">
        <v>136570000</v>
      </c>
    </row>
    <row r="879" spans="1:7" x14ac:dyDescent="0.25">
      <c r="A879" s="31">
        <f t="shared" si="26"/>
        <v>19500</v>
      </c>
      <c r="B879" s="32" t="str">
        <f t="shared" si="25"/>
        <v>Semilla_10</v>
      </c>
      <c r="C879" s="33">
        <v>137340000</v>
      </c>
      <c r="D879" s="33">
        <v>133980000</v>
      </c>
      <c r="E879" s="33">
        <v>134540000</v>
      </c>
      <c r="F879" s="33">
        <v>133700000</v>
      </c>
      <c r="G879" s="33">
        <v>135660000</v>
      </c>
    </row>
    <row r="880" spans="1:7" x14ac:dyDescent="0.25">
      <c r="A880" s="31">
        <f t="shared" si="26"/>
        <v>19750</v>
      </c>
      <c r="B880" s="32" t="str">
        <f t="shared" si="25"/>
        <v>Semilla_10</v>
      </c>
      <c r="C880" s="33">
        <v>136990000</v>
      </c>
      <c r="D880" s="33">
        <v>133070000</v>
      </c>
      <c r="E880" s="33">
        <v>133350000</v>
      </c>
      <c r="F880" s="33">
        <v>132790000</v>
      </c>
      <c r="G880" s="33">
        <v>134470000</v>
      </c>
    </row>
    <row r="881" spans="1:7" x14ac:dyDescent="0.25">
      <c r="A881" s="31">
        <f t="shared" si="26"/>
        <v>20000</v>
      </c>
      <c r="B881" s="32" t="str">
        <f t="shared" si="25"/>
        <v>Semilla_10</v>
      </c>
      <c r="C881" s="33">
        <v>136080000</v>
      </c>
      <c r="D881" s="33">
        <v>133000000</v>
      </c>
      <c r="E881" s="33">
        <v>133280000</v>
      </c>
      <c r="F881" s="33">
        <v>131880000</v>
      </c>
      <c r="G881" s="33">
        <v>133560000</v>
      </c>
    </row>
    <row r="882" spans="1:7" x14ac:dyDescent="0.25">
      <c r="A882" s="31">
        <f t="shared" si="26"/>
        <v>20250</v>
      </c>
      <c r="B882" s="32" t="str">
        <f t="shared" si="25"/>
        <v>Semilla_10</v>
      </c>
      <c r="C882" s="33">
        <v>135170000</v>
      </c>
      <c r="D882" s="33">
        <v>131250000</v>
      </c>
      <c r="E882" s="33">
        <v>132650000</v>
      </c>
      <c r="F882" s="33">
        <v>130970000</v>
      </c>
      <c r="G882" s="33">
        <v>132930000</v>
      </c>
    </row>
    <row r="883" spans="1:7" x14ac:dyDescent="0.25">
      <c r="A883" s="31">
        <f t="shared" si="26"/>
        <v>20500</v>
      </c>
      <c r="B883" s="32" t="str">
        <f t="shared" si="25"/>
        <v>Semilla_10</v>
      </c>
      <c r="C883" s="33">
        <v>133980000</v>
      </c>
      <c r="D883" s="33">
        <v>130340000</v>
      </c>
      <c r="E883" s="33">
        <v>132020000</v>
      </c>
      <c r="F883" s="33">
        <v>130340000</v>
      </c>
      <c r="G883" s="33">
        <v>131740000</v>
      </c>
    </row>
    <row r="884" spans="1:7" x14ac:dyDescent="0.25">
      <c r="A884" s="31">
        <f t="shared" si="26"/>
        <v>20750</v>
      </c>
      <c r="B884" s="32" t="str">
        <f t="shared" si="25"/>
        <v>Semilla_10</v>
      </c>
      <c r="C884" s="33">
        <v>132230000</v>
      </c>
      <c r="D884" s="33">
        <v>129150000</v>
      </c>
      <c r="E884" s="33">
        <v>131390000</v>
      </c>
      <c r="F884" s="33">
        <v>130270000</v>
      </c>
      <c r="G884" s="33">
        <v>130830000</v>
      </c>
    </row>
    <row r="885" spans="1:7" x14ac:dyDescent="0.25">
      <c r="A885" s="31">
        <f t="shared" si="26"/>
        <v>21000</v>
      </c>
      <c r="B885" s="32" t="str">
        <f t="shared" si="25"/>
        <v>Semilla_10</v>
      </c>
      <c r="C885" s="33">
        <v>131600000</v>
      </c>
      <c r="D885" s="33">
        <v>127680000</v>
      </c>
      <c r="E885" s="33">
        <v>129920000</v>
      </c>
      <c r="F885" s="33">
        <v>129360000</v>
      </c>
      <c r="G885" s="33">
        <v>130200000</v>
      </c>
    </row>
    <row r="886" spans="1:7" x14ac:dyDescent="0.25">
      <c r="A886" s="31">
        <f t="shared" si="26"/>
        <v>21250</v>
      </c>
      <c r="B886" s="32" t="str">
        <f t="shared" si="25"/>
        <v>Semilla_10</v>
      </c>
      <c r="C886" s="33">
        <v>131250000</v>
      </c>
      <c r="D886" s="33">
        <v>126210000</v>
      </c>
      <c r="E886" s="33">
        <v>128730000</v>
      </c>
      <c r="F886" s="33">
        <v>128170000</v>
      </c>
      <c r="G886" s="33">
        <v>129010000</v>
      </c>
    </row>
    <row r="887" spans="1:7" x14ac:dyDescent="0.25">
      <c r="A887" s="31">
        <f t="shared" si="26"/>
        <v>21500</v>
      </c>
      <c r="B887" s="32" t="str">
        <f t="shared" si="25"/>
        <v>Semilla_10</v>
      </c>
      <c r="C887" s="33">
        <v>130620000</v>
      </c>
      <c r="D887" s="33">
        <v>125300000</v>
      </c>
      <c r="E887" s="33">
        <v>127260000</v>
      </c>
      <c r="F887" s="33">
        <v>127820000</v>
      </c>
      <c r="G887" s="33">
        <v>128380000</v>
      </c>
    </row>
    <row r="888" spans="1:7" x14ac:dyDescent="0.25">
      <c r="A888" s="31">
        <f t="shared" si="26"/>
        <v>21750</v>
      </c>
      <c r="B888" s="32" t="str">
        <f t="shared" si="25"/>
        <v>Semilla_10</v>
      </c>
      <c r="C888" s="33">
        <v>129430000</v>
      </c>
      <c r="D888" s="33">
        <v>124390000</v>
      </c>
      <c r="E888" s="33">
        <v>126630000</v>
      </c>
      <c r="F888" s="33">
        <v>126910000</v>
      </c>
      <c r="G888" s="33">
        <v>128030000</v>
      </c>
    </row>
    <row r="889" spans="1:7" x14ac:dyDescent="0.25">
      <c r="A889" s="31">
        <f t="shared" si="26"/>
        <v>22000</v>
      </c>
      <c r="B889" s="32" t="str">
        <f t="shared" si="25"/>
        <v>Semilla_10</v>
      </c>
      <c r="C889" s="33">
        <v>127960000</v>
      </c>
      <c r="D889" s="33">
        <v>123480000</v>
      </c>
      <c r="E889" s="33">
        <v>125720000</v>
      </c>
      <c r="F889" s="33">
        <v>125720000</v>
      </c>
      <c r="G889" s="33">
        <v>127400000</v>
      </c>
    </row>
    <row r="890" spans="1:7" x14ac:dyDescent="0.25">
      <c r="A890" s="31">
        <f t="shared" si="26"/>
        <v>22250</v>
      </c>
      <c r="B890" s="32" t="str">
        <f t="shared" si="25"/>
        <v>Semilla_10</v>
      </c>
      <c r="C890" s="33">
        <v>126770000</v>
      </c>
      <c r="D890" s="33">
        <v>122290000</v>
      </c>
      <c r="E890" s="33">
        <v>125370000</v>
      </c>
      <c r="F890" s="33">
        <v>124810000</v>
      </c>
      <c r="G890" s="33">
        <v>125930000</v>
      </c>
    </row>
    <row r="891" spans="1:7" x14ac:dyDescent="0.25">
      <c r="A891" s="31">
        <f t="shared" si="26"/>
        <v>22500</v>
      </c>
      <c r="B891" s="32" t="str">
        <f t="shared" si="25"/>
        <v>Semilla_10</v>
      </c>
      <c r="C891" s="33">
        <v>126420000</v>
      </c>
      <c r="D891" s="33">
        <v>121380000</v>
      </c>
      <c r="E891" s="33">
        <v>124180000</v>
      </c>
      <c r="F891" s="33">
        <v>123900000</v>
      </c>
      <c r="G891" s="33">
        <v>125300000</v>
      </c>
    </row>
    <row r="892" spans="1:7" x14ac:dyDescent="0.25">
      <c r="A892" s="31">
        <f t="shared" si="26"/>
        <v>22750</v>
      </c>
      <c r="B892" s="32" t="str">
        <f t="shared" si="25"/>
        <v>Semilla_10</v>
      </c>
      <c r="C892" s="33">
        <v>126070000</v>
      </c>
      <c r="D892" s="33">
        <v>121310000</v>
      </c>
      <c r="E892" s="33">
        <v>122990000</v>
      </c>
      <c r="F892" s="33">
        <v>123550000</v>
      </c>
      <c r="G892" s="33">
        <v>124670000</v>
      </c>
    </row>
    <row r="893" spans="1:7" x14ac:dyDescent="0.25">
      <c r="A893" s="31">
        <f t="shared" si="26"/>
        <v>23000</v>
      </c>
      <c r="B893" s="32" t="str">
        <f t="shared" si="25"/>
        <v>Semilla_10</v>
      </c>
      <c r="C893" s="33">
        <v>125160000</v>
      </c>
      <c r="D893" s="33">
        <v>119840000</v>
      </c>
      <c r="E893" s="33">
        <v>121240000</v>
      </c>
      <c r="F893" s="33">
        <v>122360000</v>
      </c>
      <c r="G893" s="33">
        <v>124320000</v>
      </c>
    </row>
    <row r="894" spans="1:7" x14ac:dyDescent="0.25">
      <c r="A894" s="31">
        <f t="shared" si="26"/>
        <v>23250</v>
      </c>
      <c r="B894" s="32" t="str">
        <f t="shared" si="25"/>
        <v>Semilla_10</v>
      </c>
      <c r="C894" s="33">
        <v>124250000</v>
      </c>
      <c r="D894" s="33">
        <v>119210000</v>
      </c>
      <c r="E894" s="33">
        <v>121450000</v>
      </c>
      <c r="F894" s="33">
        <v>121450000</v>
      </c>
      <c r="G894" s="33">
        <v>122850000</v>
      </c>
    </row>
    <row r="895" spans="1:7" x14ac:dyDescent="0.25">
      <c r="A895" s="31">
        <f t="shared" si="26"/>
        <v>23500</v>
      </c>
      <c r="B895" s="32" t="str">
        <f t="shared" si="25"/>
        <v>Semilla_10</v>
      </c>
      <c r="C895" s="33">
        <v>123060000</v>
      </c>
      <c r="D895" s="33">
        <v>118300000</v>
      </c>
      <c r="E895" s="33">
        <v>120540000</v>
      </c>
      <c r="F895" s="33">
        <v>121660000</v>
      </c>
      <c r="G895" s="33">
        <v>121660000</v>
      </c>
    </row>
    <row r="896" spans="1:7" x14ac:dyDescent="0.25">
      <c r="A896" s="31">
        <f t="shared" si="26"/>
        <v>23750</v>
      </c>
      <c r="B896" s="32" t="str">
        <f t="shared" si="25"/>
        <v>Semilla_10</v>
      </c>
      <c r="C896" s="33">
        <v>122430000</v>
      </c>
      <c r="D896" s="33">
        <v>118230000</v>
      </c>
      <c r="E896" s="33">
        <v>119070000</v>
      </c>
      <c r="F896" s="33">
        <v>121310000</v>
      </c>
      <c r="G896" s="33">
        <v>120750000</v>
      </c>
    </row>
    <row r="897" spans="1:7" x14ac:dyDescent="0.25">
      <c r="A897" s="31">
        <f t="shared" si="26"/>
        <v>24000</v>
      </c>
      <c r="B897" s="32" t="str">
        <f t="shared" si="25"/>
        <v>Semilla_10</v>
      </c>
      <c r="C897" s="33">
        <v>121240000</v>
      </c>
      <c r="D897" s="33">
        <v>117040000</v>
      </c>
      <c r="E897" s="33">
        <v>117880000</v>
      </c>
      <c r="F897" s="33">
        <v>119840000</v>
      </c>
      <c r="G897" s="33">
        <v>119560000</v>
      </c>
    </row>
    <row r="898" spans="1:7" x14ac:dyDescent="0.25">
      <c r="A898" s="31">
        <f t="shared" si="26"/>
        <v>24250</v>
      </c>
      <c r="B898" s="32" t="str">
        <f t="shared" si="25"/>
        <v>Semilla_10</v>
      </c>
      <c r="C898" s="33">
        <v>120890000</v>
      </c>
      <c r="D898" s="33">
        <v>116130000</v>
      </c>
      <c r="E898" s="33">
        <v>118090000</v>
      </c>
      <c r="F898" s="33">
        <v>118650000</v>
      </c>
      <c r="G898" s="33">
        <v>118650000</v>
      </c>
    </row>
    <row r="899" spans="1:7" x14ac:dyDescent="0.25">
      <c r="A899" s="31">
        <f t="shared" si="26"/>
        <v>24500</v>
      </c>
      <c r="B899" s="32" t="str">
        <f t="shared" ref="B899:B902" si="27">IF(A899="#N/A",A899,IF(A899=3000,LEFT(B897,LEN(B897)-1)&amp;RIGHT(B897,1)*1+1,B898))</f>
        <v>Semilla_10</v>
      </c>
      <c r="C899" s="33">
        <v>120260000</v>
      </c>
      <c r="D899" s="33">
        <v>115500000</v>
      </c>
      <c r="E899" s="33">
        <v>116620000</v>
      </c>
      <c r="F899" s="33">
        <v>117740000</v>
      </c>
      <c r="G899" s="33">
        <v>117180000</v>
      </c>
    </row>
    <row r="900" spans="1:7" x14ac:dyDescent="0.25">
      <c r="A900" s="31">
        <f t="shared" si="26"/>
        <v>24750</v>
      </c>
      <c r="B900" s="32" t="str">
        <f t="shared" si="27"/>
        <v>Semilla_10</v>
      </c>
      <c r="C900" s="33">
        <v>118790000</v>
      </c>
      <c r="D900" s="33">
        <v>114310000</v>
      </c>
      <c r="E900" s="33">
        <v>115430000</v>
      </c>
      <c r="F900" s="33">
        <v>116830000</v>
      </c>
      <c r="G900" s="33">
        <v>115430000</v>
      </c>
    </row>
    <row r="901" spans="1:7" x14ac:dyDescent="0.25">
      <c r="A901" s="31">
        <f t="shared" si="26"/>
        <v>25000</v>
      </c>
      <c r="B901" s="32" t="str">
        <f t="shared" si="27"/>
        <v>Semilla_10</v>
      </c>
      <c r="C901" s="33">
        <v>118440000</v>
      </c>
      <c r="D901" s="33">
        <v>113120000</v>
      </c>
      <c r="E901" s="33">
        <v>114520000</v>
      </c>
      <c r="F901" s="33">
        <v>116200000</v>
      </c>
      <c r="G901" s="33">
        <v>114520000</v>
      </c>
    </row>
    <row r="902" spans="1:7" x14ac:dyDescent="0.25">
      <c r="A902" s="34" t="e">
        <f t="shared" si="26"/>
        <v>#N/A</v>
      </c>
      <c r="B902" s="35" t="e">
        <f t="shared" si="27"/>
        <v>#N/A</v>
      </c>
      <c r="C902" s="36" t="e">
        <v>#N/A</v>
      </c>
      <c r="D902" s="36" t="e">
        <v>#N/A</v>
      </c>
      <c r="E902" s="36" t="e">
        <v>#N/A</v>
      </c>
      <c r="F902" s="36" t="e">
        <v>#N/A</v>
      </c>
      <c r="G902" s="36" t="e">
        <v>#N/A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4341-AE5B-44B6-837C-5A152F183E48}">
  <dimension ref="A1:G902"/>
  <sheetViews>
    <sheetView showGridLines="0" zoomScale="80" zoomScaleNormal="80" workbookViewId="0">
      <selection activeCell="C2" sqref="C2:G902"/>
    </sheetView>
  </sheetViews>
  <sheetFormatPr defaultRowHeight="15" x14ac:dyDescent="0.25"/>
  <cols>
    <col min="1" max="1" width="8.85546875" style="30"/>
    <col min="2" max="2" width="12" style="30" bestFit="1" customWidth="1"/>
    <col min="3" max="7" width="12.7109375" customWidth="1"/>
  </cols>
  <sheetData>
    <row r="1" spans="1:7" ht="21" customHeight="1" x14ac:dyDescent="0.25">
      <c r="A1" s="54" t="s">
        <v>127</v>
      </c>
      <c r="B1" s="54"/>
      <c r="C1" s="54"/>
      <c r="D1" s="54"/>
      <c r="E1" s="54"/>
      <c r="F1" s="54"/>
      <c r="G1" s="54"/>
    </row>
    <row r="2" spans="1:7" s="39" customFormat="1" ht="17.45" customHeight="1" x14ac:dyDescent="0.25">
      <c r="A2" s="37" t="str">
        <f>BaseLine!A4</f>
        <v>ENVIOS</v>
      </c>
      <c r="B2" s="37" t="s">
        <v>116</v>
      </c>
      <c r="C2" s="38" t="s">
        <v>118</v>
      </c>
      <c r="D2" s="38" t="s">
        <v>121</v>
      </c>
      <c r="E2" s="38" t="s">
        <v>122</v>
      </c>
      <c r="F2" s="38" t="s">
        <v>123</v>
      </c>
      <c r="G2" s="38" t="s">
        <v>124</v>
      </c>
    </row>
    <row r="3" spans="1:7" x14ac:dyDescent="0.25">
      <c r="A3" s="31" cm="1">
        <f t="array" ref="A3:A91">_xlfn.TOCOL(RankCeroFijo!A5:A93)</f>
        <v>3000</v>
      </c>
      <c r="B3" s="32" t="s">
        <v>119</v>
      </c>
      <c r="C3" s="33" cm="1">
        <f t="array" ref="C3:C902">_xlfn.TOCOL(RankCeroFijo!B5:K94,,TRUE)</f>
        <v>73640000</v>
      </c>
      <c r="D3" s="33" cm="1">
        <f t="array" ref="D3:D902">_xlfn.TOCOL(RankCeroFijo!P5:Y94,,TRUE)</f>
        <v>75320000</v>
      </c>
      <c r="E3" s="33" cm="1">
        <f t="array" ref="E3:E902">_xlfn.TOCOL(RankCeroFijo!AD5:AM94,,TRUE)</f>
        <v>76720000</v>
      </c>
      <c r="F3" s="33" cm="1">
        <f t="array" ref="F3:F902">_xlfn.TOCOL(RankCeroFijo!AR5:BA94,,TRUE)</f>
        <v>75880000</v>
      </c>
      <c r="G3" s="33" cm="1">
        <f t="array" ref="G3:G902">_xlfn.TOCOL(RankCeroFijo!BF5:BO94,,TRUE)</f>
        <v>75040000</v>
      </c>
    </row>
    <row r="4" spans="1:7" x14ac:dyDescent="0.25">
      <c r="A4" s="31">
        <v>3250</v>
      </c>
      <c r="B4" s="32" t="str">
        <f>B3</f>
        <v>Semilla_1</v>
      </c>
      <c r="C4" s="33">
        <v>79730000</v>
      </c>
      <c r="D4" s="33">
        <v>80570000</v>
      </c>
      <c r="E4" s="33">
        <v>80570000</v>
      </c>
      <c r="F4" s="33">
        <v>80010000</v>
      </c>
      <c r="G4" s="33">
        <v>80290000</v>
      </c>
    </row>
    <row r="5" spans="1:7" x14ac:dyDescent="0.25">
      <c r="A5" s="31">
        <v>3500</v>
      </c>
      <c r="B5" s="32" t="str">
        <f t="shared" ref="B5:B68" si="0">IF(A5="#N/A",A5,IF(A5=3000,LEFT(B3,LEN(B3)-1)&amp;RIGHT(B3,1)*1+1,B4))</f>
        <v>Semilla_1</v>
      </c>
      <c r="C5" s="33">
        <v>82180000</v>
      </c>
      <c r="D5" s="33">
        <v>83860000</v>
      </c>
      <c r="E5" s="33">
        <v>83860000</v>
      </c>
      <c r="F5" s="33">
        <v>83300000</v>
      </c>
      <c r="G5" s="33">
        <v>83860000</v>
      </c>
    </row>
    <row r="6" spans="1:7" x14ac:dyDescent="0.25">
      <c r="A6" s="31">
        <v>3750</v>
      </c>
      <c r="B6" s="32" t="str">
        <f t="shared" si="0"/>
        <v>Semilla_1</v>
      </c>
      <c r="C6" s="33">
        <v>86870000</v>
      </c>
      <c r="D6" s="33">
        <v>89110000</v>
      </c>
      <c r="E6" s="33">
        <v>88270000</v>
      </c>
      <c r="F6" s="33">
        <v>85470000</v>
      </c>
      <c r="G6" s="33">
        <v>87710000</v>
      </c>
    </row>
    <row r="7" spans="1:7" x14ac:dyDescent="0.25">
      <c r="A7" s="31">
        <v>4000</v>
      </c>
      <c r="B7" s="32" t="str">
        <f t="shared" si="0"/>
        <v>Semilla_1</v>
      </c>
      <c r="C7" s="33">
        <v>88480000</v>
      </c>
      <c r="D7" s="33">
        <v>93240000</v>
      </c>
      <c r="E7" s="33">
        <v>93800000</v>
      </c>
      <c r="F7" s="33">
        <v>90160000</v>
      </c>
      <c r="G7" s="33">
        <v>91280000</v>
      </c>
    </row>
    <row r="8" spans="1:7" x14ac:dyDescent="0.25">
      <c r="A8" s="31">
        <v>4250</v>
      </c>
      <c r="B8" s="32" t="str">
        <f t="shared" si="0"/>
        <v>Semilla_1</v>
      </c>
      <c r="C8" s="33">
        <v>91770000</v>
      </c>
      <c r="D8" s="33">
        <v>97650000</v>
      </c>
      <c r="E8" s="33">
        <v>94850000</v>
      </c>
      <c r="F8" s="33">
        <v>92890000</v>
      </c>
      <c r="G8" s="33">
        <v>94570000</v>
      </c>
    </row>
    <row r="9" spans="1:7" x14ac:dyDescent="0.25">
      <c r="A9" s="31">
        <v>4500</v>
      </c>
      <c r="B9" s="32" t="str">
        <f t="shared" si="0"/>
        <v>Semilla_1</v>
      </c>
      <c r="C9" s="33">
        <v>97020000</v>
      </c>
      <c r="D9" s="33">
        <v>99820000</v>
      </c>
      <c r="E9" s="33">
        <v>97860000</v>
      </c>
      <c r="F9" s="33">
        <v>96740000</v>
      </c>
      <c r="G9" s="33">
        <v>98700000</v>
      </c>
    </row>
    <row r="10" spans="1:7" x14ac:dyDescent="0.25">
      <c r="A10" s="31">
        <v>4750</v>
      </c>
      <c r="B10" s="32" t="str">
        <f t="shared" si="0"/>
        <v>Semilla_1</v>
      </c>
      <c r="C10" s="33">
        <v>99190000</v>
      </c>
      <c r="D10" s="33">
        <v>102830000</v>
      </c>
      <c r="E10" s="33">
        <v>102270000</v>
      </c>
      <c r="F10" s="33">
        <v>101710000</v>
      </c>
      <c r="G10" s="33">
        <v>100870000</v>
      </c>
    </row>
    <row r="11" spans="1:7" x14ac:dyDescent="0.25">
      <c r="A11" s="31">
        <v>5000</v>
      </c>
      <c r="B11" s="32" t="str">
        <f t="shared" si="0"/>
        <v>Semilla_1</v>
      </c>
      <c r="C11" s="33">
        <v>101920000</v>
      </c>
      <c r="D11" s="33">
        <v>104160000</v>
      </c>
      <c r="E11" s="33">
        <v>105560000</v>
      </c>
      <c r="F11" s="33">
        <v>104440000</v>
      </c>
      <c r="G11" s="33">
        <v>101640000</v>
      </c>
    </row>
    <row r="12" spans="1:7" x14ac:dyDescent="0.25">
      <c r="A12" s="31">
        <v>5250</v>
      </c>
      <c r="B12" s="32" t="str">
        <f t="shared" si="0"/>
        <v>Semilla_1</v>
      </c>
      <c r="C12" s="33">
        <v>106330000</v>
      </c>
      <c r="D12" s="33">
        <v>106890000</v>
      </c>
      <c r="E12" s="33">
        <v>107450000</v>
      </c>
      <c r="F12" s="33">
        <v>107450000</v>
      </c>
      <c r="G12" s="33">
        <v>102970000</v>
      </c>
    </row>
    <row r="13" spans="1:7" x14ac:dyDescent="0.25">
      <c r="A13" s="31">
        <v>5500</v>
      </c>
      <c r="B13" s="32" t="str">
        <f t="shared" si="0"/>
        <v>Semilla_1</v>
      </c>
      <c r="C13" s="33">
        <v>109340000</v>
      </c>
      <c r="D13" s="33">
        <v>110740000</v>
      </c>
      <c r="E13" s="33">
        <v>112140000</v>
      </c>
      <c r="F13" s="33">
        <v>109340000</v>
      </c>
      <c r="G13" s="33">
        <v>106540000</v>
      </c>
    </row>
    <row r="14" spans="1:7" x14ac:dyDescent="0.25">
      <c r="A14" s="31">
        <v>5750</v>
      </c>
      <c r="B14" s="32" t="str">
        <f t="shared" si="0"/>
        <v>Semilla_1</v>
      </c>
      <c r="C14" s="33">
        <v>113190000</v>
      </c>
      <c r="D14" s="33">
        <v>115150000</v>
      </c>
      <c r="E14" s="33">
        <v>116270000</v>
      </c>
      <c r="F14" s="33">
        <v>112910000</v>
      </c>
      <c r="G14" s="33">
        <v>110950000</v>
      </c>
    </row>
    <row r="15" spans="1:7" x14ac:dyDescent="0.25">
      <c r="A15" s="31">
        <v>6000</v>
      </c>
      <c r="B15" s="32" t="str">
        <f t="shared" si="0"/>
        <v>Semilla_1</v>
      </c>
      <c r="C15" s="33">
        <v>115360000</v>
      </c>
      <c r="D15" s="33">
        <v>118160000</v>
      </c>
      <c r="E15" s="33">
        <v>119000000</v>
      </c>
      <c r="F15" s="33">
        <v>117320000</v>
      </c>
      <c r="G15" s="33">
        <v>115080000</v>
      </c>
    </row>
    <row r="16" spans="1:7" x14ac:dyDescent="0.25">
      <c r="A16" s="31">
        <v>6250</v>
      </c>
      <c r="B16" s="32" t="str">
        <f t="shared" si="0"/>
        <v>Semilla_1</v>
      </c>
      <c r="C16" s="33">
        <v>116970000</v>
      </c>
      <c r="D16" s="33">
        <v>119490000</v>
      </c>
      <c r="E16" s="33">
        <v>121170000</v>
      </c>
      <c r="F16" s="33">
        <v>119770000</v>
      </c>
      <c r="G16" s="33">
        <v>116410000</v>
      </c>
    </row>
    <row r="17" spans="1:7" x14ac:dyDescent="0.25">
      <c r="A17" s="31">
        <v>6500</v>
      </c>
      <c r="B17" s="32" t="str">
        <f t="shared" si="0"/>
        <v>Semilla_1</v>
      </c>
      <c r="C17" s="33">
        <v>119700000</v>
      </c>
      <c r="D17" s="33">
        <v>125020000</v>
      </c>
      <c r="E17" s="33">
        <v>124740000</v>
      </c>
      <c r="F17" s="33">
        <v>121660000</v>
      </c>
      <c r="G17" s="33">
        <v>117180000</v>
      </c>
    </row>
    <row r="18" spans="1:7" x14ac:dyDescent="0.25">
      <c r="A18" s="31">
        <v>6750</v>
      </c>
      <c r="B18" s="32" t="str">
        <f t="shared" si="0"/>
        <v>Semilla_1</v>
      </c>
      <c r="C18" s="33">
        <v>119910000</v>
      </c>
      <c r="D18" s="33">
        <v>126630000</v>
      </c>
      <c r="E18" s="33">
        <v>128030000</v>
      </c>
      <c r="F18" s="33">
        <v>124110000</v>
      </c>
      <c r="G18" s="33">
        <v>118790000</v>
      </c>
    </row>
    <row r="19" spans="1:7" x14ac:dyDescent="0.25">
      <c r="A19" s="31">
        <v>7000</v>
      </c>
      <c r="B19" s="32" t="str">
        <f t="shared" si="0"/>
        <v>Semilla_1</v>
      </c>
      <c r="C19" s="33">
        <v>121240000</v>
      </c>
      <c r="D19" s="33">
        <v>129080000</v>
      </c>
      <c r="E19" s="33">
        <v>130760000</v>
      </c>
      <c r="F19" s="33">
        <v>127400000</v>
      </c>
      <c r="G19" s="33">
        <v>121240000</v>
      </c>
    </row>
    <row r="20" spans="1:7" x14ac:dyDescent="0.25">
      <c r="A20" s="31">
        <v>7250</v>
      </c>
      <c r="B20" s="32" t="str">
        <f t="shared" si="0"/>
        <v>Semilla_1</v>
      </c>
      <c r="C20" s="33">
        <v>123970000</v>
      </c>
      <c r="D20" s="33">
        <v>132090000</v>
      </c>
      <c r="E20" s="33">
        <v>133490000</v>
      </c>
      <c r="F20" s="33">
        <v>127610000</v>
      </c>
      <c r="G20" s="33">
        <v>123410000</v>
      </c>
    </row>
    <row r="21" spans="1:7" x14ac:dyDescent="0.25">
      <c r="A21" s="31">
        <v>7500</v>
      </c>
      <c r="B21" s="32" t="str">
        <f t="shared" si="0"/>
        <v>Semilla_1</v>
      </c>
      <c r="C21" s="33">
        <v>127260000</v>
      </c>
      <c r="D21" s="33">
        <v>132580000</v>
      </c>
      <c r="E21" s="33">
        <v>134540000</v>
      </c>
      <c r="F21" s="33">
        <v>130060000</v>
      </c>
      <c r="G21" s="33">
        <v>125300000</v>
      </c>
    </row>
    <row r="22" spans="1:7" x14ac:dyDescent="0.25">
      <c r="A22" s="31">
        <v>7750</v>
      </c>
      <c r="B22" s="32" t="str">
        <f t="shared" si="0"/>
        <v>Semilla_1</v>
      </c>
      <c r="C22" s="33">
        <v>129430000</v>
      </c>
      <c r="D22" s="33">
        <v>132790000</v>
      </c>
      <c r="E22" s="33">
        <v>135590000</v>
      </c>
      <c r="F22" s="33">
        <v>130550000</v>
      </c>
      <c r="G22" s="33">
        <v>125790000</v>
      </c>
    </row>
    <row r="23" spans="1:7" x14ac:dyDescent="0.25">
      <c r="A23" s="31">
        <v>8000</v>
      </c>
      <c r="B23" s="32" t="str">
        <f t="shared" si="0"/>
        <v>Semilla_1</v>
      </c>
      <c r="C23" s="33">
        <v>129080000</v>
      </c>
      <c r="D23" s="33">
        <v>135240000</v>
      </c>
      <c r="E23" s="33">
        <v>136920000</v>
      </c>
      <c r="F23" s="33">
        <v>131880000</v>
      </c>
      <c r="G23" s="33">
        <v>126280000</v>
      </c>
    </row>
    <row r="24" spans="1:7" x14ac:dyDescent="0.25">
      <c r="A24" s="31">
        <v>8250</v>
      </c>
      <c r="B24" s="32" t="str">
        <f t="shared" si="0"/>
        <v>Semilla_1</v>
      </c>
      <c r="C24" s="33">
        <v>131250000</v>
      </c>
      <c r="D24" s="33">
        <v>136010000</v>
      </c>
      <c r="E24" s="33">
        <v>139930000</v>
      </c>
      <c r="F24" s="33">
        <v>135450000</v>
      </c>
      <c r="G24" s="33">
        <v>129570000</v>
      </c>
    </row>
    <row r="25" spans="1:7" x14ac:dyDescent="0.25">
      <c r="A25" s="31">
        <v>8500</v>
      </c>
      <c r="B25" s="32" t="str">
        <f t="shared" si="0"/>
        <v>Semilla_1</v>
      </c>
      <c r="C25" s="33">
        <v>132300000</v>
      </c>
      <c r="D25" s="33">
        <v>136220000</v>
      </c>
      <c r="E25" s="33">
        <v>140140000</v>
      </c>
      <c r="F25" s="33">
        <v>136220000</v>
      </c>
      <c r="G25" s="33">
        <v>132300000</v>
      </c>
    </row>
    <row r="26" spans="1:7" x14ac:dyDescent="0.25">
      <c r="A26" s="31">
        <v>8750</v>
      </c>
      <c r="B26" s="32" t="str">
        <f t="shared" si="0"/>
        <v>Semilla_1</v>
      </c>
      <c r="C26" s="33">
        <v>134470000</v>
      </c>
      <c r="D26" s="33">
        <v>138110000</v>
      </c>
      <c r="E26" s="33">
        <v>141470000</v>
      </c>
      <c r="F26" s="33">
        <v>138390000</v>
      </c>
      <c r="G26" s="33">
        <v>132230000</v>
      </c>
    </row>
    <row r="27" spans="1:7" x14ac:dyDescent="0.25">
      <c r="A27" s="31">
        <v>9000</v>
      </c>
      <c r="B27" s="32" t="str">
        <f t="shared" si="0"/>
        <v>Semilla_1</v>
      </c>
      <c r="C27" s="33">
        <v>133560000</v>
      </c>
      <c r="D27" s="33">
        <v>140000000</v>
      </c>
      <c r="E27" s="33">
        <v>142240000</v>
      </c>
      <c r="F27" s="33">
        <v>139720000</v>
      </c>
      <c r="G27" s="33">
        <v>134400000</v>
      </c>
    </row>
    <row r="28" spans="1:7" x14ac:dyDescent="0.25">
      <c r="A28" s="31">
        <v>9250</v>
      </c>
      <c r="B28" s="32" t="str">
        <f t="shared" si="0"/>
        <v>Semilla_1</v>
      </c>
      <c r="C28" s="33">
        <v>134890000</v>
      </c>
      <c r="D28" s="33">
        <v>142450000</v>
      </c>
      <c r="E28" s="33">
        <v>141890000</v>
      </c>
      <c r="F28" s="33">
        <v>139650000</v>
      </c>
      <c r="G28" s="33">
        <v>134890000</v>
      </c>
    </row>
    <row r="29" spans="1:7" x14ac:dyDescent="0.25">
      <c r="A29" s="31">
        <v>9500</v>
      </c>
      <c r="B29" s="32" t="str">
        <f t="shared" si="0"/>
        <v>Semilla_1</v>
      </c>
      <c r="C29" s="33">
        <v>136500000</v>
      </c>
      <c r="D29" s="33">
        <v>142660000</v>
      </c>
      <c r="E29" s="33">
        <v>142660000</v>
      </c>
      <c r="F29" s="33">
        <v>141260000</v>
      </c>
      <c r="G29" s="33">
        <v>135660000</v>
      </c>
    </row>
    <row r="30" spans="1:7" x14ac:dyDescent="0.25">
      <c r="A30" s="31">
        <v>9750</v>
      </c>
      <c r="B30" s="32" t="str">
        <f t="shared" si="0"/>
        <v>Semilla_1</v>
      </c>
      <c r="C30" s="33">
        <v>137830000</v>
      </c>
      <c r="D30" s="33">
        <v>142310000</v>
      </c>
      <c r="E30" s="33">
        <v>145670000</v>
      </c>
      <c r="F30" s="33">
        <v>142310000</v>
      </c>
      <c r="G30" s="33">
        <v>137550000</v>
      </c>
    </row>
    <row r="31" spans="1:7" x14ac:dyDescent="0.25">
      <c r="A31" s="31">
        <v>10000</v>
      </c>
      <c r="B31" s="32" t="str">
        <f t="shared" si="0"/>
        <v>Semilla_1</v>
      </c>
      <c r="C31" s="33">
        <v>140000000</v>
      </c>
      <c r="D31" s="33">
        <v>141680000</v>
      </c>
      <c r="E31" s="33">
        <v>145600000</v>
      </c>
      <c r="F31" s="33">
        <v>144480000</v>
      </c>
      <c r="G31" s="33">
        <v>138320000</v>
      </c>
    </row>
    <row r="32" spans="1:7" x14ac:dyDescent="0.25">
      <c r="A32" s="31">
        <v>10250</v>
      </c>
      <c r="B32" s="32" t="str">
        <f t="shared" si="0"/>
        <v>Semilla_1</v>
      </c>
      <c r="C32" s="33">
        <v>141330000</v>
      </c>
      <c r="D32" s="33">
        <v>143010000</v>
      </c>
      <c r="E32" s="33">
        <v>146650000</v>
      </c>
      <c r="F32" s="33">
        <v>144410000</v>
      </c>
      <c r="G32" s="33">
        <v>138250000</v>
      </c>
    </row>
    <row r="33" spans="1:7" x14ac:dyDescent="0.25">
      <c r="A33" s="31">
        <v>10500</v>
      </c>
      <c r="B33" s="32" t="str">
        <f t="shared" si="0"/>
        <v>Semilla_1</v>
      </c>
      <c r="C33" s="33">
        <v>141260000</v>
      </c>
      <c r="D33" s="33">
        <v>143780000</v>
      </c>
      <c r="E33" s="33">
        <v>146300000</v>
      </c>
      <c r="F33" s="33">
        <v>144060000</v>
      </c>
      <c r="G33" s="33">
        <v>139580000</v>
      </c>
    </row>
    <row r="34" spans="1:7" x14ac:dyDescent="0.25">
      <c r="A34" s="31">
        <v>10750</v>
      </c>
      <c r="B34" s="32" t="str">
        <f t="shared" si="0"/>
        <v>Semilla_1</v>
      </c>
      <c r="C34" s="33">
        <v>142310000</v>
      </c>
      <c r="D34" s="33">
        <v>144830000</v>
      </c>
      <c r="E34" s="33">
        <v>145950000</v>
      </c>
      <c r="F34" s="33">
        <v>144270000</v>
      </c>
      <c r="G34" s="33">
        <v>139790000</v>
      </c>
    </row>
    <row r="35" spans="1:7" x14ac:dyDescent="0.25">
      <c r="A35" s="31">
        <v>11000</v>
      </c>
      <c r="B35" s="32" t="str">
        <f t="shared" si="0"/>
        <v>Semilla_1</v>
      </c>
      <c r="C35" s="33">
        <v>143920000</v>
      </c>
      <c r="D35" s="33">
        <v>145600000</v>
      </c>
      <c r="E35" s="33">
        <v>146160000</v>
      </c>
      <c r="F35" s="33">
        <v>143640000</v>
      </c>
      <c r="G35" s="33">
        <v>141680000</v>
      </c>
    </row>
    <row r="36" spans="1:7" x14ac:dyDescent="0.25">
      <c r="A36" s="31">
        <v>11250</v>
      </c>
      <c r="B36" s="32" t="str">
        <f t="shared" si="0"/>
        <v>Semilla_1</v>
      </c>
      <c r="C36" s="33">
        <v>144130000</v>
      </c>
      <c r="D36" s="33">
        <v>145250000</v>
      </c>
      <c r="E36" s="33">
        <v>146930000</v>
      </c>
      <c r="F36" s="33">
        <v>143290000</v>
      </c>
      <c r="G36" s="33">
        <v>141890000</v>
      </c>
    </row>
    <row r="37" spans="1:7" x14ac:dyDescent="0.25">
      <c r="A37" s="31">
        <v>11500</v>
      </c>
      <c r="B37" s="32" t="str">
        <f t="shared" si="0"/>
        <v>Semilla_1</v>
      </c>
      <c r="C37" s="33">
        <v>143220000</v>
      </c>
      <c r="D37" s="33">
        <v>147140000</v>
      </c>
      <c r="E37" s="33">
        <v>147140000</v>
      </c>
      <c r="F37" s="33">
        <v>142660000</v>
      </c>
      <c r="G37" s="33">
        <v>142380000</v>
      </c>
    </row>
    <row r="38" spans="1:7" x14ac:dyDescent="0.25">
      <c r="A38" s="31">
        <v>11750</v>
      </c>
      <c r="B38" s="32" t="str">
        <f t="shared" si="0"/>
        <v>Semilla_1</v>
      </c>
      <c r="C38" s="33">
        <v>143430000</v>
      </c>
      <c r="D38" s="33">
        <v>147630000</v>
      </c>
      <c r="E38" s="33">
        <v>146790000</v>
      </c>
      <c r="F38" s="33">
        <v>143150000</v>
      </c>
      <c r="G38" s="33">
        <v>142870000</v>
      </c>
    </row>
    <row r="39" spans="1:7" x14ac:dyDescent="0.25">
      <c r="A39" s="31">
        <v>12000</v>
      </c>
      <c r="B39" s="32" t="str">
        <f t="shared" si="0"/>
        <v>Semilla_1</v>
      </c>
      <c r="C39" s="33">
        <v>143080000</v>
      </c>
      <c r="D39" s="33">
        <v>148680000</v>
      </c>
      <c r="E39" s="33">
        <v>146440000</v>
      </c>
      <c r="F39" s="33">
        <v>142800000</v>
      </c>
      <c r="G39" s="33">
        <v>143640000</v>
      </c>
    </row>
    <row r="40" spans="1:7" x14ac:dyDescent="0.25">
      <c r="A40" s="31">
        <v>12250</v>
      </c>
      <c r="B40" s="32" t="str">
        <f t="shared" si="0"/>
        <v>Semilla_1</v>
      </c>
      <c r="C40" s="33">
        <v>144690000</v>
      </c>
      <c r="D40" s="33">
        <v>148330000</v>
      </c>
      <c r="E40" s="33">
        <v>146370000</v>
      </c>
      <c r="F40" s="33">
        <v>142450000</v>
      </c>
      <c r="G40" s="33">
        <v>144130000</v>
      </c>
    </row>
    <row r="41" spans="1:7" x14ac:dyDescent="0.25">
      <c r="A41" s="31">
        <v>12500</v>
      </c>
      <c r="B41" s="32" t="str">
        <f t="shared" si="0"/>
        <v>Semilla_1</v>
      </c>
      <c r="C41" s="33">
        <v>145180000</v>
      </c>
      <c r="D41" s="33">
        <v>147700000</v>
      </c>
      <c r="E41" s="33">
        <v>145460000</v>
      </c>
      <c r="F41" s="33">
        <v>144060000</v>
      </c>
      <c r="G41" s="33">
        <v>144620000</v>
      </c>
    </row>
    <row r="42" spans="1:7" x14ac:dyDescent="0.25">
      <c r="A42" s="31">
        <v>12750</v>
      </c>
      <c r="B42" s="32" t="str">
        <f t="shared" si="0"/>
        <v>Semilla_1</v>
      </c>
      <c r="C42" s="33">
        <v>144550000</v>
      </c>
      <c r="D42" s="33">
        <v>148190000</v>
      </c>
      <c r="E42" s="33">
        <v>145390000</v>
      </c>
      <c r="F42" s="33">
        <v>145110000</v>
      </c>
      <c r="G42" s="33">
        <v>144830000</v>
      </c>
    </row>
    <row r="43" spans="1:7" x14ac:dyDescent="0.25">
      <c r="A43" s="31">
        <v>13000</v>
      </c>
      <c r="B43" s="32" t="str">
        <f t="shared" si="0"/>
        <v>Semilla_1</v>
      </c>
      <c r="C43" s="33">
        <v>143920000</v>
      </c>
      <c r="D43" s="33">
        <v>148400000</v>
      </c>
      <c r="E43" s="33">
        <v>145600000</v>
      </c>
      <c r="F43" s="33">
        <v>144760000</v>
      </c>
      <c r="G43" s="33">
        <v>144480000</v>
      </c>
    </row>
    <row r="44" spans="1:7" x14ac:dyDescent="0.25">
      <c r="A44" s="31">
        <v>13250</v>
      </c>
      <c r="B44" s="32" t="str">
        <f t="shared" si="0"/>
        <v>Semilla_1</v>
      </c>
      <c r="C44" s="33">
        <v>144690000</v>
      </c>
      <c r="D44" s="33">
        <v>146930000</v>
      </c>
      <c r="E44" s="33">
        <v>144410000</v>
      </c>
      <c r="F44" s="33">
        <v>145250000</v>
      </c>
      <c r="G44" s="33">
        <v>144410000</v>
      </c>
    </row>
    <row r="45" spans="1:7" x14ac:dyDescent="0.25">
      <c r="A45" s="31">
        <v>13500</v>
      </c>
      <c r="B45" s="32" t="str">
        <f t="shared" si="0"/>
        <v>Semilla_1</v>
      </c>
      <c r="C45" s="33">
        <v>144340000</v>
      </c>
      <c r="D45" s="33">
        <v>146580000</v>
      </c>
      <c r="E45" s="33">
        <v>144900000</v>
      </c>
      <c r="F45" s="33">
        <v>144060000</v>
      </c>
      <c r="G45" s="33">
        <v>146580000</v>
      </c>
    </row>
    <row r="46" spans="1:7" x14ac:dyDescent="0.25">
      <c r="A46" s="31">
        <v>13750</v>
      </c>
      <c r="B46" s="32" t="str">
        <f t="shared" si="0"/>
        <v>Semilla_1</v>
      </c>
      <c r="C46" s="33">
        <v>144270000</v>
      </c>
      <c r="D46" s="33">
        <v>145950000</v>
      </c>
      <c r="E46" s="33">
        <v>143710000</v>
      </c>
      <c r="F46" s="33">
        <v>144550000</v>
      </c>
      <c r="G46" s="33">
        <v>145390000</v>
      </c>
    </row>
    <row r="47" spans="1:7" x14ac:dyDescent="0.25">
      <c r="A47" s="31">
        <v>14000</v>
      </c>
      <c r="B47" s="32" t="str">
        <f t="shared" si="0"/>
        <v>Semilla_1</v>
      </c>
      <c r="C47" s="33">
        <v>144480000</v>
      </c>
      <c r="D47" s="33">
        <v>146720000</v>
      </c>
      <c r="E47" s="33">
        <v>145040000</v>
      </c>
      <c r="F47" s="33">
        <v>144480000</v>
      </c>
      <c r="G47" s="33">
        <v>143920000</v>
      </c>
    </row>
    <row r="48" spans="1:7" x14ac:dyDescent="0.25">
      <c r="A48" s="31">
        <v>14250</v>
      </c>
      <c r="B48" s="32" t="str">
        <f t="shared" si="0"/>
        <v>Semilla_1</v>
      </c>
      <c r="C48" s="33">
        <v>143850000</v>
      </c>
      <c r="D48" s="33">
        <v>146090000</v>
      </c>
      <c r="E48" s="33">
        <v>144410000</v>
      </c>
      <c r="F48" s="33">
        <v>145250000</v>
      </c>
      <c r="G48" s="33">
        <v>143850000</v>
      </c>
    </row>
    <row r="49" spans="1:7" x14ac:dyDescent="0.25">
      <c r="A49" s="31">
        <v>14500</v>
      </c>
      <c r="B49" s="32" t="str">
        <f t="shared" si="0"/>
        <v>Semilla_1</v>
      </c>
      <c r="C49" s="33">
        <v>143500000</v>
      </c>
      <c r="D49" s="33">
        <v>145460000</v>
      </c>
      <c r="E49" s="33">
        <v>144900000</v>
      </c>
      <c r="F49" s="33">
        <v>144620000</v>
      </c>
      <c r="G49" s="33">
        <v>144620000</v>
      </c>
    </row>
    <row r="50" spans="1:7" x14ac:dyDescent="0.25">
      <c r="A50" s="31">
        <v>14750</v>
      </c>
      <c r="B50" s="32" t="str">
        <f t="shared" si="0"/>
        <v>Semilla_1</v>
      </c>
      <c r="C50" s="33">
        <v>143710000</v>
      </c>
      <c r="D50" s="33">
        <v>145110000</v>
      </c>
      <c r="E50" s="33">
        <v>144550000</v>
      </c>
      <c r="F50" s="33">
        <v>144830000</v>
      </c>
      <c r="G50" s="33">
        <v>143990000</v>
      </c>
    </row>
    <row r="51" spans="1:7" x14ac:dyDescent="0.25">
      <c r="A51" s="31">
        <v>15000</v>
      </c>
      <c r="B51" s="32" t="str">
        <f t="shared" si="0"/>
        <v>Semilla_1</v>
      </c>
      <c r="C51" s="33">
        <v>143640000</v>
      </c>
      <c r="D51" s="33">
        <v>144200000</v>
      </c>
      <c r="E51" s="33">
        <v>143360000</v>
      </c>
      <c r="F51" s="33">
        <v>144760000</v>
      </c>
      <c r="G51" s="33">
        <v>144200000</v>
      </c>
    </row>
    <row r="52" spans="1:7" x14ac:dyDescent="0.25">
      <c r="A52" s="31">
        <v>15250</v>
      </c>
      <c r="B52" s="32" t="str">
        <f t="shared" si="0"/>
        <v>Semilla_1</v>
      </c>
      <c r="C52" s="33">
        <v>143850000</v>
      </c>
      <c r="D52" s="33">
        <v>143850000</v>
      </c>
      <c r="E52" s="33">
        <v>143850000</v>
      </c>
      <c r="F52" s="33">
        <v>144130000</v>
      </c>
      <c r="G52" s="33">
        <v>143570000</v>
      </c>
    </row>
    <row r="53" spans="1:7" x14ac:dyDescent="0.25">
      <c r="A53" s="31">
        <v>15500</v>
      </c>
      <c r="B53" s="32" t="str">
        <f t="shared" si="0"/>
        <v>Semilla_1</v>
      </c>
      <c r="C53" s="33">
        <v>142660000</v>
      </c>
      <c r="D53" s="33">
        <v>142940000</v>
      </c>
      <c r="E53" s="33">
        <v>143500000</v>
      </c>
      <c r="F53" s="33">
        <v>143780000</v>
      </c>
      <c r="G53" s="33">
        <v>142380000</v>
      </c>
    </row>
    <row r="54" spans="1:7" x14ac:dyDescent="0.25">
      <c r="A54" s="31">
        <v>15750</v>
      </c>
      <c r="B54" s="32" t="str">
        <f t="shared" si="0"/>
        <v>Semilla_1</v>
      </c>
      <c r="C54" s="33">
        <v>142030000</v>
      </c>
      <c r="D54" s="33">
        <v>142590000</v>
      </c>
      <c r="E54" s="33">
        <v>142590000</v>
      </c>
      <c r="F54" s="33">
        <v>143990000</v>
      </c>
      <c r="G54" s="33">
        <v>141750000</v>
      </c>
    </row>
    <row r="55" spans="1:7" x14ac:dyDescent="0.25">
      <c r="A55" s="31">
        <v>16000</v>
      </c>
      <c r="B55" s="32" t="str">
        <f t="shared" si="0"/>
        <v>Semilla_1</v>
      </c>
      <c r="C55" s="33">
        <v>141680000</v>
      </c>
      <c r="D55" s="33">
        <v>143360000</v>
      </c>
      <c r="E55" s="33">
        <v>142520000</v>
      </c>
      <c r="F55" s="33">
        <v>144200000</v>
      </c>
      <c r="G55" s="33">
        <v>140000000</v>
      </c>
    </row>
    <row r="56" spans="1:7" x14ac:dyDescent="0.25">
      <c r="A56" s="31">
        <v>16250</v>
      </c>
      <c r="B56" s="32" t="str">
        <f t="shared" si="0"/>
        <v>Semilla_1</v>
      </c>
      <c r="C56" s="33">
        <v>140490000</v>
      </c>
      <c r="D56" s="33">
        <v>142450000</v>
      </c>
      <c r="E56" s="33">
        <v>141890000</v>
      </c>
      <c r="F56" s="33">
        <v>143570000</v>
      </c>
      <c r="G56" s="33">
        <v>139650000</v>
      </c>
    </row>
    <row r="57" spans="1:7" x14ac:dyDescent="0.25">
      <c r="A57" s="31">
        <v>16500</v>
      </c>
      <c r="B57" s="32" t="str">
        <f t="shared" si="0"/>
        <v>Semilla_1</v>
      </c>
      <c r="C57" s="33">
        <v>140420000</v>
      </c>
      <c r="D57" s="33">
        <v>142100000</v>
      </c>
      <c r="E57" s="33">
        <v>140980000</v>
      </c>
      <c r="F57" s="33">
        <v>143220000</v>
      </c>
      <c r="G57" s="33">
        <v>139020000</v>
      </c>
    </row>
    <row r="58" spans="1:7" x14ac:dyDescent="0.25">
      <c r="A58" s="31">
        <v>16750</v>
      </c>
      <c r="B58" s="32" t="str">
        <f t="shared" si="0"/>
        <v>Semilla_1</v>
      </c>
      <c r="C58" s="33">
        <v>140070000</v>
      </c>
      <c r="D58" s="33">
        <v>141190000</v>
      </c>
      <c r="E58" s="33">
        <v>140630000</v>
      </c>
      <c r="F58" s="33">
        <v>142870000</v>
      </c>
      <c r="G58" s="33">
        <v>138670000</v>
      </c>
    </row>
    <row r="59" spans="1:7" x14ac:dyDescent="0.25">
      <c r="A59" s="31">
        <v>17000</v>
      </c>
      <c r="B59" s="32" t="str">
        <f t="shared" si="0"/>
        <v>Semilla_1</v>
      </c>
      <c r="C59" s="33">
        <v>140840000</v>
      </c>
      <c r="D59" s="33">
        <v>141400000</v>
      </c>
      <c r="E59" s="33">
        <v>139440000</v>
      </c>
      <c r="F59" s="33">
        <v>141960000</v>
      </c>
      <c r="G59" s="33">
        <v>138320000</v>
      </c>
    </row>
    <row r="60" spans="1:7" x14ac:dyDescent="0.25">
      <c r="A60" s="31">
        <v>17250</v>
      </c>
      <c r="B60" s="32" t="str">
        <f t="shared" si="0"/>
        <v>Semilla_1</v>
      </c>
      <c r="C60" s="33">
        <v>139370000</v>
      </c>
      <c r="D60" s="33">
        <v>140210000</v>
      </c>
      <c r="E60" s="33">
        <v>140770000</v>
      </c>
      <c r="F60" s="33">
        <v>141330000</v>
      </c>
      <c r="G60" s="33">
        <v>137410000</v>
      </c>
    </row>
    <row r="61" spans="1:7" x14ac:dyDescent="0.25">
      <c r="A61" s="31">
        <v>17500</v>
      </c>
      <c r="B61" s="32" t="str">
        <f t="shared" si="0"/>
        <v>Semilla_1</v>
      </c>
      <c r="C61" s="33">
        <v>137900000</v>
      </c>
      <c r="D61" s="33">
        <v>139860000</v>
      </c>
      <c r="E61" s="33">
        <v>139580000</v>
      </c>
      <c r="F61" s="33">
        <v>140140000</v>
      </c>
      <c r="G61" s="33">
        <v>136780000</v>
      </c>
    </row>
    <row r="62" spans="1:7" x14ac:dyDescent="0.25">
      <c r="A62" s="31">
        <v>17750</v>
      </c>
      <c r="B62" s="32" t="str">
        <f t="shared" si="0"/>
        <v>Semilla_1</v>
      </c>
      <c r="C62" s="33">
        <v>136990000</v>
      </c>
      <c r="D62" s="33">
        <v>138950000</v>
      </c>
      <c r="E62" s="33">
        <v>139510000</v>
      </c>
      <c r="F62" s="33">
        <v>140630000</v>
      </c>
      <c r="G62" s="33">
        <v>137270000</v>
      </c>
    </row>
    <row r="63" spans="1:7" x14ac:dyDescent="0.25">
      <c r="A63" s="31">
        <v>18000</v>
      </c>
      <c r="B63" s="32" t="str">
        <f t="shared" si="0"/>
        <v>Semilla_1</v>
      </c>
      <c r="C63" s="33">
        <v>136080000</v>
      </c>
      <c r="D63" s="33">
        <v>137760000</v>
      </c>
      <c r="E63" s="33">
        <v>138880000</v>
      </c>
      <c r="F63" s="33">
        <v>139440000</v>
      </c>
      <c r="G63" s="33">
        <v>137200000</v>
      </c>
    </row>
    <row r="64" spans="1:7" x14ac:dyDescent="0.25">
      <c r="A64" s="31">
        <v>18250</v>
      </c>
      <c r="B64" s="32" t="str">
        <f t="shared" si="0"/>
        <v>Semilla_1</v>
      </c>
      <c r="C64" s="33">
        <v>135730000</v>
      </c>
      <c r="D64" s="33">
        <v>137410000</v>
      </c>
      <c r="E64" s="33">
        <v>137970000</v>
      </c>
      <c r="F64" s="33">
        <v>138250000</v>
      </c>
      <c r="G64" s="33">
        <v>136850000</v>
      </c>
    </row>
    <row r="65" spans="1:7" x14ac:dyDescent="0.25">
      <c r="A65" s="31">
        <v>18500</v>
      </c>
      <c r="B65" s="32" t="str">
        <f t="shared" si="0"/>
        <v>Semilla_1</v>
      </c>
      <c r="C65" s="33">
        <v>135380000</v>
      </c>
      <c r="D65" s="33">
        <v>137340000</v>
      </c>
      <c r="E65" s="33">
        <v>138180000</v>
      </c>
      <c r="F65" s="33">
        <v>137060000</v>
      </c>
      <c r="G65" s="33">
        <v>135940000</v>
      </c>
    </row>
    <row r="66" spans="1:7" x14ac:dyDescent="0.25">
      <c r="A66" s="31">
        <v>18750</v>
      </c>
      <c r="B66" s="32" t="str">
        <f t="shared" si="0"/>
        <v>Semilla_1</v>
      </c>
      <c r="C66" s="33">
        <v>135030000</v>
      </c>
      <c r="D66" s="33">
        <v>136710000</v>
      </c>
      <c r="E66" s="33">
        <v>137550000</v>
      </c>
      <c r="F66" s="33">
        <v>135870000</v>
      </c>
      <c r="G66" s="33">
        <v>135030000</v>
      </c>
    </row>
    <row r="67" spans="1:7" x14ac:dyDescent="0.25">
      <c r="A67" s="31">
        <v>19000</v>
      </c>
      <c r="B67" s="32" t="str">
        <f t="shared" si="0"/>
        <v>Semilla_1</v>
      </c>
      <c r="C67" s="33">
        <v>133560000</v>
      </c>
      <c r="D67" s="33">
        <v>135240000</v>
      </c>
      <c r="E67" s="33">
        <v>136640000</v>
      </c>
      <c r="F67" s="33">
        <v>135240000</v>
      </c>
      <c r="G67" s="33">
        <v>133840000</v>
      </c>
    </row>
    <row r="68" spans="1:7" x14ac:dyDescent="0.25">
      <c r="A68" s="31">
        <v>19250</v>
      </c>
      <c r="B68" s="32" t="str">
        <f t="shared" si="0"/>
        <v>Semilla_1</v>
      </c>
      <c r="C68" s="33">
        <v>132650000</v>
      </c>
      <c r="D68" s="33">
        <v>134050000</v>
      </c>
      <c r="E68" s="33">
        <v>136290000</v>
      </c>
      <c r="F68" s="33">
        <v>136010000</v>
      </c>
      <c r="G68" s="33">
        <v>132930000</v>
      </c>
    </row>
    <row r="69" spans="1:7" x14ac:dyDescent="0.25">
      <c r="A69" s="31">
        <v>19500</v>
      </c>
      <c r="B69" s="32" t="str">
        <f t="shared" ref="B69:B132" si="1">IF(A69="#N/A",A69,IF(A69=3000,LEFT(B67,LEN(B67)-1)&amp;RIGHT(B67,1)*1+1,B68))</f>
        <v>Semilla_1</v>
      </c>
      <c r="C69" s="33">
        <v>131180000</v>
      </c>
      <c r="D69" s="33">
        <v>133980000</v>
      </c>
      <c r="E69" s="33">
        <v>135380000</v>
      </c>
      <c r="F69" s="33">
        <v>135100000</v>
      </c>
      <c r="G69" s="33">
        <v>132300000</v>
      </c>
    </row>
    <row r="70" spans="1:7" x14ac:dyDescent="0.25">
      <c r="A70" s="31">
        <v>19750</v>
      </c>
      <c r="B70" s="32" t="str">
        <f t="shared" si="1"/>
        <v>Semilla_1</v>
      </c>
      <c r="C70" s="33">
        <v>129990000</v>
      </c>
      <c r="D70" s="33">
        <v>133630000</v>
      </c>
      <c r="E70" s="33">
        <v>135030000</v>
      </c>
      <c r="F70" s="33">
        <v>134190000</v>
      </c>
      <c r="G70" s="33">
        <v>130550000</v>
      </c>
    </row>
    <row r="71" spans="1:7" x14ac:dyDescent="0.25">
      <c r="A71" s="31">
        <v>20000</v>
      </c>
      <c r="B71" s="32" t="str">
        <f t="shared" si="1"/>
        <v>Semilla_1</v>
      </c>
      <c r="C71" s="33">
        <v>129080000</v>
      </c>
      <c r="D71" s="33">
        <v>133000000</v>
      </c>
      <c r="E71" s="33">
        <v>134680000</v>
      </c>
      <c r="F71" s="33">
        <v>133280000</v>
      </c>
      <c r="G71" s="33">
        <v>129080000</v>
      </c>
    </row>
    <row r="72" spans="1:7" x14ac:dyDescent="0.25">
      <c r="A72" s="31">
        <v>20250</v>
      </c>
      <c r="B72" s="32" t="str">
        <f t="shared" si="1"/>
        <v>Semilla_1</v>
      </c>
      <c r="C72" s="33">
        <v>128450000</v>
      </c>
      <c r="D72" s="33">
        <v>132090000</v>
      </c>
      <c r="E72" s="33">
        <v>133490000</v>
      </c>
      <c r="F72" s="33">
        <v>133490000</v>
      </c>
      <c r="G72" s="33">
        <v>128730000</v>
      </c>
    </row>
    <row r="73" spans="1:7" x14ac:dyDescent="0.25">
      <c r="A73" s="31">
        <v>20500</v>
      </c>
      <c r="B73" s="32" t="str">
        <f t="shared" si="1"/>
        <v>Semilla_1</v>
      </c>
      <c r="C73" s="33">
        <v>128100000</v>
      </c>
      <c r="D73" s="33">
        <v>130900000</v>
      </c>
      <c r="E73" s="33">
        <v>132300000</v>
      </c>
      <c r="F73" s="33">
        <v>132020000</v>
      </c>
      <c r="G73" s="33">
        <v>127260000</v>
      </c>
    </row>
    <row r="74" spans="1:7" x14ac:dyDescent="0.25">
      <c r="A74" s="31">
        <v>20750</v>
      </c>
      <c r="B74" s="32" t="str">
        <f t="shared" si="1"/>
        <v>Semilla_1</v>
      </c>
      <c r="C74" s="33">
        <v>128030000</v>
      </c>
      <c r="D74" s="33">
        <v>129990000</v>
      </c>
      <c r="E74" s="33">
        <v>130830000</v>
      </c>
      <c r="F74" s="33">
        <v>130830000</v>
      </c>
      <c r="G74" s="33">
        <v>126630000</v>
      </c>
    </row>
    <row r="75" spans="1:7" x14ac:dyDescent="0.25">
      <c r="A75" s="31">
        <v>21000</v>
      </c>
      <c r="B75" s="32" t="str">
        <f t="shared" si="1"/>
        <v>Semilla_1</v>
      </c>
      <c r="C75" s="33">
        <v>127120000</v>
      </c>
      <c r="D75" s="33">
        <v>129640000</v>
      </c>
      <c r="E75" s="33">
        <v>130760000</v>
      </c>
      <c r="F75" s="33">
        <v>130200000</v>
      </c>
      <c r="G75" s="33">
        <v>126000000</v>
      </c>
    </row>
    <row r="76" spans="1:7" x14ac:dyDescent="0.25">
      <c r="A76" s="31">
        <v>21250</v>
      </c>
      <c r="B76" s="32" t="str">
        <f t="shared" si="1"/>
        <v>Semilla_1</v>
      </c>
      <c r="C76" s="33">
        <v>125650000</v>
      </c>
      <c r="D76" s="33">
        <v>129290000</v>
      </c>
      <c r="E76" s="33">
        <v>129850000</v>
      </c>
      <c r="F76" s="33">
        <v>130410000</v>
      </c>
      <c r="G76" s="33">
        <v>125090000</v>
      </c>
    </row>
    <row r="77" spans="1:7" x14ac:dyDescent="0.25">
      <c r="A77" s="31">
        <v>21500</v>
      </c>
      <c r="B77" s="32" t="str">
        <f t="shared" si="1"/>
        <v>Semilla_1</v>
      </c>
      <c r="C77" s="33">
        <v>125020000</v>
      </c>
      <c r="D77" s="33">
        <v>128100000</v>
      </c>
      <c r="E77" s="33">
        <v>128660000</v>
      </c>
      <c r="F77" s="33">
        <v>129780000</v>
      </c>
      <c r="G77" s="33">
        <v>124460000</v>
      </c>
    </row>
    <row r="78" spans="1:7" x14ac:dyDescent="0.25">
      <c r="A78" s="31">
        <v>21750</v>
      </c>
      <c r="B78" s="32" t="str">
        <f t="shared" si="1"/>
        <v>Semilla_1</v>
      </c>
      <c r="C78" s="33">
        <v>124390000</v>
      </c>
      <c r="D78" s="33">
        <v>127470000</v>
      </c>
      <c r="E78" s="33">
        <v>128030000</v>
      </c>
      <c r="F78" s="33">
        <v>128870000</v>
      </c>
      <c r="G78" s="33">
        <v>122990000</v>
      </c>
    </row>
    <row r="79" spans="1:7" x14ac:dyDescent="0.25">
      <c r="A79" s="31">
        <v>22000</v>
      </c>
      <c r="B79" s="32" t="str">
        <f t="shared" si="1"/>
        <v>Semilla_1</v>
      </c>
      <c r="C79" s="33">
        <v>123480000</v>
      </c>
      <c r="D79" s="33">
        <v>126000000</v>
      </c>
      <c r="E79" s="33">
        <v>127120000</v>
      </c>
      <c r="F79" s="33">
        <v>127120000</v>
      </c>
      <c r="G79" s="33">
        <v>123200000</v>
      </c>
    </row>
    <row r="80" spans="1:7" x14ac:dyDescent="0.25">
      <c r="A80" s="31">
        <v>22250</v>
      </c>
      <c r="B80" s="32" t="str">
        <f t="shared" si="1"/>
        <v>Semilla_1</v>
      </c>
      <c r="C80" s="33">
        <v>122850000</v>
      </c>
      <c r="D80" s="33">
        <v>125090000</v>
      </c>
      <c r="E80" s="33">
        <v>126490000</v>
      </c>
      <c r="F80" s="33">
        <v>125650000</v>
      </c>
      <c r="G80" s="33">
        <v>121730000</v>
      </c>
    </row>
    <row r="81" spans="1:7" x14ac:dyDescent="0.25">
      <c r="A81" s="31">
        <v>22500</v>
      </c>
      <c r="B81" s="32" t="str">
        <f t="shared" si="1"/>
        <v>Semilla_1</v>
      </c>
      <c r="C81" s="33">
        <v>122500000</v>
      </c>
      <c r="D81" s="33">
        <v>123340000</v>
      </c>
      <c r="E81" s="33">
        <v>125580000</v>
      </c>
      <c r="F81" s="33">
        <v>125300000</v>
      </c>
      <c r="G81" s="33">
        <v>120820000</v>
      </c>
    </row>
    <row r="82" spans="1:7" x14ac:dyDescent="0.25">
      <c r="A82" s="31">
        <v>22750</v>
      </c>
      <c r="B82" s="32" t="str">
        <f t="shared" si="1"/>
        <v>Semilla_1</v>
      </c>
      <c r="C82" s="33">
        <v>121030000</v>
      </c>
      <c r="D82" s="33">
        <v>121870000</v>
      </c>
      <c r="E82" s="33">
        <v>124670000</v>
      </c>
      <c r="F82" s="33">
        <v>124110000</v>
      </c>
      <c r="G82" s="33">
        <v>120750000</v>
      </c>
    </row>
    <row r="83" spans="1:7" x14ac:dyDescent="0.25">
      <c r="A83" s="31">
        <v>23000</v>
      </c>
      <c r="B83" s="32" t="str">
        <f t="shared" si="1"/>
        <v>Semilla_1</v>
      </c>
      <c r="C83" s="33">
        <v>120680000</v>
      </c>
      <c r="D83" s="33">
        <v>120400000</v>
      </c>
      <c r="E83" s="33">
        <v>124040000</v>
      </c>
      <c r="F83" s="33">
        <v>122640000</v>
      </c>
      <c r="G83" s="33">
        <v>119560000</v>
      </c>
    </row>
    <row r="84" spans="1:7" x14ac:dyDescent="0.25">
      <c r="A84" s="31">
        <v>23250</v>
      </c>
      <c r="B84" s="32" t="str">
        <f t="shared" si="1"/>
        <v>Semilla_1</v>
      </c>
      <c r="C84" s="33">
        <v>119770000</v>
      </c>
      <c r="D84" s="33">
        <v>118930000</v>
      </c>
      <c r="E84" s="33">
        <v>122850000</v>
      </c>
      <c r="F84" s="33">
        <v>120890000</v>
      </c>
      <c r="G84" s="33">
        <v>118930000</v>
      </c>
    </row>
    <row r="85" spans="1:7" x14ac:dyDescent="0.25">
      <c r="A85" s="31">
        <v>23500</v>
      </c>
      <c r="B85" s="32" t="str">
        <f t="shared" si="1"/>
        <v>Semilla_1</v>
      </c>
      <c r="C85" s="33">
        <v>118020000</v>
      </c>
      <c r="D85" s="33">
        <v>117460000</v>
      </c>
      <c r="E85" s="33">
        <v>121380000</v>
      </c>
      <c r="F85" s="33">
        <v>119700000</v>
      </c>
      <c r="G85" s="33">
        <v>117740000</v>
      </c>
    </row>
    <row r="86" spans="1:7" x14ac:dyDescent="0.25">
      <c r="A86" s="31">
        <v>23750</v>
      </c>
      <c r="B86" s="32" t="str">
        <f t="shared" si="1"/>
        <v>Semilla_1</v>
      </c>
      <c r="C86" s="33">
        <v>116830000</v>
      </c>
      <c r="D86" s="33">
        <v>115990000</v>
      </c>
      <c r="E86" s="33">
        <v>120190000</v>
      </c>
      <c r="F86" s="33">
        <v>118790000</v>
      </c>
      <c r="G86" s="33">
        <v>118230000</v>
      </c>
    </row>
    <row r="87" spans="1:7" x14ac:dyDescent="0.25">
      <c r="A87" s="31">
        <v>24000</v>
      </c>
      <c r="B87" s="32" t="str">
        <f t="shared" si="1"/>
        <v>Semilla_1</v>
      </c>
      <c r="C87" s="33">
        <v>115640000</v>
      </c>
      <c r="D87" s="33">
        <v>115360000</v>
      </c>
      <c r="E87" s="33">
        <v>119560000</v>
      </c>
      <c r="F87" s="33">
        <v>117600000</v>
      </c>
      <c r="G87" s="33">
        <v>116480000</v>
      </c>
    </row>
    <row r="88" spans="1:7" x14ac:dyDescent="0.25">
      <c r="A88" s="31">
        <v>24250</v>
      </c>
      <c r="B88" s="32" t="str">
        <f t="shared" si="1"/>
        <v>Semilla_1</v>
      </c>
      <c r="C88" s="33">
        <v>115290000</v>
      </c>
      <c r="D88" s="33">
        <v>114730000</v>
      </c>
      <c r="E88" s="33">
        <v>118370000</v>
      </c>
      <c r="F88" s="33">
        <v>116130000</v>
      </c>
      <c r="G88" s="33">
        <v>115570000</v>
      </c>
    </row>
    <row r="89" spans="1:7" x14ac:dyDescent="0.25">
      <c r="A89" s="31">
        <v>24500</v>
      </c>
      <c r="B89" s="32" t="str">
        <f t="shared" si="1"/>
        <v>Semilla_1</v>
      </c>
      <c r="C89" s="33">
        <v>114380000</v>
      </c>
      <c r="D89" s="33">
        <v>114100000</v>
      </c>
      <c r="E89" s="33">
        <v>116620000</v>
      </c>
      <c r="F89" s="33">
        <v>115780000</v>
      </c>
      <c r="G89" s="33">
        <v>115220000</v>
      </c>
    </row>
    <row r="90" spans="1:7" x14ac:dyDescent="0.25">
      <c r="A90" s="31">
        <v>24750</v>
      </c>
      <c r="B90" s="32" t="str">
        <f t="shared" si="1"/>
        <v>Semilla_1</v>
      </c>
      <c r="C90" s="33">
        <v>113750000</v>
      </c>
      <c r="D90" s="33">
        <v>113190000</v>
      </c>
      <c r="E90" s="33">
        <v>114870000</v>
      </c>
      <c r="F90" s="33">
        <v>114590000</v>
      </c>
      <c r="G90" s="33">
        <v>114590000</v>
      </c>
    </row>
    <row r="91" spans="1:7" x14ac:dyDescent="0.25">
      <c r="A91" s="31">
        <v>25000</v>
      </c>
      <c r="B91" s="32" t="str">
        <f t="shared" si="1"/>
        <v>Semilla_1</v>
      </c>
      <c r="C91" s="33">
        <v>113400000</v>
      </c>
      <c r="D91" s="33">
        <v>112280000</v>
      </c>
      <c r="E91" s="33">
        <v>113680000</v>
      </c>
      <c r="F91" s="33">
        <v>113120000</v>
      </c>
      <c r="G91" s="33">
        <v>113400000</v>
      </c>
    </row>
    <row r="92" spans="1:7" x14ac:dyDescent="0.25">
      <c r="A92" s="31" t="e">
        <f>C92</f>
        <v>#N/A</v>
      </c>
      <c r="B92" s="32" t="e">
        <f t="shared" si="1"/>
        <v>#N/A</v>
      </c>
      <c r="C92" s="33" t="e">
        <v>#N/A</v>
      </c>
      <c r="D92" s="33" t="e">
        <v>#N/A</v>
      </c>
      <c r="E92" s="33" t="e">
        <v>#N/A</v>
      </c>
      <c r="F92" s="33" t="e">
        <v>#N/A</v>
      </c>
      <c r="G92" s="33" t="e">
        <v>#N/A</v>
      </c>
    </row>
    <row r="93" spans="1:7" x14ac:dyDescent="0.25">
      <c r="A93" s="31">
        <f>A3</f>
        <v>3000</v>
      </c>
      <c r="B93" s="32" t="str">
        <f t="shared" si="1"/>
        <v>Semilla_2</v>
      </c>
      <c r="C93" s="33">
        <v>75880000</v>
      </c>
      <c r="D93" s="33">
        <v>78960000</v>
      </c>
      <c r="E93" s="33">
        <v>75040000</v>
      </c>
      <c r="F93" s="33">
        <v>77000000</v>
      </c>
      <c r="G93" s="33">
        <v>78960000</v>
      </c>
    </row>
    <row r="94" spans="1:7" x14ac:dyDescent="0.25">
      <c r="A94" s="31">
        <v>3250</v>
      </c>
      <c r="B94" s="32" t="str">
        <f t="shared" si="1"/>
        <v>Semilla_2</v>
      </c>
      <c r="C94" s="33">
        <v>79170000</v>
      </c>
      <c r="D94" s="33">
        <v>82810000</v>
      </c>
      <c r="E94" s="33">
        <v>77490000</v>
      </c>
      <c r="F94" s="33">
        <v>78610000</v>
      </c>
      <c r="G94" s="33">
        <v>83370000</v>
      </c>
    </row>
    <row r="95" spans="1:7" x14ac:dyDescent="0.25">
      <c r="A95" s="31">
        <f t="shared" ref="A95:A158" si="2">A5</f>
        <v>3500</v>
      </c>
      <c r="B95" s="32" t="str">
        <f t="shared" si="1"/>
        <v>Semilla_2</v>
      </c>
      <c r="C95" s="33">
        <v>83580000</v>
      </c>
      <c r="D95" s="33">
        <v>84420000</v>
      </c>
      <c r="E95" s="33">
        <v>81060000</v>
      </c>
      <c r="F95" s="33">
        <v>82740000</v>
      </c>
      <c r="G95" s="33">
        <v>85260000</v>
      </c>
    </row>
    <row r="96" spans="1:7" x14ac:dyDescent="0.25">
      <c r="A96" s="31">
        <f t="shared" si="2"/>
        <v>3750</v>
      </c>
      <c r="B96" s="32" t="str">
        <f t="shared" si="1"/>
        <v>Semilla_2</v>
      </c>
      <c r="C96" s="33">
        <v>88830000</v>
      </c>
      <c r="D96" s="33">
        <v>87150000</v>
      </c>
      <c r="E96" s="33">
        <v>83510000</v>
      </c>
      <c r="F96" s="33">
        <v>87710000</v>
      </c>
      <c r="G96" s="33">
        <v>89110000</v>
      </c>
    </row>
    <row r="97" spans="1:7" x14ac:dyDescent="0.25">
      <c r="A97" s="31">
        <f t="shared" si="2"/>
        <v>4000</v>
      </c>
      <c r="B97" s="32" t="str">
        <f t="shared" si="1"/>
        <v>Semilla_2</v>
      </c>
      <c r="C97" s="33">
        <v>94080000</v>
      </c>
      <c r="D97" s="33">
        <v>91000000</v>
      </c>
      <c r="E97" s="33">
        <v>86800000</v>
      </c>
      <c r="F97" s="33">
        <v>90720000</v>
      </c>
      <c r="G97" s="33">
        <v>91840000</v>
      </c>
    </row>
    <row r="98" spans="1:7" x14ac:dyDescent="0.25">
      <c r="A98" s="31">
        <f t="shared" si="2"/>
        <v>4250</v>
      </c>
      <c r="B98" s="32" t="str">
        <f t="shared" si="1"/>
        <v>Semilla_2</v>
      </c>
      <c r="C98" s="33">
        <v>97930000</v>
      </c>
      <c r="D98" s="33">
        <v>94290000</v>
      </c>
      <c r="E98" s="33">
        <v>91490000</v>
      </c>
      <c r="F98" s="33">
        <v>94850000</v>
      </c>
      <c r="G98" s="33">
        <v>94570000</v>
      </c>
    </row>
    <row r="99" spans="1:7" x14ac:dyDescent="0.25">
      <c r="A99" s="31">
        <f t="shared" si="2"/>
        <v>4500</v>
      </c>
      <c r="B99" s="32" t="str">
        <f t="shared" si="1"/>
        <v>Semilla_2</v>
      </c>
      <c r="C99" s="33">
        <v>99540000</v>
      </c>
      <c r="D99" s="33">
        <v>98980000</v>
      </c>
      <c r="E99" s="33">
        <v>93660000</v>
      </c>
      <c r="F99" s="33">
        <v>96180000</v>
      </c>
      <c r="G99" s="33">
        <v>97020000</v>
      </c>
    </row>
    <row r="100" spans="1:7" x14ac:dyDescent="0.25">
      <c r="A100" s="31">
        <f t="shared" si="2"/>
        <v>4750</v>
      </c>
      <c r="B100" s="32" t="str">
        <f t="shared" si="1"/>
        <v>Semilla_2</v>
      </c>
      <c r="C100" s="33">
        <v>103110000</v>
      </c>
      <c r="D100" s="33">
        <v>102550000</v>
      </c>
      <c r="E100" s="33">
        <v>97510000</v>
      </c>
      <c r="F100" s="33">
        <v>99470000</v>
      </c>
      <c r="G100" s="33">
        <v>98350000</v>
      </c>
    </row>
    <row r="101" spans="1:7" x14ac:dyDescent="0.25">
      <c r="A101" s="31">
        <f t="shared" si="2"/>
        <v>5000</v>
      </c>
      <c r="B101" s="32" t="str">
        <f t="shared" si="1"/>
        <v>Semilla_2</v>
      </c>
      <c r="C101" s="33">
        <v>107520000</v>
      </c>
      <c r="D101" s="33">
        <v>104440000</v>
      </c>
      <c r="E101" s="33">
        <v>100240000</v>
      </c>
      <c r="F101" s="33">
        <v>99960000</v>
      </c>
      <c r="G101" s="33">
        <v>101080000</v>
      </c>
    </row>
    <row r="102" spans="1:7" x14ac:dyDescent="0.25">
      <c r="A102" s="31">
        <f t="shared" si="2"/>
        <v>5250</v>
      </c>
      <c r="B102" s="32" t="str">
        <f t="shared" si="1"/>
        <v>Semilla_2</v>
      </c>
      <c r="C102" s="33">
        <v>110530000</v>
      </c>
      <c r="D102" s="33">
        <v>108010000</v>
      </c>
      <c r="E102" s="33">
        <v>103810000</v>
      </c>
      <c r="F102" s="33">
        <v>105210000</v>
      </c>
      <c r="G102" s="33">
        <v>104650000</v>
      </c>
    </row>
    <row r="103" spans="1:7" x14ac:dyDescent="0.25">
      <c r="A103" s="31">
        <f t="shared" si="2"/>
        <v>5500</v>
      </c>
      <c r="B103" s="32" t="str">
        <f t="shared" si="1"/>
        <v>Semilla_2</v>
      </c>
      <c r="C103" s="33">
        <v>113260000</v>
      </c>
      <c r="D103" s="33">
        <v>112420000</v>
      </c>
      <c r="E103" s="33">
        <v>105140000</v>
      </c>
      <c r="F103" s="33">
        <v>108500000</v>
      </c>
      <c r="G103" s="33">
        <v>106820000</v>
      </c>
    </row>
    <row r="104" spans="1:7" x14ac:dyDescent="0.25">
      <c r="A104" s="31">
        <f t="shared" si="2"/>
        <v>5750</v>
      </c>
      <c r="B104" s="32" t="str">
        <f t="shared" si="1"/>
        <v>Semilla_2</v>
      </c>
      <c r="C104" s="33">
        <v>115150000</v>
      </c>
      <c r="D104" s="33">
        <v>114870000</v>
      </c>
      <c r="E104" s="33">
        <v>109830000</v>
      </c>
      <c r="F104" s="33">
        <v>110950000</v>
      </c>
      <c r="G104" s="33">
        <v>111790000</v>
      </c>
    </row>
    <row r="105" spans="1:7" x14ac:dyDescent="0.25">
      <c r="A105" s="31">
        <f t="shared" si="2"/>
        <v>6000</v>
      </c>
      <c r="B105" s="32" t="str">
        <f t="shared" si="1"/>
        <v>Semilla_2</v>
      </c>
      <c r="C105" s="33">
        <v>118160000</v>
      </c>
      <c r="D105" s="33">
        <v>116480000</v>
      </c>
      <c r="E105" s="33">
        <v>112000000</v>
      </c>
      <c r="F105" s="33">
        <v>114800000</v>
      </c>
      <c r="G105" s="33">
        <v>116480000</v>
      </c>
    </row>
    <row r="106" spans="1:7" x14ac:dyDescent="0.25">
      <c r="A106" s="31">
        <f t="shared" si="2"/>
        <v>6250</v>
      </c>
      <c r="B106" s="32" t="str">
        <f t="shared" si="1"/>
        <v>Semilla_2</v>
      </c>
      <c r="C106" s="33">
        <v>121450000</v>
      </c>
      <c r="D106" s="33">
        <v>118370000</v>
      </c>
      <c r="E106" s="33">
        <v>115850000</v>
      </c>
      <c r="F106" s="33">
        <v>117250000</v>
      </c>
      <c r="G106" s="33">
        <v>119490000</v>
      </c>
    </row>
    <row r="107" spans="1:7" x14ac:dyDescent="0.25">
      <c r="A107" s="31">
        <f t="shared" si="2"/>
        <v>6500</v>
      </c>
      <c r="B107" s="32" t="str">
        <f t="shared" si="1"/>
        <v>Semilla_2</v>
      </c>
      <c r="C107" s="33">
        <v>125860000</v>
      </c>
      <c r="D107" s="33">
        <v>120260000</v>
      </c>
      <c r="E107" s="33">
        <v>116340000</v>
      </c>
      <c r="F107" s="33">
        <v>120820000</v>
      </c>
      <c r="G107" s="33">
        <v>120820000</v>
      </c>
    </row>
    <row r="108" spans="1:7" x14ac:dyDescent="0.25">
      <c r="A108" s="31">
        <f t="shared" si="2"/>
        <v>6750</v>
      </c>
      <c r="B108" s="32" t="str">
        <f t="shared" si="1"/>
        <v>Semilla_2</v>
      </c>
      <c r="C108" s="33">
        <v>128030000</v>
      </c>
      <c r="D108" s="33">
        <v>122710000</v>
      </c>
      <c r="E108" s="33">
        <v>120190000</v>
      </c>
      <c r="F108" s="33">
        <v>122990000</v>
      </c>
      <c r="G108" s="33">
        <v>123830000</v>
      </c>
    </row>
    <row r="109" spans="1:7" x14ac:dyDescent="0.25">
      <c r="A109" s="31">
        <f t="shared" si="2"/>
        <v>7000</v>
      </c>
      <c r="B109" s="32" t="str">
        <f t="shared" si="1"/>
        <v>Semilla_2</v>
      </c>
      <c r="C109" s="33">
        <v>129920000</v>
      </c>
      <c r="D109" s="33">
        <v>124600000</v>
      </c>
      <c r="E109" s="33">
        <v>120680000</v>
      </c>
      <c r="F109" s="33">
        <v>126280000</v>
      </c>
      <c r="G109" s="33">
        <v>126560000</v>
      </c>
    </row>
    <row r="110" spans="1:7" x14ac:dyDescent="0.25">
      <c r="A110" s="31">
        <f t="shared" si="2"/>
        <v>7250</v>
      </c>
      <c r="B110" s="32" t="str">
        <f t="shared" si="1"/>
        <v>Semilla_2</v>
      </c>
      <c r="C110" s="33">
        <v>133210000</v>
      </c>
      <c r="D110" s="33">
        <v>126490000</v>
      </c>
      <c r="E110" s="33">
        <v>121450000</v>
      </c>
      <c r="F110" s="33">
        <v>127050000</v>
      </c>
      <c r="G110" s="33">
        <v>126770000</v>
      </c>
    </row>
    <row r="111" spans="1:7" x14ac:dyDescent="0.25">
      <c r="A111" s="31">
        <f t="shared" si="2"/>
        <v>7500</v>
      </c>
      <c r="B111" s="32" t="str">
        <f t="shared" si="1"/>
        <v>Semilla_2</v>
      </c>
      <c r="C111" s="33">
        <v>134540000</v>
      </c>
      <c r="D111" s="33">
        <v>129220000</v>
      </c>
      <c r="E111" s="33">
        <v>123900000</v>
      </c>
      <c r="F111" s="33">
        <v>128940000</v>
      </c>
      <c r="G111" s="33">
        <v>127260000</v>
      </c>
    </row>
    <row r="112" spans="1:7" x14ac:dyDescent="0.25">
      <c r="A112" s="31">
        <f t="shared" si="2"/>
        <v>7750</v>
      </c>
      <c r="B112" s="32" t="str">
        <f t="shared" si="1"/>
        <v>Semilla_2</v>
      </c>
      <c r="C112" s="33">
        <v>135870000</v>
      </c>
      <c r="D112" s="33">
        <v>130550000</v>
      </c>
      <c r="E112" s="33">
        <v>126070000</v>
      </c>
      <c r="F112" s="33">
        <v>130830000</v>
      </c>
      <c r="G112" s="33">
        <v>129990000</v>
      </c>
    </row>
    <row r="113" spans="1:7" x14ac:dyDescent="0.25">
      <c r="A113" s="31">
        <f t="shared" si="2"/>
        <v>8000</v>
      </c>
      <c r="B113" s="32" t="str">
        <f t="shared" si="1"/>
        <v>Semilla_2</v>
      </c>
      <c r="C113" s="33">
        <v>136080000</v>
      </c>
      <c r="D113" s="33">
        <v>135240000</v>
      </c>
      <c r="E113" s="33">
        <v>129640000</v>
      </c>
      <c r="F113" s="33">
        <v>133000000</v>
      </c>
      <c r="G113" s="33">
        <v>130200000</v>
      </c>
    </row>
    <row r="114" spans="1:7" x14ac:dyDescent="0.25">
      <c r="A114" s="31">
        <f t="shared" si="2"/>
        <v>8250</v>
      </c>
      <c r="B114" s="32" t="str">
        <f t="shared" si="1"/>
        <v>Semilla_2</v>
      </c>
      <c r="C114" s="33">
        <v>138250000</v>
      </c>
      <c r="D114" s="33">
        <v>135450000</v>
      </c>
      <c r="E114" s="33">
        <v>132650000</v>
      </c>
      <c r="F114" s="33">
        <v>133210000</v>
      </c>
      <c r="G114" s="33">
        <v>130970000</v>
      </c>
    </row>
    <row r="115" spans="1:7" x14ac:dyDescent="0.25">
      <c r="A115" s="31">
        <f t="shared" si="2"/>
        <v>8500</v>
      </c>
      <c r="B115" s="32" t="str">
        <f t="shared" si="1"/>
        <v>Semilla_2</v>
      </c>
      <c r="C115" s="33">
        <v>138740000</v>
      </c>
      <c r="D115" s="33">
        <v>137060000</v>
      </c>
      <c r="E115" s="33">
        <v>133420000</v>
      </c>
      <c r="F115" s="33">
        <v>133420000</v>
      </c>
      <c r="G115" s="33">
        <v>131460000</v>
      </c>
    </row>
    <row r="116" spans="1:7" x14ac:dyDescent="0.25">
      <c r="A116" s="31">
        <f t="shared" si="2"/>
        <v>8750</v>
      </c>
      <c r="B116" s="32" t="str">
        <f t="shared" si="1"/>
        <v>Semilla_2</v>
      </c>
      <c r="C116" s="33">
        <v>139510000</v>
      </c>
      <c r="D116" s="33">
        <v>139230000</v>
      </c>
      <c r="E116" s="33">
        <v>134470000</v>
      </c>
      <c r="F116" s="33">
        <v>135590000</v>
      </c>
      <c r="G116" s="33">
        <v>131390000</v>
      </c>
    </row>
    <row r="117" spans="1:7" x14ac:dyDescent="0.25">
      <c r="A117" s="31">
        <f t="shared" si="2"/>
        <v>9000</v>
      </c>
      <c r="B117" s="32" t="str">
        <f t="shared" si="1"/>
        <v>Semilla_2</v>
      </c>
      <c r="C117" s="33">
        <v>140840000</v>
      </c>
      <c r="D117" s="33">
        <v>138600000</v>
      </c>
      <c r="E117" s="33">
        <v>136080000</v>
      </c>
      <c r="F117" s="33">
        <v>136920000</v>
      </c>
      <c r="G117" s="33">
        <v>131040000</v>
      </c>
    </row>
    <row r="118" spans="1:7" x14ac:dyDescent="0.25">
      <c r="A118" s="31">
        <f t="shared" si="2"/>
        <v>9250</v>
      </c>
      <c r="B118" s="32" t="str">
        <f t="shared" si="1"/>
        <v>Semilla_2</v>
      </c>
      <c r="C118" s="33">
        <v>141050000</v>
      </c>
      <c r="D118" s="33">
        <v>139370000</v>
      </c>
      <c r="E118" s="33">
        <v>137690000</v>
      </c>
      <c r="F118" s="33">
        <v>137690000</v>
      </c>
      <c r="G118" s="33">
        <v>130970000</v>
      </c>
    </row>
    <row r="119" spans="1:7" x14ac:dyDescent="0.25">
      <c r="A119" s="31">
        <f t="shared" si="2"/>
        <v>9500</v>
      </c>
      <c r="B119" s="32" t="str">
        <f t="shared" si="1"/>
        <v>Semilla_2</v>
      </c>
      <c r="C119" s="33">
        <v>142660000</v>
      </c>
      <c r="D119" s="33">
        <v>140700000</v>
      </c>
      <c r="E119" s="33">
        <v>138180000</v>
      </c>
      <c r="F119" s="33">
        <v>138740000</v>
      </c>
      <c r="G119" s="33">
        <v>131740000</v>
      </c>
    </row>
    <row r="120" spans="1:7" x14ac:dyDescent="0.25">
      <c r="A120" s="31">
        <f t="shared" si="2"/>
        <v>9750</v>
      </c>
      <c r="B120" s="32" t="str">
        <f t="shared" si="1"/>
        <v>Semilla_2</v>
      </c>
      <c r="C120" s="33">
        <v>143150000</v>
      </c>
      <c r="D120" s="33">
        <v>143150000</v>
      </c>
      <c r="E120" s="33">
        <v>139230000</v>
      </c>
      <c r="F120" s="33">
        <v>139230000</v>
      </c>
      <c r="G120" s="33">
        <v>132790000</v>
      </c>
    </row>
    <row r="121" spans="1:7" x14ac:dyDescent="0.25">
      <c r="A121" s="31">
        <f t="shared" si="2"/>
        <v>10000</v>
      </c>
      <c r="B121" s="32" t="str">
        <f t="shared" si="1"/>
        <v>Semilla_2</v>
      </c>
      <c r="C121" s="33">
        <v>142800000</v>
      </c>
      <c r="D121" s="33">
        <v>143360000</v>
      </c>
      <c r="E121" s="33">
        <v>140000000</v>
      </c>
      <c r="F121" s="33">
        <v>139160000</v>
      </c>
      <c r="G121" s="33">
        <v>133840000</v>
      </c>
    </row>
    <row r="122" spans="1:7" x14ac:dyDescent="0.25">
      <c r="A122" s="31">
        <f t="shared" si="2"/>
        <v>10250</v>
      </c>
      <c r="B122" s="32" t="str">
        <f t="shared" si="1"/>
        <v>Semilla_2</v>
      </c>
      <c r="C122" s="33">
        <v>142170000</v>
      </c>
      <c r="D122" s="33">
        <v>143010000</v>
      </c>
      <c r="E122" s="33">
        <v>140210000</v>
      </c>
      <c r="F122" s="33">
        <v>141050000</v>
      </c>
      <c r="G122" s="33">
        <v>134890000</v>
      </c>
    </row>
    <row r="123" spans="1:7" x14ac:dyDescent="0.25">
      <c r="A123" s="31">
        <f t="shared" si="2"/>
        <v>10500</v>
      </c>
      <c r="B123" s="32" t="str">
        <f t="shared" si="1"/>
        <v>Semilla_2</v>
      </c>
      <c r="C123" s="33">
        <v>141820000</v>
      </c>
      <c r="D123" s="33">
        <v>143500000</v>
      </c>
      <c r="E123" s="33">
        <v>140420000</v>
      </c>
      <c r="F123" s="33">
        <v>141260000</v>
      </c>
      <c r="G123" s="33">
        <v>135940000</v>
      </c>
    </row>
    <row r="124" spans="1:7" x14ac:dyDescent="0.25">
      <c r="A124" s="31">
        <f t="shared" si="2"/>
        <v>10750</v>
      </c>
      <c r="B124" s="32" t="str">
        <f t="shared" si="1"/>
        <v>Semilla_2</v>
      </c>
      <c r="C124" s="33">
        <v>142870000</v>
      </c>
      <c r="D124" s="33">
        <v>143990000</v>
      </c>
      <c r="E124" s="33">
        <v>141190000</v>
      </c>
      <c r="F124" s="33">
        <v>142590000</v>
      </c>
      <c r="G124" s="33">
        <v>136430000</v>
      </c>
    </row>
    <row r="125" spans="1:7" x14ac:dyDescent="0.25">
      <c r="A125" s="31">
        <f t="shared" si="2"/>
        <v>11000</v>
      </c>
      <c r="B125" s="32" t="str">
        <f t="shared" si="1"/>
        <v>Semilla_2</v>
      </c>
      <c r="C125" s="33">
        <v>142240000</v>
      </c>
      <c r="D125" s="33">
        <v>144200000</v>
      </c>
      <c r="E125" s="33">
        <v>142240000</v>
      </c>
      <c r="F125" s="33">
        <v>144200000</v>
      </c>
      <c r="G125" s="33">
        <v>136920000</v>
      </c>
    </row>
    <row r="126" spans="1:7" x14ac:dyDescent="0.25">
      <c r="A126" s="31">
        <f t="shared" si="2"/>
        <v>11250</v>
      </c>
      <c r="B126" s="32" t="str">
        <f t="shared" si="1"/>
        <v>Semilla_2</v>
      </c>
      <c r="C126" s="33">
        <v>142450000</v>
      </c>
      <c r="D126" s="33">
        <v>143290000</v>
      </c>
      <c r="E126" s="33">
        <v>143010000</v>
      </c>
      <c r="F126" s="33">
        <v>143850000</v>
      </c>
      <c r="G126" s="33">
        <v>136010000</v>
      </c>
    </row>
    <row r="127" spans="1:7" x14ac:dyDescent="0.25">
      <c r="A127" s="31">
        <f t="shared" si="2"/>
        <v>11500</v>
      </c>
      <c r="B127" s="32" t="str">
        <f t="shared" si="1"/>
        <v>Semilla_2</v>
      </c>
      <c r="C127" s="33">
        <v>143220000</v>
      </c>
      <c r="D127" s="33">
        <v>143780000</v>
      </c>
      <c r="E127" s="33">
        <v>144060000</v>
      </c>
      <c r="F127" s="33">
        <v>143500000</v>
      </c>
      <c r="G127" s="33">
        <v>135660000</v>
      </c>
    </row>
    <row r="128" spans="1:7" x14ac:dyDescent="0.25">
      <c r="A128" s="31">
        <f t="shared" si="2"/>
        <v>11750</v>
      </c>
      <c r="B128" s="32" t="str">
        <f t="shared" si="1"/>
        <v>Semilla_2</v>
      </c>
      <c r="C128" s="33">
        <v>143710000</v>
      </c>
      <c r="D128" s="33">
        <v>143710000</v>
      </c>
      <c r="E128" s="33">
        <v>143430000</v>
      </c>
      <c r="F128" s="33">
        <v>144830000</v>
      </c>
      <c r="G128" s="33">
        <v>136990000</v>
      </c>
    </row>
    <row r="129" spans="1:7" x14ac:dyDescent="0.25">
      <c r="A129" s="31">
        <f t="shared" si="2"/>
        <v>12000</v>
      </c>
      <c r="B129" s="32" t="str">
        <f t="shared" si="1"/>
        <v>Semilla_2</v>
      </c>
      <c r="C129" s="33">
        <v>145600000</v>
      </c>
      <c r="D129" s="33">
        <v>143360000</v>
      </c>
      <c r="E129" s="33">
        <v>143080000</v>
      </c>
      <c r="F129" s="33">
        <v>145040000</v>
      </c>
      <c r="G129" s="33">
        <v>138880000</v>
      </c>
    </row>
    <row r="130" spans="1:7" x14ac:dyDescent="0.25">
      <c r="A130" s="31">
        <f t="shared" si="2"/>
        <v>12250</v>
      </c>
      <c r="B130" s="32" t="str">
        <f t="shared" si="1"/>
        <v>Semilla_2</v>
      </c>
      <c r="C130" s="33">
        <v>143850000</v>
      </c>
      <c r="D130" s="33">
        <v>143010000</v>
      </c>
      <c r="E130" s="33">
        <v>142730000</v>
      </c>
      <c r="F130" s="33">
        <v>145530000</v>
      </c>
      <c r="G130" s="33">
        <v>139370000</v>
      </c>
    </row>
    <row r="131" spans="1:7" x14ac:dyDescent="0.25">
      <c r="A131" s="31">
        <f t="shared" si="2"/>
        <v>12500</v>
      </c>
      <c r="B131" s="32" t="str">
        <f t="shared" si="1"/>
        <v>Semilla_2</v>
      </c>
      <c r="C131" s="33">
        <v>145180000</v>
      </c>
      <c r="D131" s="33">
        <v>142380000</v>
      </c>
      <c r="E131" s="33">
        <v>142660000</v>
      </c>
      <c r="F131" s="33">
        <v>145180000</v>
      </c>
      <c r="G131" s="33">
        <v>139580000</v>
      </c>
    </row>
    <row r="132" spans="1:7" x14ac:dyDescent="0.25">
      <c r="A132" s="31">
        <f t="shared" si="2"/>
        <v>12750</v>
      </c>
      <c r="B132" s="32" t="str">
        <f t="shared" si="1"/>
        <v>Semilla_2</v>
      </c>
      <c r="C132" s="33">
        <v>145110000</v>
      </c>
      <c r="D132" s="33">
        <v>142310000</v>
      </c>
      <c r="E132" s="33">
        <v>142030000</v>
      </c>
      <c r="F132" s="33">
        <v>145110000</v>
      </c>
      <c r="G132" s="33">
        <v>140070000</v>
      </c>
    </row>
    <row r="133" spans="1:7" x14ac:dyDescent="0.25">
      <c r="A133" s="31">
        <f t="shared" si="2"/>
        <v>13000</v>
      </c>
      <c r="B133" s="32" t="str">
        <f t="shared" ref="B133:B196" si="3">IF(A133="#N/A",A133,IF(A133=3000,LEFT(B131,LEN(B131)-1)&amp;RIGHT(B131,1)*1+1,B132))</f>
        <v>Semilla_2</v>
      </c>
      <c r="C133" s="33">
        <v>146160000</v>
      </c>
      <c r="D133" s="33">
        <v>141400000</v>
      </c>
      <c r="E133" s="33">
        <v>143360000</v>
      </c>
      <c r="F133" s="33">
        <v>143640000</v>
      </c>
      <c r="G133" s="33">
        <v>140280000</v>
      </c>
    </row>
    <row r="134" spans="1:7" x14ac:dyDescent="0.25">
      <c r="A134" s="31">
        <f t="shared" si="2"/>
        <v>13250</v>
      </c>
      <c r="B134" s="32" t="str">
        <f t="shared" si="3"/>
        <v>Semilla_2</v>
      </c>
      <c r="C134" s="33">
        <v>147210000</v>
      </c>
      <c r="D134" s="33">
        <v>141330000</v>
      </c>
      <c r="E134" s="33">
        <v>142170000</v>
      </c>
      <c r="F134" s="33">
        <v>143290000</v>
      </c>
      <c r="G134" s="33">
        <v>139930000</v>
      </c>
    </row>
    <row r="135" spans="1:7" x14ac:dyDescent="0.25">
      <c r="A135" s="31">
        <f t="shared" si="2"/>
        <v>13500</v>
      </c>
      <c r="B135" s="32" t="str">
        <f t="shared" si="3"/>
        <v>Semilla_2</v>
      </c>
      <c r="C135" s="33">
        <v>146860000</v>
      </c>
      <c r="D135" s="33">
        <v>140980000</v>
      </c>
      <c r="E135" s="33">
        <v>141820000</v>
      </c>
      <c r="F135" s="33">
        <v>143780000</v>
      </c>
      <c r="G135" s="33">
        <v>139860000</v>
      </c>
    </row>
    <row r="136" spans="1:7" x14ac:dyDescent="0.25">
      <c r="A136" s="31">
        <f t="shared" si="2"/>
        <v>13750</v>
      </c>
      <c r="B136" s="32" t="str">
        <f t="shared" si="3"/>
        <v>Semilla_2</v>
      </c>
      <c r="C136" s="33">
        <v>146230000</v>
      </c>
      <c r="D136" s="33">
        <v>141470000</v>
      </c>
      <c r="E136" s="33">
        <v>141190000</v>
      </c>
      <c r="F136" s="33">
        <v>143990000</v>
      </c>
      <c r="G136" s="33">
        <v>139790000</v>
      </c>
    </row>
    <row r="137" spans="1:7" x14ac:dyDescent="0.25">
      <c r="A137" s="31">
        <f t="shared" si="2"/>
        <v>14000</v>
      </c>
      <c r="B137" s="32" t="str">
        <f t="shared" si="3"/>
        <v>Semilla_2</v>
      </c>
      <c r="C137" s="33">
        <v>146720000</v>
      </c>
      <c r="D137" s="33">
        <v>141400000</v>
      </c>
      <c r="E137" s="33">
        <v>141120000</v>
      </c>
      <c r="F137" s="33">
        <v>143360000</v>
      </c>
      <c r="G137" s="33">
        <v>138600000</v>
      </c>
    </row>
    <row r="138" spans="1:7" x14ac:dyDescent="0.25">
      <c r="A138" s="31">
        <f t="shared" si="2"/>
        <v>14250</v>
      </c>
      <c r="B138" s="32" t="str">
        <f t="shared" si="3"/>
        <v>Semilla_2</v>
      </c>
      <c r="C138" s="33">
        <v>146930000</v>
      </c>
      <c r="D138" s="33">
        <v>141890000</v>
      </c>
      <c r="E138" s="33">
        <v>140490000</v>
      </c>
      <c r="F138" s="33">
        <v>143290000</v>
      </c>
      <c r="G138" s="33">
        <v>139090000</v>
      </c>
    </row>
    <row r="139" spans="1:7" x14ac:dyDescent="0.25">
      <c r="A139" s="31">
        <f t="shared" si="2"/>
        <v>14500</v>
      </c>
      <c r="B139" s="32" t="str">
        <f t="shared" si="3"/>
        <v>Semilla_2</v>
      </c>
      <c r="C139" s="33">
        <v>147140000</v>
      </c>
      <c r="D139" s="33">
        <v>140700000</v>
      </c>
      <c r="E139" s="33">
        <v>141260000</v>
      </c>
      <c r="F139" s="33">
        <v>143220000</v>
      </c>
      <c r="G139" s="33">
        <v>139860000</v>
      </c>
    </row>
    <row r="140" spans="1:7" x14ac:dyDescent="0.25">
      <c r="A140" s="31">
        <f t="shared" si="2"/>
        <v>14750</v>
      </c>
      <c r="B140" s="32" t="str">
        <f t="shared" si="3"/>
        <v>Semilla_2</v>
      </c>
      <c r="C140" s="33">
        <v>146230000</v>
      </c>
      <c r="D140" s="33">
        <v>140350000</v>
      </c>
      <c r="E140" s="33">
        <v>140910000</v>
      </c>
      <c r="F140" s="33">
        <v>143150000</v>
      </c>
      <c r="G140" s="33">
        <v>140350000</v>
      </c>
    </row>
    <row r="141" spans="1:7" x14ac:dyDescent="0.25">
      <c r="A141" s="31">
        <f t="shared" si="2"/>
        <v>15000</v>
      </c>
      <c r="B141" s="32" t="str">
        <f t="shared" si="3"/>
        <v>Semilla_2</v>
      </c>
      <c r="C141" s="33">
        <v>145600000</v>
      </c>
      <c r="D141" s="33">
        <v>140280000</v>
      </c>
      <c r="E141" s="33">
        <v>141120000</v>
      </c>
      <c r="F141" s="33">
        <v>142240000</v>
      </c>
      <c r="G141" s="33">
        <v>140000000</v>
      </c>
    </row>
    <row r="142" spans="1:7" x14ac:dyDescent="0.25">
      <c r="A142" s="31">
        <f t="shared" si="2"/>
        <v>15250</v>
      </c>
      <c r="B142" s="32" t="str">
        <f t="shared" si="3"/>
        <v>Semilla_2</v>
      </c>
      <c r="C142" s="33">
        <v>145530000</v>
      </c>
      <c r="D142" s="33">
        <v>140490000</v>
      </c>
      <c r="E142" s="33">
        <v>140770000</v>
      </c>
      <c r="F142" s="33">
        <v>141610000</v>
      </c>
      <c r="G142" s="33">
        <v>139650000</v>
      </c>
    </row>
    <row r="143" spans="1:7" x14ac:dyDescent="0.25">
      <c r="A143" s="31">
        <f t="shared" si="2"/>
        <v>15500</v>
      </c>
      <c r="B143" s="32" t="str">
        <f t="shared" si="3"/>
        <v>Semilla_2</v>
      </c>
      <c r="C143" s="33">
        <v>145180000</v>
      </c>
      <c r="D143" s="33">
        <v>140420000</v>
      </c>
      <c r="E143" s="33">
        <v>140980000</v>
      </c>
      <c r="F143" s="33">
        <v>141260000</v>
      </c>
      <c r="G143" s="33">
        <v>139860000</v>
      </c>
    </row>
    <row r="144" spans="1:7" x14ac:dyDescent="0.25">
      <c r="A144" s="31">
        <f t="shared" si="2"/>
        <v>15750</v>
      </c>
      <c r="B144" s="32" t="str">
        <f t="shared" si="3"/>
        <v>Semilla_2</v>
      </c>
      <c r="C144" s="33">
        <v>145390000</v>
      </c>
      <c r="D144" s="33">
        <v>140630000</v>
      </c>
      <c r="E144" s="33">
        <v>140350000</v>
      </c>
      <c r="F144" s="33">
        <v>142590000</v>
      </c>
      <c r="G144" s="33">
        <v>139230000</v>
      </c>
    </row>
    <row r="145" spans="1:7" x14ac:dyDescent="0.25">
      <c r="A145" s="31">
        <f t="shared" si="2"/>
        <v>16000</v>
      </c>
      <c r="B145" s="32" t="str">
        <f t="shared" si="3"/>
        <v>Semilla_2</v>
      </c>
      <c r="C145" s="33">
        <v>146160000</v>
      </c>
      <c r="D145" s="33">
        <v>140000000</v>
      </c>
      <c r="E145" s="33">
        <v>139720000</v>
      </c>
      <c r="F145" s="33">
        <v>141960000</v>
      </c>
      <c r="G145" s="33">
        <v>139720000</v>
      </c>
    </row>
    <row r="146" spans="1:7" x14ac:dyDescent="0.25">
      <c r="A146" s="31">
        <f t="shared" si="2"/>
        <v>16250</v>
      </c>
      <c r="B146" s="32" t="str">
        <f t="shared" si="3"/>
        <v>Semilla_2</v>
      </c>
      <c r="C146" s="33">
        <v>145530000</v>
      </c>
      <c r="D146" s="33">
        <v>139930000</v>
      </c>
      <c r="E146" s="33">
        <v>138530000</v>
      </c>
      <c r="F146" s="33">
        <v>141050000</v>
      </c>
      <c r="G146" s="33">
        <v>140490000</v>
      </c>
    </row>
    <row r="147" spans="1:7" x14ac:dyDescent="0.25">
      <c r="A147" s="31">
        <f t="shared" si="2"/>
        <v>16500</v>
      </c>
      <c r="B147" s="32" t="str">
        <f t="shared" si="3"/>
        <v>Semilla_2</v>
      </c>
      <c r="C147" s="33">
        <v>145180000</v>
      </c>
      <c r="D147" s="33">
        <v>140420000</v>
      </c>
      <c r="E147" s="33">
        <v>137900000</v>
      </c>
      <c r="F147" s="33">
        <v>140980000</v>
      </c>
      <c r="G147" s="33">
        <v>139860000</v>
      </c>
    </row>
    <row r="148" spans="1:7" x14ac:dyDescent="0.25">
      <c r="A148" s="31">
        <f t="shared" si="2"/>
        <v>16750</v>
      </c>
      <c r="B148" s="32" t="str">
        <f t="shared" si="3"/>
        <v>Semilla_2</v>
      </c>
      <c r="C148" s="33">
        <v>144550000</v>
      </c>
      <c r="D148" s="33">
        <v>139790000</v>
      </c>
      <c r="E148" s="33">
        <v>136430000</v>
      </c>
      <c r="F148" s="33">
        <v>140070000</v>
      </c>
      <c r="G148" s="33">
        <v>139230000</v>
      </c>
    </row>
    <row r="149" spans="1:7" x14ac:dyDescent="0.25">
      <c r="A149" s="31">
        <f t="shared" si="2"/>
        <v>17000</v>
      </c>
      <c r="B149" s="32" t="str">
        <f t="shared" si="3"/>
        <v>Semilla_2</v>
      </c>
      <c r="C149" s="33">
        <v>143640000</v>
      </c>
      <c r="D149" s="33">
        <v>138880000</v>
      </c>
      <c r="E149" s="33">
        <v>135520000</v>
      </c>
      <c r="F149" s="33">
        <v>139160000</v>
      </c>
      <c r="G149" s="33">
        <v>138320000</v>
      </c>
    </row>
    <row r="150" spans="1:7" x14ac:dyDescent="0.25">
      <c r="A150" s="31">
        <f t="shared" si="2"/>
        <v>17250</v>
      </c>
      <c r="B150" s="32" t="str">
        <f t="shared" si="3"/>
        <v>Semilla_2</v>
      </c>
      <c r="C150" s="33">
        <v>142170000</v>
      </c>
      <c r="D150" s="33">
        <v>139370000</v>
      </c>
      <c r="E150" s="33">
        <v>135170000</v>
      </c>
      <c r="F150" s="33">
        <v>137970000</v>
      </c>
      <c r="G150" s="33">
        <v>138810000</v>
      </c>
    </row>
    <row r="151" spans="1:7" x14ac:dyDescent="0.25">
      <c r="A151" s="31">
        <f t="shared" si="2"/>
        <v>17500</v>
      </c>
      <c r="B151" s="32" t="str">
        <f t="shared" si="3"/>
        <v>Semilla_2</v>
      </c>
      <c r="C151" s="33">
        <v>142660000</v>
      </c>
      <c r="D151" s="33">
        <v>138740000</v>
      </c>
      <c r="E151" s="33">
        <v>134820000</v>
      </c>
      <c r="F151" s="33">
        <v>137060000</v>
      </c>
      <c r="G151" s="33">
        <v>137900000</v>
      </c>
    </row>
    <row r="152" spans="1:7" x14ac:dyDescent="0.25">
      <c r="A152" s="31">
        <f t="shared" si="2"/>
        <v>17750</v>
      </c>
      <c r="B152" s="32" t="str">
        <f t="shared" si="3"/>
        <v>Semilla_2</v>
      </c>
      <c r="C152" s="33">
        <v>141750000</v>
      </c>
      <c r="D152" s="33">
        <v>138110000</v>
      </c>
      <c r="E152" s="33">
        <v>133910000</v>
      </c>
      <c r="F152" s="33">
        <v>136150000</v>
      </c>
      <c r="G152" s="33">
        <v>137270000</v>
      </c>
    </row>
    <row r="153" spans="1:7" x14ac:dyDescent="0.25">
      <c r="A153" s="31">
        <f t="shared" si="2"/>
        <v>18000</v>
      </c>
      <c r="B153" s="32" t="str">
        <f t="shared" si="3"/>
        <v>Semilla_2</v>
      </c>
      <c r="C153" s="33">
        <v>140000000</v>
      </c>
      <c r="D153" s="33">
        <v>138040000</v>
      </c>
      <c r="E153" s="33">
        <v>134400000</v>
      </c>
      <c r="F153" s="33">
        <v>134960000</v>
      </c>
      <c r="G153" s="33">
        <v>136920000</v>
      </c>
    </row>
    <row r="154" spans="1:7" x14ac:dyDescent="0.25">
      <c r="A154" s="31">
        <f t="shared" si="2"/>
        <v>18250</v>
      </c>
      <c r="B154" s="32" t="str">
        <f t="shared" si="3"/>
        <v>Semilla_2</v>
      </c>
      <c r="C154" s="33">
        <v>138810000</v>
      </c>
      <c r="D154" s="33">
        <v>137130000</v>
      </c>
      <c r="E154" s="33">
        <v>134050000</v>
      </c>
      <c r="F154" s="33">
        <v>134050000</v>
      </c>
      <c r="G154" s="33">
        <v>136010000</v>
      </c>
    </row>
    <row r="155" spans="1:7" x14ac:dyDescent="0.25">
      <c r="A155" s="31">
        <f t="shared" si="2"/>
        <v>18500</v>
      </c>
      <c r="B155" s="32" t="str">
        <f t="shared" si="3"/>
        <v>Semilla_2</v>
      </c>
      <c r="C155" s="33">
        <v>137900000</v>
      </c>
      <c r="D155" s="33">
        <v>137340000</v>
      </c>
      <c r="E155" s="33">
        <v>133700000</v>
      </c>
      <c r="F155" s="33">
        <v>133700000</v>
      </c>
      <c r="G155" s="33">
        <v>135100000</v>
      </c>
    </row>
    <row r="156" spans="1:7" x14ac:dyDescent="0.25">
      <c r="A156" s="31">
        <f t="shared" si="2"/>
        <v>18750</v>
      </c>
      <c r="B156" s="32" t="str">
        <f t="shared" si="3"/>
        <v>Semilla_2</v>
      </c>
      <c r="C156" s="33">
        <v>137270000</v>
      </c>
      <c r="D156" s="33">
        <v>136710000</v>
      </c>
      <c r="E156" s="33">
        <v>133070000</v>
      </c>
      <c r="F156" s="33">
        <v>133910000</v>
      </c>
      <c r="G156" s="33">
        <v>134190000</v>
      </c>
    </row>
    <row r="157" spans="1:7" x14ac:dyDescent="0.25">
      <c r="A157" s="31">
        <f t="shared" si="2"/>
        <v>19000</v>
      </c>
      <c r="B157" s="32" t="str">
        <f t="shared" si="3"/>
        <v>Semilla_2</v>
      </c>
      <c r="C157" s="33">
        <v>136920000</v>
      </c>
      <c r="D157" s="33">
        <v>136080000</v>
      </c>
      <c r="E157" s="33">
        <v>132440000</v>
      </c>
      <c r="F157" s="33">
        <v>133000000</v>
      </c>
      <c r="G157" s="33">
        <v>134680000</v>
      </c>
    </row>
    <row r="158" spans="1:7" x14ac:dyDescent="0.25">
      <c r="A158" s="31">
        <f t="shared" si="2"/>
        <v>19250</v>
      </c>
      <c r="B158" s="32" t="str">
        <f t="shared" si="3"/>
        <v>Semilla_2</v>
      </c>
      <c r="C158" s="33">
        <v>136010000</v>
      </c>
      <c r="D158" s="33">
        <v>134890000</v>
      </c>
      <c r="E158" s="33">
        <v>131810000</v>
      </c>
      <c r="F158" s="33">
        <v>133210000</v>
      </c>
      <c r="G158" s="33">
        <v>134330000</v>
      </c>
    </row>
    <row r="159" spans="1:7" x14ac:dyDescent="0.25">
      <c r="A159" s="31">
        <f t="shared" ref="A159:A222" si="4">A69</f>
        <v>19500</v>
      </c>
      <c r="B159" s="32" t="str">
        <f t="shared" si="3"/>
        <v>Semilla_2</v>
      </c>
      <c r="C159" s="33">
        <v>134540000</v>
      </c>
      <c r="D159" s="33">
        <v>134260000</v>
      </c>
      <c r="E159" s="33">
        <v>130900000</v>
      </c>
      <c r="F159" s="33">
        <v>133420000</v>
      </c>
      <c r="G159" s="33">
        <v>133700000</v>
      </c>
    </row>
    <row r="160" spans="1:7" x14ac:dyDescent="0.25">
      <c r="A160" s="31">
        <f t="shared" si="4"/>
        <v>19750</v>
      </c>
      <c r="B160" s="32" t="str">
        <f t="shared" si="3"/>
        <v>Semilla_2</v>
      </c>
      <c r="C160" s="33">
        <v>133630000</v>
      </c>
      <c r="D160" s="33">
        <v>133630000</v>
      </c>
      <c r="E160" s="33">
        <v>131390000</v>
      </c>
      <c r="F160" s="33">
        <v>132790000</v>
      </c>
      <c r="G160" s="33">
        <v>132510000</v>
      </c>
    </row>
    <row r="161" spans="1:7" x14ac:dyDescent="0.25">
      <c r="A161" s="31">
        <f t="shared" si="4"/>
        <v>20000</v>
      </c>
      <c r="B161" s="32" t="str">
        <f t="shared" si="3"/>
        <v>Semilla_2</v>
      </c>
      <c r="C161" s="33">
        <v>132720000</v>
      </c>
      <c r="D161" s="33">
        <v>132160000</v>
      </c>
      <c r="E161" s="33">
        <v>130200000</v>
      </c>
      <c r="F161" s="33">
        <v>132160000</v>
      </c>
      <c r="G161" s="33">
        <v>131320000</v>
      </c>
    </row>
    <row r="162" spans="1:7" x14ac:dyDescent="0.25">
      <c r="A162" s="31">
        <f t="shared" si="4"/>
        <v>20250</v>
      </c>
      <c r="B162" s="32" t="str">
        <f t="shared" si="3"/>
        <v>Semilla_2</v>
      </c>
      <c r="C162" s="33">
        <v>132650000</v>
      </c>
      <c r="D162" s="33">
        <v>130690000</v>
      </c>
      <c r="E162" s="33">
        <v>130130000</v>
      </c>
      <c r="F162" s="33">
        <v>131250000</v>
      </c>
      <c r="G162" s="33">
        <v>130130000</v>
      </c>
    </row>
    <row r="163" spans="1:7" x14ac:dyDescent="0.25">
      <c r="A163" s="31">
        <f t="shared" si="4"/>
        <v>20500</v>
      </c>
      <c r="B163" s="32" t="str">
        <f t="shared" si="3"/>
        <v>Semilla_2</v>
      </c>
      <c r="C163" s="33">
        <v>131460000</v>
      </c>
      <c r="D163" s="33">
        <v>130060000</v>
      </c>
      <c r="E163" s="33">
        <v>128940000</v>
      </c>
      <c r="F163" s="33">
        <v>130060000</v>
      </c>
      <c r="G163" s="33">
        <v>129500000</v>
      </c>
    </row>
    <row r="164" spans="1:7" x14ac:dyDescent="0.25">
      <c r="A164" s="31">
        <f t="shared" si="4"/>
        <v>20750</v>
      </c>
      <c r="B164" s="32" t="str">
        <f t="shared" si="3"/>
        <v>Semilla_2</v>
      </c>
      <c r="C164" s="33">
        <v>130270000</v>
      </c>
      <c r="D164" s="33">
        <v>129150000</v>
      </c>
      <c r="E164" s="33">
        <v>127750000</v>
      </c>
      <c r="F164" s="33">
        <v>129710000</v>
      </c>
      <c r="G164" s="33">
        <v>129150000</v>
      </c>
    </row>
    <row r="165" spans="1:7" x14ac:dyDescent="0.25">
      <c r="A165" s="31">
        <f t="shared" si="4"/>
        <v>21000</v>
      </c>
      <c r="B165" s="32" t="str">
        <f t="shared" si="3"/>
        <v>Semilla_2</v>
      </c>
      <c r="C165" s="33">
        <v>128520000</v>
      </c>
      <c r="D165" s="33">
        <v>127960000</v>
      </c>
      <c r="E165" s="33">
        <v>126560000</v>
      </c>
      <c r="F165" s="33">
        <v>129080000</v>
      </c>
      <c r="G165" s="33">
        <v>129640000</v>
      </c>
    </row>
    <row r="166" spans="1:7" x14ac:dyDescent="0.25">
      <c r="A166" s="31">
        <f t="shared" si="4"/>
        <v>21250</v>
      </c>
      <c r="B166" s="32" t="str">
        <f t="shared" si="3"/>
        <v>Semilla_2</v>
      </c>
      <c r="C166" s="33">
        <v>127610000</v>
      </c>
      <c r="D166" s="33">
        <v>126770000</v>
      </c>
      <c r="E166" s="33">
        <v>125370000</v>
      </c>
      <c r="F166" s="33">
        <v>128450000</v>
      </c>
      <c r="G166" s="33">
        <v>128170000</v>
      </c>
    </row>
    <row r="167" spans="1:7" x14ac:dyDescent="0.25">
      <c r="A167" s="31">
        <f t="shared" si="4"/>
        <v>21500</v>
      </c>
      <c r="B167" s="32" t="str">
        <f t="shared" si="3"/>
        <v>Semilla_2</v>
      </c>
      <c r="C167" s="33">
        <v>126980000</v>
      </c>
      <c r="D167" s="33">
        <v>126140000</v>
      </c>
      <c r="E167" s="33">
        <v>124180000</v>
      </c>
      <c r="F167" s="33">
        <v>126700000</v>
      </c>
      <c r="G167" s="33">
        <v>127260000</v>
      </c>
    </row>
    <row r="168" spans="1:7" x14ac:dyDescent="0.25">
      <c r="A168" s="31">
        <f t="shared" si="4"/>
        <v>21750</v>
      </c>
      <c r="B168" s="32" t="str">
        <f t="shared" si="3"/>
        <v>Semilla_2</v>
      </c>
      <c r="C168" s="33">
        <v>126630000</v>
      </c>
      <c r="D168" s="33">
        <v>124670000</v>
      </c>
      <c r="E168" s="33">
        <v>124110000</v>
      </c>
      <c r="F168" s="33">
        <v>125790000</v>
      </c>
      <c r="G168" s="33">
        <v>126630000</v>
      </c>
    </row>
    <row r="169" spans="1:7" x14ac:dyDescent="0.25">
      <c r="A169" s="31">
        <f t="shared" si="4"/>
        <v>22000</v>
      </c>
      <c r="B169" s="32" t="str">
        <f t="shared" si="3"/>
        <v>Semilla_2</v>
      </c>
      <c r="C169" s="33">
        <v>124880000</v>
      </c>
      <c r="D169" s="33">
        <v>122920000</v>
      </c>
      <c r="E169" s="33">
        <v>123200000</v>
      </c>
      <c r="F169" s="33">
        <v>124880000</v>
      </c>
      <c r="G169" s="33">
        <v>125720000</v>
      </c>
    </row>
    <row r="170" spans="1:7" x14ac:dyDescent="0.25">
      <c r="A170" s="31">
        <f t="shared" si="4"/>
        <v>22250</v>
      </c>
      <c r="B170" s="32" t="str">
        <f t="shared" si="3"/>
        <v>Semilla_2</v>
      </c>
      <c r="C170" s="33">
        <v>123970000</v>
      </c>
      <c r="D170" s="33">
        <v>121730000</v>
      </c>
      <c r="E170" s="33">
        <v>122290000</v>
      </c>
      <c r="F170" s="33">
        <v>123690000</v>
      </c>
      <c r="G170" s="33">
        <v>124250000</v>
      </c>
    </row>
    <row r="171" spans="1:7" x14ac:dyDescent="0.25">
      <c r="A171" s="31">
        <f t="shared" si="4"/>
        <v>22500</v>
      </c>
      <c r="B171" s="32" t="str">
        <f t="shared" si="3"/>
        <v>Semilla_2</v>
      </c>
      <c r="C171" s="33">
        <v>123620000</v>
      </c>
      <c r="D171" s="33">
        <v>120540000</v>
      </c>
      <c r="E171" s="33">
        <v>121940000</v>
      </c>
      <c r="F171" s="33">
        <v>121940000</v>
      </c>
      <c r="G171" s="33">
        <v>122780000</v>
      </c>
    </row>
    <row r="172" spans="1:7" x14ac:dyDescent="0.25">
      <c r="A172" s="31">
        <f t="shared" si="4"/>
        <v>22750</v>
      </c>
      <c r="B172" s="32" t="str">
        <f t="shared" si="3"/>
        <v>Semilla_2</v>
      </c>
      <c r="C172" s="33">
        <v>122710000</v>
      </c>
      <c r="D172" s="33">
        <v>120470000</v>
      </c>
      <c r="E172" s="33">
        <v>122430000</v>
      </c>
      <c r="F172" s="33">
        <v>121310000</v>
      </c>
      <c r="G172" s="33">
        <v>121870000</v>
      </c>
    </row>
    <row r="173" spans="1:7" x14ac:dyDescent="0.25">
      <c r="A173" s="31">
        <f t="shared" si="4"/>
        <v>23000</v>
      </c>
      <c r="B173" s="32" t="str">
        <f t="shared" si="3"/>
        <v>Semilla_2</v>
      </c>
      <c r="C173" s="33">
        <v>121240000</v>
      </c>
      <c r="D173" s="33">
        <v>119840000</v>
      </c>
      <c r="E173" s="33">
        <v>120680000</v>
      </c>
      <c r="F173" s="33">
        <v>119840000</v>
      </c>
      <c r="G173" s="33">
        <v>121240000</v>
      </c>
    </row>
    <row r="174" spans="1:7" x14ac:dyDescent="0.25">
      <c r="A174" s="31">
        <f t="shared" si="4"/>
        <v>23250</v>
      </c>
      <c r="B174" s="32" t="str">
        <f t="shared" si="3"/>
        <v>Semilla_2</v>
      </c>
      <c r="C174" s="33">
        <v>120330000</v>
      </c>
      <c r="D174" s="33">
        <v>118650000</v>
      </c>
      <c r="E174" s="33">
        <v>120890000</v>
      </c>
      <c r="F174" s="33">
        <v>118370000</v>
      </c>
      <c r="G174" s="33">
        <v>120050000</v>
      </c>
    </row>
    <row r="175" spans="1:7" x14ac:dyDescent="0.25">
      <c r="A175" s="31">
        <f t="shared" si="4"/>
        <v>23500</v>
      </c>
      <c r="B175" s="32" t="str">
        <f t="shared" si="3"/>
        <v>Semilla_2</v>
      </c>
      <c r="C175" s="33">
        <v>119700000</v>
      </c>
      <c r="D175" s="33">
        <v>117460000</v>
      </c>
      <c r="E175" s="33">
        <v>120260000</v>
      </c>
      <c r="F175" s="33">
        <v>117460000</v>
      </c>
      <c r="G175" s="33">
        <v>118580000</v>
      </c>
    </row>
    <row r="176" spans="1:7" x14ac:dyDescent="0.25">
      <c r="A176" s="31">
        <f t="shared" si="4"/>
        <v>23750</v>
      </c>
      <c r="B176" s="32" t="str">
        <f t="shared" si="3"/>
        <v>Semilla_2</v>
      </c>
      <c r="C176" s="33">
        <v>117950000</v>
      </c>
      <c r="D176" s="33">
        <v>115990000</v>
      </c>
      <c r="E176" s="33">
        <v>118510000</v>
      </c>
      <c r="F176" s="33">
        <v>115990000</v>
      </c>
      <c r="G176" s="33">
        <v>117950000</v>
      </c>
    </row>
    <row r="177" spans="1:7" x14ac:dyDescent="0.25">
      <c r="A177" s="31">
        <f t="shared" si="4"/>
        <v>24000</v>
      </c>
      <c r="B177" s="32" t="str">
        <f t="shared" si="3"/>
        <v>Semilla_2</v>
      </c>
      <c r="C177" s="33">
        <v>117320000</v>
      </c>
      <c r="D177" s="33">
        <v>115080000</v>
      </c>
      <c r="E177" s="33">
        <v>116760000</v>
      </c>
      <c r="F177" s="33">
        <v>115080000</v>
      </c>
      <c r="G177" s="33">
        <v>116480000</v>
      </c>
    </row>
    <row r="178" spans="1:7" x14ac:dyDescent="0.25">
      <c r="A178" s="31">
        <f t="shared" si="4"/>
        <v>24250</v>
      </c>
      <c r="B178" s="32" t="str">
        <f t="shared" si="3"/>
        <v>Semilla_2</v>
      </c>
      <c r="C178" s="33">
        <v>116410000</v>
      </c>
      <c r="D178" s="33">
        <v>113890000</v>
      </c>
      <c r="E178" s="33">
        <v>115290000</v>
      </c>
      <c r="F178" s="33">
        <v>114450000</v>
      </c>
      <c r="G178" s="33">
        <v>115290000</v>
      </c>
    </row>
    <row r="179" spans="1:7" x14ac:dyDescent="0.25">
      <c r="A179" s="31">
        <f t="shared" si="4"/>
        <v>24500</v>
      </c>
      <c r="B179" s="32" t="str">
        <f t="shared" si="3"/>
        <v>Semilla_2</v>
      </c>
      <c r="C179" s="33">
        <v>114940000</v>
      </c>
      <c r="D179" s="33">
        <v>112700000</v>
      </c>
      <c r="E179" s="33">
        <v>113820000</v>
      </c>
      <c r="F179" s="33">
        <v>113260000</v>
      </c>
      <c r="G179" s="33">
        <v>114380000</v>
      </c>
    </row>
    <row r="180" spans="1:7" x14ac:dyDescent="0.25">
      <c r="A180" s="31">
        <f t="shared" si="4"/>
        <v>24750</v>
      </c>
      <c r="B180" s="32" t="str">
        <f t="shared" si="3"/>
        <v>Semilla_2</v>
      </c>
      <c r="C180" s="33">
        <v>113750000</v>
      </c>
      <c r="D180" s="33">
        <v>112070000</v>
      </c>
      <c r="E180" s="33">
        <v>113190000</v>
      </c>
      <c r="F180" s="33">
        <v>112070000</v>
      </c>
      <c r="G180" s="33">
        <v>112910000</v>
      </c>
    </row>
    <row r="181" spans="1:7" x14ac:dyDescent="0.25">
      <c r="A181" s="31">
        <f t="shared" si="4"/>
        <v>25000</v>
      </c>
      <c r="B181" s="32" t="str">
        <f t="shared" si="3"/>
        <v>Semilla_2</v>
      </c>
      <c r="C181" s="33">
        <v>112280000</v>
      </c>
      <c r="D181" s="33">
        <v>110880000</v>
      </c>
      <c r="E181" s="33">
        <v>111720000</v>
      </c>
      <c r="F181" s="33">
        <v>111160000</v>
      </c>
      <c r="G181" s="33">
        <v>111720000</v>
      </c>
    </row>
    <row r="182" spans="1:7" x14ac:dyDescent="0.25">
      <c r="A182" s="31" t="e">
        <f t="shared" si="4"/>
        <v>#N/A</v>
      </c>
      <c r="B182" s="32" t="e">
        <f t="shared" si="3"/>
        <v>#N/A</v>
      </c>
      <c r="C182" s="33" t="e">
        <v>#N/A</v>
      </c>
      <c r="D182" s="33" t="e">
        <v>#N/A</v>
      </c>
      <c r="E182" s="33" t="e">
        <v>#N/A</v>
      </c>
      <c r="F182" s="33" t="e">
        <v>#N/A</v>
      </c>
      <c r="G182" s="33" t="e">
        <v>#N/A</v>
      </c>
    </row>
    <row r="183" spans="1:7" x14ac:dyDescent="0.25">
      <c r="A183" s="31">
        <f t="shared" si="4"/>
        <v>3000</v>
      </c>
      <c r="B183" s="32" t="str">
        <f t="shared" si="3"/>
        <v>Semilla_3</v>
      </c>
      <c r="C183" s="33">
        <v>77840000</v>
      </c>
      <c r="D183" s="33">
        <v>77560000</v>
      </c>
      <c r="E183" s="33">
        <v>78120000</v>
      </c>
      <c r="F183" s="33">
        <v>78960000</v>
      </c>
      <c r="G183" s="33">
        <v>80080000</v>
      </c>
    </row>
    <row r="184" spans="1:7" x14ac:dyDescent="0.25">
      <c r="A184" s="31">
        <f t="shared" si="4"/>
        <v>3250</v>
      </c>
      <c r="B184" s="32" t="str">
        <f t="shared" si="3"/>
        <v>Semilla_3</v>
      </c>
      <c r="C184" s="33">
        <v>80290000</v>
      </c>
      <c r="D184" s="33">
        <v>81970000</v>
      </c>
      <c r="E184" s="33">
        <v>81130000</v>
      </c>
      <c r="F184" s="33">
        <v>82250000</v>
      </c>
      <c r="G184" s="33">
        <v>83930000</v>
      </c>
    </row>
    <row r="185" spans="1:7" x14ac:dyDescent="0.25">
      <c r="A185" s="31">
        <f t="shared" si="4"/>
        <v>3500</v>
      </c>
      <c r="B185" s="32" t="str">
        <f t="shared" si="3"/>
        <v>Semilla_3</v>
      </c>
      <c r="C185" s="33">
        <v>83860000</v>
      </c>
      <c r="D185" s="33">
        <v>86940000</v>
      </c>
      <c r="E185" s="33">
        <v>84420000</v>
      </c>
      <c r="F185" s="33">
        <v>85260000</v>
      </c>
      <c r="G185" s="33">
        <v>87500000</v>
      </c>
    </row>
    <row r="186" spans="1:7" x14ac:dyDescent="0.25">
      <c r="A186" s="31">
        <f t="shared" si="4"/>
        <v>3750</v>
      </c>
      <c r="B186" s="32" t="str">
        <f t="shared" si="3"/>
        <v>Semilla_3</v>
      </c>
      <c r="C186" s="33">
        <v>84910000</v>
      </c>
      <c r="D186" s="33">
        <v>89110000</v>
      </c>
      <c r="E186" s="33">
        <v>88550000</v>
      </c>
      <c r="F186" s="33">
        <v>89390000</v>
      </c>
      <c r="G186" s="33">
        <v>89110000</v>
      </c>
    </row>
    <row r="187" spans="1:7" x14ac:dyDescent="0.25">
      <c r="A187" s="31">
        <f t="shared" si="4"/>
        <v>4000</v>
      </c>
      <c r="B187" s="32" t="str">
        <f t="shared" si="3"/>
        <v>Semilla_3</v>
      </c>
      <c r="C187" s="33">
        <v>88480000</v>
      </c>
      <c r="D187" s="33">
        <v>91000000</v>
      </c>
      <c r="E187" s="33">
        <v>92400000</v>
      </c>
      <c r="F187" s="33">
        <v>92120000</v>
      </c>
      <c r="G187" s="33">
        <v>92680000</v>
      </c>
    </row>
    <row r="188" spans="1:7" x14ac:dyDescent="0.25">
      <c r="A188" s="31">
        <f t="shared" si="4"/>
        <v>4250</v>
      </c>
      <c r="B188" s="32" t="str">
        <f t="shared" si="3"/>
        <v>Semilla_3</v>
      </c>
      <c r="C188" s="33">
        <v>92330000</v>
      </c>
      <c r="D188" s="33">
        <v>94290000</v>
      </c>
      <c r="E188" s="33">
        <v>95410000</v>
      </c>
      <c r="F188" s="33">
        <v>94570000</v>
      </c>
      <c r="G188" s="33">
        <v>96250000</v>
      </c>
    </row>
    <row r="189" spans="1:7" x14ac:dyDescent="0.25">
      <c r="A189" s="31">
        <f t="shared" si="4"/>
        <v>4500</v>
      </c>
      <c r="B189" s="32" t="str">
        <f t="shared" si="3"/>
        <v>Semilla_3</v>
      </c>
      <c r="C189" s="33">
        <v>95060000</v>
      </c>
      <c r="D189" s="33">
        <v>97300000</v>
      </c>
      <c r="E189" s="33">
        <v>98700000</v>
      </c>
      <c r="F189" s="33">
        <v>98420000</v>
      </c>
      <c r="G189" s="33">
        <v>99540000</v>
      </c>
    </row>
    <row r="190" spans="1:7" x14ac:dyDescent="0.25">
      <c r="A190" s="31">
        <f t="shared" si="4"/>
        <v>4750</v>
      </c>
      <c r="B190" s="32" t="str">
        <f t="shared" si="3"/>
        <v>Semilla_3</v>
      </c>
      <c r="C190" s="33">
        <v>99750000</v>
      </c>
      <c r="D190" s="33">
        <v>101150000</v>
      </c>
      <c r="E190" s="33">
        <v>101990000</v>
      </c>
      <c r="F190" s="33">
        <v>100590000</v>
      </c>
      <c r="G190" s="33">
        <v>102830000</v>
      </c>
    </row>
    <row r="191" spans="1:7" x14ac:dyDescent="0.25">
      <c r="A191" s="31">
        <f t="shared" si="4"/>
        <v>5000</v>
      </c>
      <c r="B191" s="32" t="str">
        <f t="shared" si="3"/>
        <v>Semilla_3</v>
      </c>
      <c r="C191" s="33">
        <v>103880000</v>
      </c>
      <c r="D191" s="33">
        <v>104440000</v>
      </c>
      <c r="E191" s="33">
        <v>105000000</v>
      </c>
      <c r="F191" s="33">
        <v>104720000</v>
      </c>
      <c r="G191" s="33">
        <v>107800000</v>
      </c>
    </row>
    <row r="192" spans="1:7" x14ac:dyDescent="0.25">
      <c r="A192" s="31">
        <f t="shared" si="4"/>
        <v>5250</v>
      </c>
      <c r="B192" s="32" t="str">
        <f t="shared" si="3"/>
        <v>Semilla_3</v>
      </c>
      <c r="C192" s="33">
        <v>107450000</v>
      </c>
      <c r="D192" s="33">
        <v>106890000</v>
      </c>
      <c r="E192" s="33">
        <v>109130000</v>
      </c>
      <c r="F192" s="33">
        <v>108850000</v>
      </c>
      <c r="G192" s="33">
        <v>110530000</v>
      </c>
    </row>
    <row r="193" spans="1:7" x14ac:dyDescent="0.25">
      <c r="A193" s="31">
        <f t="shared" si="4"/>
        <v>5500</v>
      </c>
      <c r="B193" s="32" t="str">
        <f t="shared" si="3"/>
        <v>Semilla_3</v>
      </c>
      <c r="C193" s="33">
        <v>109620000</v>
      </c>
      <c r="D193" s="33">
        <v>109060000</v>
      </c>
      <c r="E193" s="33">
        <v>112700000</v>
      </c>
      <c r="F193" s="33">
        <v>111300000</v>
      </c>
      <c r="G193" s="33">
        <v>112700000</v>
      </c>
    </row>
    <row r="194" spans="1:7" x14ac:dyDescent="0.25">
      <c r="A194" s="31">
        <f t="shared" si="4"/>
        <v>5750</v>
      </c>
      <c r="B194" s="32" t="str">
        <f t="shared" si="3"/>
        <v>Semilla_3</v>
      </c>
      <c r="C194" s="33">
        <v>111510000</v>
      </c>
      <c r="D194" s="33">
        <v>111790000</v>
      </c>
      <c r="E194" s="33">
        <v>115150000</v>
      </c>
      <c r="F194" s="33">
        <v>115990000</v>
      </c>
      <c r="G194" s="33">
        <v>116830000</v>
      </c>
    </row>
    <row r="195" spans="1:7" x14ac:dyDescent="0.25">
      <c r="A195" s="31">
        <f t="shared" si="4"/>
        <v>6000</v>
      </c>
      <c r="B195" s="32" t="str">
        <f t="shared" si="3"/>
        <v>Semilla_3</v>
      </c>
      <c r="C195" s="33">
        <v>113960000</v>
      </c>
      <c r="D195" s="33">
        <v>115360000</v>
      </c>
      <c r="E195" s="33">
        <v>116480000</v>
      </c>
      <c r="F195" s="33">
        <v>118440000</v>
      </c>
      <c r="G195" s="33">
        <v>119840000</v>
      </c>
    </row>
    <row r="196" spans="1:7" x14ac:dyDescent="0.25">
      <c r="A196" s="31">
        <f t="shared" si="4"/>
        <v>6250</v>
      </c>
      <c r="B196" s="32" t="str">
        <f t="shared" si="3"/>
        <v>Semilla_3</v>
      </c>
      <c r="C196" s="33">
        <v>116970000</v>
      </c>
      <c r="D196" s="33">
        <v>116410000</v>
      </c>
      <c r="E196" s="33">
        <v>117810000</v>
      </c>
      <c r="F196" s="33">
        <v>119490000</v>
      </c>
      <c r="G196" s="33">
        <v>123410000</v>
      </c>
    </row>
    <row r="197" spans="1:7" x14ac:dyDescent="0.25">
      <c r="A197" s="31">
        <f t="shared" si="4"/>
        <v>6500</v>
      </c>
      <c r="B197" s="32" t="str">
        <f t="shared" ref="B197:B260" si="5">IF(A197="#N/A",A197,IF(A197=3000,LEFT(B195,LEN(B195)-1)&amp;RIGHT(B195,1)*1+1,B196))</f>
        <v>Semilla_3</v>
      </c>
      <c r="C197" s="33">
        <v>118860000</v>
      </c>
      <c r="D197" s="33">
        <v>119420000</v>
      </c>
      <c r="E197" s="33">
        <v>119700000</v>
      </c>
      <c r="F197" s="33">
        <v>121100000</v>
      </c>
      <c r="G197" s="33">
        <v>126980000</v>
      </c>
    </row>
    <row r="198" spans="1:7" x14ac:dyDescent="0.25">
      <c r="A198" s="31">
        <f t="shared" si="4"/>
        <v>6750</v>
      </c>
      <c r="B198" s="32" t="str">
        <f t="shared" si="5"/>
        <v>Semilla_3</v>
      </c>
      <c r="C198" s="33">
        <v>122430000</v>
      </c>
      <c r="D198" s="33">
        <v>120750000</v>
      </c>
      <c r="E198" s="33">
        <v>121590000</v>
      </c>
      <c r="F198" s="33">
        <v>124390000</v>
      </c>
      <c r="G198" s="33">
        <v>128030000</v>
      </c>
    </row>
    <row r="199" spans="1:7" x14ac:dyDescent="0.25">
      <c r="A199" s="31">
        <f t="shared" si="4"/>
        <v>7000</v>
      </c>
      <c r="B199" s="32" t="str">
        <f t="shared" si="5"/>
        <v>Semilla_3</v>
      </c>
      <c r="C199" s="33">
        <v>123480000</v>
      </c>
      <c r="D199" s="33">
        <v>124320000</v>
      </c>
      <c r="E199" s="33">
        <v>123760000</v>
      </c>
      <c r="F199" s="33">
        <v>125440000</v>
      </c>
      <c r="G199" s="33">
        <v>129360000</v>
      </c>
    </row>
    <row r="200" spans="1:7" x14ac:dyDescent="0.25">
      <c r="A200" s="31">
        <f t="shared" si="4"/>
        <v>7250</v>
      </c>
      <c r="B200" s="32" t="str">
        <f t="shared" si="5"/>
        <v>Semilla_3</v>
      </c>
      <c r="C200" s="33">
        <v>126490000</v>
      </c>
      <c r="D200" s="33">
        <v>126210000</v>
      </c>
      <c r="E200" s="33">
        <v>125650000</v>
      </c>
      <c r="F200" s="33">
        <v>128170000</v>
      </c>
      <c r="G200" s="33">
        <v>131810000</v>
      </c>
    </row>
    <row r="201" spans="1:7" x14ac:dyDescent="0.25">
      <c r="A201" s="31">
        <f t="shared" si="4"/>
        <v>7500</v>
      </c>
      <c r="B201" s="32" t="str">
        <f t="shared" si="5"/>
        <v>Semilla_3</v>
      </c>
      <c r="C201" s="33">
        <v>128660000</v>
      </c>
      <c r="D201" s="33">
        <v>128100000</v>
      </c>
      <c r="E201" s="33">
        <v>127820000</v>
      </c>
      <c r="F201" s="33">
        <v>131180000</v>
      </c>
      <c r="G201" s="33">
        <v>134820000</v>
      </c>
    </row>
    <row r="202" spans="1:7" x14ac:dyDescent="0.25">
      <c r="A202" s="31">
        <f t="shared" si="4"/>
        <v>7750</v>
      </c>
      <c r="B202" s="32" t="str">
        <f t="shared" si="5"/>
        <v>Semilla_3</v>
      </c>
      <c r="C202" s="33">
        <v>128310000</v>
      </c>
      <c r="D202" s="33">
        <v>130550000</v>
      </c>
      <c r="E202" s="33">
        <v>129430000</v>
      </c>
      <c r="F202" s="33">
        <v>133070000</v>
      </c>
      <c r="G202" s="33">
        <v>135590000</v>
      </c>
    </row>
    <row r="203" spans="1:7" x14ac:dyDescent="0.25">
      <c r="A203" s="31">
        <f t="shared" si="4"/>
        <v>8000</v>
      </c>
      <c r="B203" s="32" t="str">
        <f t="shared" si="5"/>
        <v>Semilla_3</v>
      </c>
      <c r="C203" s="33">
        <v>131320000</v>
      </c>
      <c r="D203" s="33">
        <v>133560000</v>
      </c>
      <c r="E203" s="33">
        <v>130480000</v>
      </c>
      <c r="F203" s="33">
        <v>136640000</v>
      </c>
      <c r="G203" s="33">
        <v>137760000</v>
      </c>
    </row>
    <row r="204" spans="1:7" x14ac:dyDescent="0.25">
      <c r="A204" s="31">
        <f t="shared" si="4"/>
        <v>8250</v>
      </c>
      <c r="B204" s="32" t="str">
        <f t="shared" si="5"/>
        <v>Semilla_3</v>
      </c>
      <c r="C204" s="33">
        <v>133210000</v>
      </c>
      <c r="D204" s="33">
        <v>133490000</v>
      </c>
      <c r="E204" s="33">
        <v>131530000</v>
      </c>
      <c r="F204" s="33">
        <v>136290000</v>
      </c>
      <c r="G204" s="33">
        <v>139930000</v>
      </c>
    </row>
    <row r="205" spans="1:7" x14ac:dyDescent="0.25">
      <c r="A205" s="31">
        <f t="shared" si="4"/>
        <v>8500</v>
      </c>
      <c r="B205" s="32" t="str">
        <f t="shared" si="5"/>
        <v>Semilla_3</v>
      </c>
      <c r="C205" s="33">
        <v>133140000</v>
      </c>
      <c r="D205" s="33">
        <v>135660000</v>
      </c>
      <c r="E205" s="33">
        <v>132860000</v>
      </c>
      <c r="F205" s="33">
        <v>137900000</v>
      </c>
      <c r="G205" s="33">
        <v>140140000</v>
      </c>
    </row>
    <row r="206" spans="1:7" x14ac:dyDescent="0.25">
      <c r="A206" s="31">
        <f t="shared" si="4"/>
        <v>8750</v>
      </c>
      <c r="B206" s="32" t="str">
        <f t="shared" si="5"/>
        <v>Semilla_3</v>
      </c>
      <c r="C206" s="33">
        <v>134190000</v>
      </c>
      <c r="D206" s="33">
        <v>138670000</v>
      </c>
      <c r="E206" s="33">
        <v>134470000</v>
      </c>
      <c r="F206" s="33">
        <v>137830000</v>
      </c>
      <c r="G206" s="33">
        <v>141190000</v>
      </c>
    </row>
    <row r="207" spans="1:7" x14ac:dyDescent="0.25">
      <c r="A207" s="31">
        <f t="shared" si="4"/>
        <v>9000</v>
      </c>
      <c r="B207" s="32" t="str">
        <f t="shared" si="5"/>
        <v>Semilla_3</v>
      </c>
      <c r="C207" s="33">
        <v>135800000</v>
      </c>
      <c r="D207" s="33">
        <v>140000000</v>
      </c>
      <c r="E207" s="33">
        <v>135800000</v>
      </c>
      <c r="F207" s="33">
        <v>139440000</v>
      </c>
      <c r="G207" s="33">
        <v>142240000</v>
      </c>
    </row>
    <row r="208" spans="1:7" x14ac:dyDescent="0.25">
      <c r="A208" s="31">
        <f t="shared" si="4"/>
        <v>9250</v>
      </c>
      <c r="B208" s="32" t="str">
        <f t="shared" si="5"/>
        <v>Semilla_3</v>
      </c>
      <c r="C208" s="33">
        <v>137410000</v>
      </c>
      <c r="D208" s="33">
        <v>141610000</v>
      </c>
      <c r="E208" s="33">
        <v>136290000</v>
      </c>
      <c r="F208" s="33">
        <v>140210000</v>
      </c>
      <c r="G208" s="33">
        <v>142450000</v>
      </c>
    </row>
    <row r="209" spans="1:7" x14ac:dyDescent="0.25">
      <c r="A209" s="31">
        <f t="shared" si="4"/>
        <v>9500</v>
      </c>
      <c r="B209" s="32" t="str">
        <f t="shared" si="5"/>
        <v>Semilla_3</v>
      </c>
      <c r="C209" s="33">
        <v>137900000</v>
      </c>
      <c r="D209" s="33">
        <v>142100000</v>
      </c>
      <c r="E209" s="33">
        <v>137340000</v>
      </c>
      <c r="F209" s="33">
        <v>141540000</v>
      </c>
      <c r="G209" s="33">
        <v>143220000</v>
      </c>
    </row>
    <row r="210" spans="1:7" x14ac:dyDescent="0.25">
      <c r="A210" s="31">
        <f t="shared" si="4"/>
        <v>9750</v>
      </c>
      <c r="B210" s="32" t="str">
        <f t="shared" si="5"/>
        <v>Semilla_3</v>
      </c>
      <c r="C210" s="33">
        <v>140350000</v>
      </c>
      <c r="D210" s="33">
        <v>142590000</v>
      </c>
      <c r="E210" s="33">
        <v>138950000</v>
      </c>
      <c r="F210" s="33">
        <v>142030000</v>
      </c>
      <c r="G210" s="33">
        <v>143430000</v>
      </c>
    </row>
    <row r="211" spans="1:7" x14ac:dyDescent="0.25">
      <c r="A211" s="31">
        <f t="shared" si="4"/>
        <v>10000</v>
      </c>
      <c r="B211" s="32" t="str">
        <f t="shared" si="5"/>
        <v>Semilla_3</v>
      </c>
      <c r="C211" s="33">
        <v>140840000</v>
      </c>
      <c r="D211" s="33">
        <v>143640000</v>
      </c>
      <c r="E211" s="33">
        <v>139440000</v>
      </c>
      <c r="F211" s="33">
        <v>142520000</v>
      </c>
      <c r="G211" s="33">
        <v>143080000</v>
      </c>
    </row>
    <row r="212" spans="1:7" x14ac:dyDescent="0.25">
      <c r="A212" s="31">
        <f t="shared" si="4"/>
        <v>10250</v>
      </c>
      <c r="B212" s="32" t="str">
        <f t="shared" si="5"/>
        <v>Semilla_3</v>
      </c>
      <c r="C212" s="33">
        <v>141330000</v>
      </c>
      <c r="D212" s="33">
        <v>144410000</v>
      </c>
      <c r="E212" s="33">
        <v>139650000</v>
      </c>
      <c r="F212" s="33">
        <v>142450000</v>
      </c>
      <c r="G212" s="33">
        <v>144410000</v>
      </c>
    </row>
    <row r="213" spans="1:7" x14ac:dyDescent="0.25">
      <c r="A213" s="31">
        <f t="shared" si="4"/>
        <v>10500</v>
      </c>
      <c r="B213" s="32" t="str">
        <f t="shared" si="5"/>
        <v>Semilla_3</v>
      </c>
      <c r="C213" s="33">
        <v>141820000</v>
      </c>
      <c r="D213" s="33">
        <v>145180000</v>
      </c>
      <c r="E213" s="33">
        <v>140420000</v>
      </c>
      <c r="F213" s="33">
        <v>144060000</v>
      </c>
      <c r="G213" s="33">
        <v>145180000</v>
      </c>
    </row>
    <row r="214" spans="1:7" x14ac:dyDescent="0.25">
      <c r="A214" s="31">
        <f t="shared" si="4"/>
        <v>10750</v>
      </c>
      <c r="B214" s="32" t="str">
        <f t="shared" si="5"/>
        <v>Semilla_3</v>
      </c>
      <c r="C214" s="33">
        <v>142590000</v>
      </c>
      <c r="D214" s="33">
        <v>145390000</v>
      </c>
      <c r="E214" s="33">
        <v>139790000</v>
      </c>
      <c r="F214" s="33">
        <v>144830000</v>
      </c>
      <c r="G214" s="33">
        <v>145110000</v>
      </c>
    </row>
    <row r="215" spans="1:7" x14ac:dyDescent="0.25">
      <c r="A215" s="31">
        <f t="shared" si="4"/>
        <v>11000</v>
      </c>
      <c r="B215" s="32" t="str">
        <f t="shared" si="5"/>
        <v>Semilla_3</v>
      </c>
      <c r="C215" s="33">
        <v>144200000</v>
      </c>
      <c r="D215" s="33">
        <v>145040000</v>
      </c>
      <c r="E215" s="33">
        <v>139720000</v>
      </c>
      <c r="F215" s="33">
        <v>144760000</v>
      </c>
      <c r="G215" s="33">
        <v>145040000</v>
      </c>
    </row>
    <row r="216" spans="1:7" x14ac:dyDescent="0.25">
      <c r="A216" s="31">
        <f t="shared" si="4"/>
        <v>11250</v>
      </c>
      <c r="B216" s="32" t="str">
        <f t="shared" si="5"/>
        <v>Semilla_3</v>
      </c>
      <c r="C216" s="33">
        <v>145250000</v>
      </c>
      <c r="D216" s="33">
        <v>145810000</v>
      </c>
      <c r="E216" s="33">
        <v>140210000</v>
      </c>
      <c r="F216" s="33">
        <v>145250000</v>
      </c>
      <c r="G216" s="33">
        <v>145250000</v>
      </c>
    </row>
    <row r="217" spans="1:7" x14ac:dyDescent="0.25">
      <c r="A217" s="31">
        <f t="shared" si="4"/>
        <v>11500</v>
      </c>
      <c r="B217" s="32" t="str">
        <f t="shared" si="5"/>
        <v>Semilla_3</v>
      </c>
      <c r="C217" s="33">
        <v>145180000</v>
      </c>
      <c r="D217" s="33">
        <v>146020000</v>
      </c>
      <c r="E217" s="33">
        <v>140140000</v>
      </c>
      <c r="F217" s="33">
        <v>144620000</v>
      </c>
      <c r="G217" s="33">
        <v>145180000</v>
      </c>
    </row>
    <row r="218" spans="1:7" x14ac:dyDescent="0.25">
      <c r="A218" s="31">
        <f t="shared" si="4"/>
        <v>11750</v>
      </c>
      <c r="B218" s="32" t="str">
        <f t="shared" si="5"/>
        <v>Semilla_3</v>
      </c>
      <c r="C218" s="33">
        <v>144550000</v>
      </c>
      <c r="D218" s="33">
        <v>145110000</v>
      </c>
      <c r="E218" s="33">
        <v>140350000</v>
      </c>
      <c r="F218" s="33">
        <v>145110000</v>
      </c>
      <c r="G218" s="33">
        <v>144830000</v>
      </c>
    </row>
    <row r="219" spans="1:7" x14ac:dyDescent="0.25">
      <c r="A219" s="31">
        <f t="shared" si="4"/>
        <v>12000</v>
      </c>
      <c r="B219" s="32" t="str">
        <f t="shared" si="5"/>
        <v>Semilla_3</v>
      </c>
      <c r="C219" s="33">
        <v>144480000</v>
      </c>
      <c r="D219" s="33">
        <v>145600000</v>
      </c>
      <c r="E219" s="33">
        <v>139720000</v>
      </c>
      <c r="F219" s="33">
        <v>145040000</v>
      </c>
      <c r="G219" s="33">
        <v>144200000</v>
      </c>
    </row>
    <row r="220" spans="1:7" x14ac:dyDescent="0.25">
      <c r="A220" s="31">
        <f t="shared" si="4"/>
        <v>12250</v>
      </c>
      <c r="B220" s="32" t="str">
        <f t="shared" si="5"/>
        <v>Semilla_3</v>
      </c>
      <c r="C220" s="33">
        <v>144410000</v>
      </c>
      <c r="D220" s="33">
        <v>145810000</v>
      </c>
      <c r="E220" s="33">
        <v>140490000</v>
      </c>
      <c r="F220" s="33">
        <v>145250000</v>
      </c>
      <c r="G220" s="33">
        <v>142730000</v>
      </c>
    </row>
    <row r="221" spans="1:7" x14ac:dyDescent="0.25">
      <c r="A221" s="31">
        <f t="shared" si="4"/>
        <v>12500</v>
      </c>
      <c r="B221" s="32" t="str">
        <f t="shared" si="5"/>
        <v>Semilla_3</v>
      </c>
      <c r="C221" s="33">
        <v>144900000</v>
      </c>
      <c r="D221" s="33">
        <v>146580000</v>
      </c>
      <c r="E221" s="33">
        <v>141820000</v>
      </c>
      <c r="F221" s="33">
        <v>145740000</v>
      </c>
      <c r="G221" s="33">
        <v>143220000</v>
      </c>
    </row>
    <row r="222" spans="1:7" x14ac:dyDescent="0.25">
      <c r="A222" s="31">
        <f t="shared" si="4"/>
        <v>12750</v>
      </c>
      <c r="B222" s="32" t="str">
        <f t="shared" si="5"/>
        <v>Semilla_3</v>
      </c>
      <c r="C222" s="33">
        <v>143990000</v>
      </c>
      <c r="D222" s="33">
        <v>147070000</v>
      </c>
      <c r="E222" s="33">
        <v>143430000</v>
      </c>
      <c r="F222" s="33">
        <v>144830000</v>
      </c>
      <c r="G222" s="33">
        <v>144270000</v>
      </c>
    </row>
    <row r="223" spans="1:7" x14ac:dyDescent="0.25">
      <c r="A223" s="31">
        <f t="shared" ref="A223:A286" si="6">A133</f>
        <v>13000</v>
      </c>
      <c r="B223" s="32" t="str">
        <f t="shared" si="5"/>
        <v>Semilla_3</v>
      </c>
      <c r="C223" s="33">
        <v>144200000</v>
      </c>
      <c r="D223" s="33">
        <v>146720000</v>
      </c>
      <c r="E223" s="33">
        <v>142800000</v>
      </c>
      <c r="F223" s="33">
        <v>144480000</v>
      </c>
      <c r="G223" s="33">
        <v>144480000</v>
      </c>
    </row>
    <row r="224" spans="1:7" x14ac:dyDescent="0.25">
      <c r="A224" s="31">
        <f t="shared" si="6"/>
        <v>13250</v>
      </c>
      <c r="B224" s="32" t="str">
        <f t="shared" si="5"/>
        <v>Semilla_3</v>
      </c>
      <c r="C224" s="33">
        <v>143850000</v>
      </c>
      <c r="D224" s="33">
        <v>146090000</v>
      </c>
      <c r="E224" s="33">
        <v>142450000</v>
      </c>
      <c r="F224" s="33">
        <v>145250000</v>
      </c>
      <c r="G224" s="33">
        <v>144690000</v>
      </c>
    </row>
    <row r="225" spans="1:7" x14ac:dyDescent="0.25">
      <c r="A225" s="31">
        <f t="shared" si="6"/>
        <v>13500</v>
      </c>
      <c r="B225" s="32" t="str">
        <f t="shared" si="5"/>
        <v>Semilla_3</v>
      </c>
      <c r="C225" s="33">
        <v>143500000</v>
      </c>
      <c r="D225" s="33">
        <v>145740000</v>
      </c>
      <c r="E225" s="33">
        <v>142940000</v>
      </c>
      <c r="F225" s="33">
        <v>145740000</v>
      </c>
      <c r="G225" s="33">
        <v>144060000</v>
      </c>
    </row>
    <row r="226" spans="1:7" x14ac:dyDescent="0.25">
      <c r="A226" s="31">
        <f t="shared" si="6"/>
        <v>13750</v>
      </c>
      <c r="B226" s="32" t="str">
        <f t="shared" si="5"/>
        <v>Semilla_3</v>
      </c>
      <c r="C226" s="33">
        <v>142870000</v>
      </c>
      <c r="D226" s="33">
        <v>145390000</v>
      </c>
      <c r="E226" s="33">
        <v>143990000</v>
      </c>
      <c r="F226" s="33">
        <v>145670000</v>
      </c>
      <c r="G226" s="33">
        <v>144550000</v>
      </c>
    </row>
    <row r="227" spans="1:7" x14ac:dyDescent="0.25">
      <c r="A227" s="31">
        <f t="shared" si="6"/>
        <v>14000</v>
      </c>
      <c r="B227" s="32" t="str">
        <f t="shared" si="5"/>
        <v>Semilla_3</v>
      </c>
      <c r="C227" s="33">
        <v>142800000</v>
      </c>
      <c r="D227" s="33">
        <v>146160000</v>
      </c>
      <c r="E227" s="33">
        <v>143640000</v>
      </c>
      <c r="F227" s="33">
        <v>145040000</v>
      </c>
      <c r="G227" s="33">
        <v>144200000</v>
      </c>
    </row>
    <row r="228" spans="1:7" x14ac:dyDescent="0.25">
      <c r="A228" s="31">
        <f t="shared" si="6"/>
        <v>14250</v>
      </c>
      <c r="B228" s="32" t="str">
        <f t="shared" si="5"/>
        <v>Semilla_3</v>
      </c>
      <c r="C228" s="33">
        <v>143010000</v>
      </c>
      <c r="D228" s="33">
        <v>145810000</v>
      </c>
      <c r="E228" s="33">
        <v>142730000</v>
      </c>
      <c r="F228" s="33">
        <v>143850000</v>
      </c>
      <c r="G228" s="33">
        <v>144410000</v>
      </c>
    </row>
    <row r="229" spans="1:7" x14ac:dyDescent="0.25">
      <c r="A229" s="31">
        <f t="shared" si="6"/>
        <v>14500</v>
      </c>
      <c r="B229" s="32" t="str">
        <f t="shared" si="5"/>
        <v>Semilla_3</v>
      </c>
      <c r="C229" s="33">
        <v>142100000</v>
      </c>
      <c r="D229" s="33">
        <v>145180000</v>
      </c>
      <c r="E229" s="33">
        <v>142100000</v>
      </c>
      <c r="F229" s="33">
        <v>145460000</v>
      </c>
      <c r="G229" s="33">
        <v>143500000</v>
      </c>
    </row>
    <row r="230" spans="1:7" x14ac:dyDescent="0.25">
      <c r="A230" s="31">
        <f t="shared" si="6"/>
        <v>14750</v>
      </c>
      <c r="B230" s="32" t="str">
        <f t="shared" si="5"/>
        <v>Semilla_3</v>
      </c>
      <c r="C230" s="33">
        <v>141470000</v>
      </c>
      <c r="D230" s="33">
        <v>143710000</v>
      </c>
      <c r="E230" s="33">
        <v>142310000</v>
      </c>
      <c r="F230" s="33">
        <v>145390000</v>
      </c>
      <c r="G230" s="33">
        <v>143990000</v>
      </c>
    </row>
    <row r="231" spans="1:7" x14ac:dyDescent="0.25">
      <c r="A231" s="31">
        <f t="shared" si="6"/>
        <v>15000</v>
      </c>
      <c r="B231" s="32" t="str">
        <f t="shared" si="5"/>
        <v>Semilla_3</v>
      </c>
      <c r="C231" s="33">
        <v>141680000</v>
      </c>
      <c r="D231" s="33">
        <v>143360000</v>
      </c>
      <c r="E231" s="33">
        <v>142240000</v>
      </c>
      <c r="F231" s="33">
        <v>144480000</v>
      </c>
      <c r="G231" s="33">
        <v>142800000</v>
      </c>
    </row>
    <row r="232" spans="1:7" x14ac:dyDescent="0.25">
      <c r="A232" s="31">
        <f t="shared" si="6"/>
        <v>15250</v>
      </c>
      <c r="B232" s="32" t="str">
        <f t="shared" si="5"/>
        <v>Semilla_3</v>
      </c>
      <c r="C232" s="33">
        <v>141330000</v>
      </c>
      <c r="D232" s="33">
        <v>143010000</v>
      </c>
      <c r="E232" s="33">
        <v>141890000</v>
      </c>
      <c r="F232" s="33">
        <v>145250000</v>
      </c>
      <c r="G232" s="33">
        <v>142730000</v>
      </c>
    </row>
    <row r="233" spans="1:7" x14ac:dyDescent="0.25">
      <c r="A233" s="31">
        <f t="shared" si="6"/>
        <v>15500</v>
      </c>
      <c r="B233" s="32" t="str">
        <f t="shared" si="5"/>
        <v>Semilla_3</v>
      </c>
      <c r="C233" s="33">
        <v>141540000</v>
      </c>
      <c r="D233" s="33">
        <v>143780000</v>
      </c>
      <c r="E233" s="33">
        <v>140980000</v>
      </c>
      <c r="F233" s="33">
        <v>144340000</v>
      </c>
      <c r="G233" s="33">
        <v>141820000</v>
      </c>
    </row>
    <row r="234" spans="1:7" x14ac:dyDescent="0.25">
      <c r="A234" s="31">
        <f t="shared" si="6"/>
        <v>15750</v>
      </c>
      <c r="B234" s="32" t="str">
        <f t="shared" si="5"/>
        <v>Semilla_3</v>
      </c>
      <c r="C234" s="33">
        <v>141750000</v>
      </c>
      <c r="D234" s="33">
        <v>142590000</v>
      </c>
      <c r="E234" s="33">
        <v>139790000</v>
      </c>
      <c r="F234" s="33">
        <v>143150000</v>
      </c>
      <c r="G234" s="33">
        <v>141470000</v>
      </c>
    </row>
    <row r="235" spans="1:7" x14ac:dyDescent="0.25">
      <c r="A235" s="31">
        <f t="shared" si="6"/>
        <v>16000</v>
      </c>
      <c r="B235" s="32" t="str">
        <f t="shared" si="5"/>
        <v>Semilla_3</v>
      </c>
      <c r="C235" s="33">
        <v>141960000</v>
      </c>
      <c r="D235" s="33">
        <v>143080000</v>
      </c>
      <c r="E235" s="33">
        <v>139440000</v>
      </c>
      <c r="F235" s="33">
        <v>141960000</v>
      </c>
      <c r="G235" s="33">
        <v>141120000</v>
      </c>
    </row>
    <row r="236" spans="1:7" x14ac:dyDescent="0.25">
      <c r="A236" s="31">
        <f t="shared" si="6"/>
        <v>16250</v>
      </c>
      <c r="B236" s="32" t="str">
        <f t="shared" si="5"/>
        <v>Semilla_3</v>
      </c>
      <c r="C236" s="33">
        <v>141610000</v>
      </c>
      <c r="D236" s="33">
        <v>142170000</v>
      </c>
      <c r="E236" s="33">
        <v>139090000</v>
      </c>
      <c r="F236" s="33">
        <v>141890000</v>
      </c>
      <c r="G236" s="33">
        <v>140490000</v>
      </c>
    </row>
    <row r="237" spans="1:7" x14ac:dyDescent="0.25">
      <c r="A237" s="31">
        <f t="shared" si="6"/>
        <v>16500</v>
      </c>
      <c r="B237" s="32" t="str">
        <f t="shared" si="5"/>
        <v>Semilla_3</v>
      </c>
      <c r="C237" s="33">
        <v>141540000</v>
      </c>
      <c r="D237" s="33">
        <v>141540000</v>
      </c>
      <c r="E237" s="33">
        <v>138180000</v>
      </c>
      <c r="F237" s="33">
        <v>141260000</v>
      </c>
      <c r="G237" s="33">
        <v>140700000</v>
      </c>
    </row>
    <row r="238" spans="1:7" x14ac:dyDescent="0.25">
      <c r="A238" s="31">
        <f t="shared" si="6"/>
        <v>16750</v>
      </c>
      <c r="B238" s="32" t="str">
        <f t="shared" si="5"/>
        <v>Semilla_3</v>
      </c>
      <c r="C238" s="33">
        <v>141750000</v>
      </c>
      <c r="D238" s="33">
        <v>140630000</v>
      </c>
      <c r="E238" s="33">
        <v>137270000</v>
      </c>
      <c r="F238" s="33">
        <v>141190000</v>
      </c>
      <c r="G238" s="33">
        <v>141470000</v>
      </c>
    </row>
    <row r="239" spans="1:7" x14ac:dyDescent="0.25">
      <c r="A239" s="31">
        <f t="shared" si="6"/>
        <v>17000</v>
      </c>
      <c r="B239" s="32" t="str">
        <f t="shared" si="5"/>
        <v>Semilla_3</v>
      </c>
      <c r="C239" s="33">
        <v>141120000</v>
      </c>
      <c r="D239" s="33">
        <v>139440000</v>
      </c>
      <c r="E239" s="33">
        <v>137200000</v>
      </c>
      <c r="F239" s="33">
        <v>140000000</v>
      </c>
      <c r="G239" s="33">
        <v>140280000</v>
      </c>
    </row>
    <row r="240" spans="1:7" x14ac:dyDescent="0.25">
      <c r="A240" s="31">
        <f t="shared" si="6"/>
        <v>17250</v>
      </c>
      <c r="B240" s="32" t="str">
        <f t="shared" si="5"/>
        <v>Semilla_3</v>
      </c>
      <c r="C240" s="33">
        <v>141330000</v>
      </c>
      <c r="D240" s="33">
        <v>139090000</v>
      </c>
      <c r="E240" s="33">
        <v>136570000</v>
      </c>
      <c r="F240" s="33">
        <v>140490000</v>
      </c>
      <c r="G240" s="33">
        <v>139930000</v>
      </c>
    </row>
    <row r="241" spans="1:7" x14ac:dyDescent="0.25">
      <c r="A241" s="31">
        <f t="shared" si="6"/>
        <v>17500</v>
      </c>
      <c r="B241" s="32" t="str">
        <f t="shared" si="5"/>
        <v>Semilla_3</v>
      </c>
      <c r="C241" s="33">
        <v>142100000</v>
      </c>
      <c r="D241" s="33">
        <v>138740000</v>
      </c>
      <c r="E241" s="33">
        <v>135380000</v>
      </c>
      <c r="F241" s="33">
        <v>139860000</v>
      </c>
      <c r="G241" s="33">
        <v>139020000</v>
      </c>
    </row>
    <row r="242" spans="1:7" x14ac:dyDescent="0.25">
      <c r="A242" s="31">
        <f t="shared" si="6"/>
        <v>17750</v>
      </c>
      <c r="B242" s="32" t="str">
        <f t="shared" si="5"/>
        <v>Semilla_3</v>
      </c>
      <c r="C242" s="33">
        <v>141470000</v>
      </c>
      <c r="D242" s="33">
        <v>138390000</v>
      </c>
      <c r="E242" s="33">
        <v>134470000</v>
      </c>
      <c r="F242" s="33">
        <v>139790000</v>
      </c>
      <c r="G242" s="33">
        <v>138110000</v>
      </c>
    </row>
    <row r="243" spans="1:7" x14ac:dyDescent="0.25">
      <c r="A243" s="31">
        <f t="shared" si="6"/>
        <v>18000</v>
      </c>
      <c r="B243" s="32" t="str">
        <f t="shared" si="5"/>
        <v>Semilla_3</v>
      </c>
      <c r="C243" s="33">
        <v>140840000</v>
      </c>
      <c r="D243" s="33">
        <v>139160000</v>
      </c>
      <c r="E243" s="33">
        <v>132720000</v>
      </c>
      <c r="F243" s="33">
        <v>139720000</v>
      </c>
      <c r="G243" s="33">
        <v>136640000</v>
      </c>
    </row>
    <row r="244" spans="1:7" x14ac:dyDescent="0.25">
      <c r="A244" s="31">
        <f t="shared" si="6"/>
        <v>18250</v>
      </c>
      <c r="B244" s="32" t="str">
        <f t="shared" si="5"/>
        <v>Semilla_3</v>
      </c>
      <c r="C244" s="33">
        <v>140210000</v>
      </c>
      <c r="D244" s="33">
        <v>137690000</v>
      </c>
      <c r="E244" s="33">
        <v>131810000</v>
      </c>
      <c r="F244" s="33">
        <v>140210000</v>
      </c>
      <c r="G244" s="33">
        <v>135450000</v>
      </c>
    </row>
    <row r="245" spans="1:7" x14ac:dyDescent="0.25">
      <c r="A245" s="31">
        <f t="shared" si="6"/>
        <v>18500</v>
      </c>
      <c r="B245" s="32" t="str">
        <f t="shared" si="5"/>
        <v>Semilla_3</v>
      </c>
      <c r="C245" s="33">
        <v>140140000</v>
      </c>
      <c r="D245" s="33">
        <v>136500000</v>
      </c>
      <c r="E245" s="33">
        <v>132300000</v>
      </c>
      <c r="F245" s="33">
        <v>139300000</v>
      </c>
      <c r="G245" s="33">
        <v>134820000</v>
      </c>
    </row>
    <row r="246" spans="1:7" x14ac:dyDescent="0.25">
      <c r="A246" s="31">
        <f t="shared" si="6"/>
        <v>18750</v>
      </c>
      <c r="B246" s="32" t="str">
        <f t="shared" si="5"/>
        <v>Semilla_3</v>
      </c>
      <c r="C246" s="33">
        <v>139510000</v>
      </c>
      <c r="D246" s="33">
        <v>135590000</v>
      </c>
      <c r="E246" s="33">
        <v>132230000</v>
      </c>
      <c r="F246" s="33">
        <v>137830000</v>
      </c>
      <c r="G246" s="33">
        <v>133910000</v>
      </c>
    </row>
    <row r="247" spans="1:7" x14ac:dyDescent="0.25">
      <c r="A247" s="31">
        <f t="shared" si="6"/>
        <v>19000</v>
      </c>
      <c r="B247" s="32" t="str">
        <f t="shared" si="5"/>
        <v>Semilla_3</v>
      </c>
      <c r="C247" s="33">
        <v>138880000</v>
      </c>
      <c r="D247" s="33">
        <v>134680000</v>
      </c>
      <c r="E247" s="33">
        <v>133000000</v>
      </c>
      <c r="F247" s="33">
        <v>137760000</v>
      </c>
      <c r="G247" s="33">
        <v>133280000</v>
      </c>
    </row>
    <row r="248" spans="1:7" x14ac:dyDescent="0.25">
      <c r="A248" s="31">
        <f t="shared" si="6"/>
        <v>19250</v>
      </c>
      <c r="B248" s="32" t="str">
        <f t="shared" si="5"/>
        <v>Semilla_3</v>
      </c>
      <c r="C248" s="33">
        <v>137690000</v>
      </c>
      <c r="D248" s="33">
        <v>133770000</v>
      </c>
      <c r="E248" s="33">
        <v>132650000</v>
      </c>
      <c r="F248" s="33">
        <v>137690000</v>
      </c>
      <c r="G248" s="33">
        <v>133210000</v>
      </c>
    </row>
    <row r="249" spans="1:7" x14ac:dyDescent="0.25">
      <c r="A249" s="31">
        <f t="shared" si="6"/>
        <v>19500</v>
      </c>
      <c r="B249" s="32" t="str">
        <f t="shared" si="5"/>
        <v>Semilla_3</v>
      </c>
      <c r="C249" s="33">
        <v>137340000</v>
      </c>
      <c r="D249" s="33">
        <v>133420000</v>
      </c>
      <c r="E249" s="33">
        <v>131740000</v>
      </c>
      <c r="F249" s="33">
        <v>136220000</v>
      </c>
      <c r="G249" s="33">
        <v>132860000</v>
      </c>
    </row>
    <row r="250" spans="1:7" x14ac:dyDescent="0.25">
      <c r="A250" s="31">
        <f t="shared" si="6"/>
        <v>19750</v>
      </c>
      <c r="B250" s="32" t="str">
        <f t="shared" si="5"/>
        <v>Semilla_3</v>
      </c>
      <c r="C250" s="33">
        <v>136430000</v>
      </c>
      <c r="D250" s="33">
        <v>133070000</v>
      </c>
      <c r="E250" s="33">
        <v>130550000</v>
      </c>
      <c r="F250" s="33">
        <v>135310000</v>
      </c>
      <c r="G250" s="33">
        <v>132510000</v>
      </c>
    </row>
    <row r="251" spans="1:7" x14ac:dyDescent="0.25">
      <c r="A251" s="31">
        <f t="shared" si="6"/>
        <v>20000</v>
      </c>
      <c r="B251" s="32" t="str">
        <f t="shared" si="5"/>
        <v>Semilla_3</v>
      </c>
      <c r="C251" s="33">
        <v>135800000</v>
      </c>
      <c r="D251" s="33">
        <v>132720000</v>
      </c>
      <c r="E251" s="33">
        <v>132440000</v>
      </c>
      <c r="F251" s="33">
        <v>134400000</v>
      </c>
      <c r="G251" s="33">
        <v>131880000</v>
      </c>
    </row>
    <row r="252" spans="1:7" x14ac:dyDescent="0.25">
      <c r="A252" s="31">
        <f t="shared" si="6"/>
        <v>20250</v>
      </c>
      <c r="B252" s="32" t="str">
        <f t="shared" si="5"/>
        <v>Semilla_3</v>
      </c>
      <c r="C252" s="33">
        <v>134890000</v>
      </c>
      <c r="D252" s="33">
        <v>132370000</v>
      </c>
      <c r="E252" s="33">
        <v>131530000</v>
      </c>
      <c r="F252" s="33">
        <v>133490000</v>
      </c>
      <c r="G252" s="33">
        <v>131250000</v>
      </c>
    </row>
    <row r="253" spans="1:7" x14ac:dyDescent="0.25">
      <c r="A253" s="31">
        <f t="shared" si="6"/>
        <v>20500</v>
      </c>
      <c r="B253" s="32" t="str">
        <f t="shared" si="5"/>
        <v>Semilla_3</v>
      </c>
      <c r="C253" s="33">
        <v>133700000</v>
      </c>
      <c r="D253" s="33">
        <v>130900000</v>
      </c>
      <c r="E253" s="33">
        <v>131180000</v>
      </c>
      <c r="F253" s="33">
        <v>132020000</v>
      </c>
      <c r="G253" s="33">
        <v>131460000</v>
      </c>
    </row>
    <row r="254" spans="1:7" x14ac:dyDescent="0.25">
      <c r="A254" s="31">
        <f t="shared" si="6"/>
        <v>20750</v>
      </c>
      <c r="B254" s="32" t="str">
        <f t="shared" si="5"/>
        <v>Semilla_3</v>
      </c>
      <c r="C254" s="33">
        <v>132790000</v>
      </c>
      <c r="D254" s="33">
        <v>130270000</v>
      </c>
      <c r="E254" s="33">
        <v>130270000</v>
      </c>
      <c r="F254" s="33">
        <v>131390000</v>
      </c>
      <c r="G254" s="33">
        <v>130830000</v>
      </c>
    </row>
    <row r="255" spans="1:7" x14ac:dyDescent="0.25">
      <c r="A255" s="31">
        <f t="shared" si="6"/>
        <v>21000</v>
      </c>
      <c r="B255" s="32" t="str">
        <f t="shared" si="5"/>
        <v>Semilla_3</v>
      </c>
      <c r="C255" s="33">
        <v>131320000</v>
      </c>
      <c r="D255" s="33">
        <v>130760000</v>
      </c>
      <c r="E255" s="33">
        <v>129920000</v>
      </c>
      <c r="F255" s="33">
        <v>130480000</v>
      </c>
      <c r="G255" s="33">
        <v>130760000</v>
      </c>
    </row>
    <row r="256" spans="1:7" x14ac:dyDescent="0.25">
      <c r="A256" s="31">
        <f t="shared" si="6"/>
        <v>21250</v>
      </c>
      <c r="B256" s="32" t="str">
        <f t="shared" si="5"/>
        <v>Semilla_3</v>
      </c>
      <c r="C256" s="33">
        <v>130410000</v>
      </c>
      <c r="D256" s="33">
        <v>130410000</v>
      </c>
      <c r="E256" s="33">
        <v>128730000</v>
      </c>
      <c r="F256" s="33">
        <v>129570000</v>
      </c>
      <c r="G256" s="33">
        <v>130130000</v>
      </c>
    </row>
    <row r="257" spans="1:7" x14ac:dyDescent="0.25">
      <c r="A257" s="31">
        <f t="shared" si="6"/>
        <v>21500</v>
      </c>
      <c r="B257" s="32" t="str">
        <f t="shared" si="5"/>
        <v>Semilla_3</v>
      </c>
      <c r="C257" s="33">
        <v>129500000</v>
      </c>
      <c r="D257" s="33">
        <v>129220000</v>
      </c>
      <c r="E257" s="33">
        <v>126980000</v>
      </c>
      <c r="F257" s="33">
        <v>128660000</v>
      </c>
      <c r="G257" s="33">
        <v>129220000</v>
      </c>
    </row>
    <row r="258" spans="1:7" x14ac:dyDescent="0.25">
      <c r="A258" s="31">
        <f t="shared" si="6"/>
        <v>21750</v>
      </c>
      <c r="B258" s="32" t="str">
        <f t="shared" si="5"/>
        <v>Semilla_3</v>
      </c>
      <c r="C258" s="33">
        <v>128870000</v>
      </c>
      <c r="D258" s="33">
        <v>128310000</v>
      </c>
      <c r="E258" s="33">
        <v>125510000</v>
      </c>
      <c r="F258" s="33">
        <v>127750000</v>
      </c>
      <c r="G258" s="33">
        <v>128870000</v>
      </c>
    </row>
    <row r="259" spans="1:7" x14ac:dyDescent="0.25">
      <c r="A259" s="31">
        <f t="shared" si="6"/>
        <v>22000</v>
      </c>
      <c r="B259" s="32" t="str">
        <f t="shared" si="5"/>
        <v>Semilla_3</v>
      </c>
      <c r="C259" s="33">
        <v>127960000</v>
      </c>
      <c r="D259" s="33">
        <v>126840000</v>
      </c>
      <c r="E259" s="33">
        <v>124600000</v>
      </c>
      <c r="F259" s="33">
        <v>126840000</v>
      </c>
      <c r="G259" s="33">
        <v>127960000</v>
      </c>
    </row>
    <row r="260" spans="1:7" x14ac:dyDescent="0.25">
      <c r="A260" s="31">
        <f t="shared" si="6"/>
        <v>22250</v>
      </c>
      <c r="B260" s="32" t="str">
        <f t="shared" si="5"/>
        <v>Semilla_3</v>
      </c>
      <c r="C260" s="33">
        <v>126210000</v>
      </c>
      <c r="D260" s="33">
        <v>125650000</v>
      </c>
      <c r="E260" s="33">
        <v>123690000</v>
      </c>
      <c r="F260" s="33">
        <v>126210000</v>
      </c>
      <c r="G260" s="33">
        <v>126210000</v>
      </c>
    </row>
    <row r="261" spans="1:7" x14ac:dyDescent="0.25">
      <c r="A261" s="31">
        <f t="shared" si="6"/>
        <v>22500</v>
      </c>
      <c r="B261" s="32" t="str">
        <f t="shared" ref="B261:B324" si="7">IF(A261="#N/A",A261,IF(A261=3000,LEFT(B259,LEN(B259)-1)&amp;RIGHT(B259,1)*1+1,B260))</f>
        <v>Semilla_3</v>
      </c>
      <c r="C261" s="33">
        <v>124740000</v>
      </c>
      <c r="D261" s="33">
        <v>125580000</v>
      </c>
      <c r="E261" s="33">
        <v>123060000</v>
      </c>
      <c r="F261" s="33">
        <v>124460000</v>
      </c>
      <c r="G261" s="33">
        <v>125020000</v>
      </c>
    </row>
    <row r="262" spans="1:7" x14ac:dyDescent="0.25">
      <c r="A262" s="31">
        <f t="shared" si="6"/>
        <v>22750</v>
      </c>
      <c r="B262" s="32" t="str">
        <f t="shared" si="7"/>
        <v>Semilla_3</v>
      </c>
      <c r="C262" s="33">
        <v>124950000</v>
      </c>
      <c r="D262" s="33">
        <v>124670000</v>
      </c>
      <c r="E262" s="33">
        <v>121590000</v>
      </c>
      <c r="F262" s="33">
        <v>124110000</v>
      </c>
      <c r="G262" s="33">
        <v>124110000</v>
      </c>
    </row>
    <row r="263" spans="1:7" x14ac:dyDescent="0.25">
      <c r="A263" s="31">
        <f t="shared" si="6"/>
        <v>23000</v>
      </c>
      <c r="B263" s="32" t="str">
        <f t="shared" si="7"/>
        <v>Semilla_3</v>
      </c>
      <c r="C263" s="33">
        <v>123760000</v>
      </c>
      <c r="D263" s="33">
        <v>123480000</v>
      </c>
      <c r="E263" s="33">
        <v>120680000</v>
      </c>
      <c r="F263" s="33">
        <v>122360000</v>
      </c>
      <c r="G263" s="33">
        <v>122640000</v>
      </c>
    </row>
    <row r="264" spans="1:7" x14ac:dyDescent="0.25">
      <c r="A264" s="31">
        <f t="shared" si="6"/>
        <v>23250</v>
      </c>
      <c r="B264" s="32" t="str">
        <f t="shared" si="7"/>
        <v>Semilla_3</v>
      </c>
      <c r="C264" s="33">
        <v>122290000</v>
      </c>
      <c r="D264" s="33">
        <v>122010000</v>
      </c>
      <c r="E264" s="33">
        <v>119770000</v>
      </c>
      <c r="F264" s="33">
        <v>121170000</v>
      </c>
      <c r="G264" s="33">
        <v>121730000</v>
      </c>
    </row>
    <row r="265" spans="1:7" x14ac:dyDescent="0.25">
      <c r="A265" s="31">
        <f t="shared" si="6"/>
        <v>23500</v>
      </c>
      <c r="B265" s="32" t="str">
        <f t="shared" si="7"/>
        <v>Semilla_3</v>
      </c>
      <c r="C265" s="33">
        <v>122500000</v>
      </c>
      <c r="D265" s="33">
        <v>120260000</v>
      </c>
      <c r="E265" s="33">
        <v>118300000</v>
      </c>
      <c r="F265" s="33">
        <v>119700000</v>
      </c>
      <c r="G265" s="33">
        <v>120820000</v>
      </c>
    </row>
    <row r="266" spans="1:7" x14ac:dyDescent="0.25">
      <c r="A266" s="31">
        <f t="shared" si="6"/>
        <v>23750</v>
      </c>
      <c r="B266" s="32" t="str">
        <f t="shared" si="7"/>
        <v>Semilla_3</v>
      </c>
      <c r="C266" s="33">
        <v>121310000</v>
      </c>
      <c r="D266" s="33">
        <v>118790000</v>
      </c>
      <c r="E266" s="33">
        <v>117390000</v>
      </c>
      <c r="F266" s="33">
        <v>119070000</v>
      </c>
      <c r="G266" s="33">
        <v>119350000</v>
      </c>
    </row>
    <row r="267" spans="1:7" x14ac:dyDescent="0.25">
      <c r="A267" s="31">
        <f t="shared" si="6"/>
        <v>24000</v>
      </c>
      <c r="B267" s="32" t="str">
        <f t="shared" si="7"/>
        <v>Semilla_3</v>
      </c>
      <c r="C267" s="33">
        <v>120400000</v>
      </c>
      <c r="D267" s="33">
        <v>117880000</v>
      </c>
      <c r="E267" s="33">
        <v>116760000</v>
      </c>
      <c r="F267" s="33">
        <v>118440000</v>
      </c>
      <c r="G267" s="33">
        <v>119000000</v>
      </c>
    </row>
    <row r="268" spans="1:7" x14ac:dyDescent="0.25">
      <c r="A268" s="31">
        <f t="shared" si="6"/>
        <v>24250</v>
      </c>
      <c r="B268" s="32" t="str">
        <f t="shared" si="7"/>
        <v>Semilla_3</v>
      </c>
      <c r="C268" s="33">
        <v>119210000</v>
      </c>
      <c r="D268" s="33">
        <v>117530000</v>
      </c>
      <c r="E268" s="33">
        <v>115850000</v>
      </c>
      <c r="F268" s="33">
        <v>117250000</v>
      </c>
      <c r="G268" s="33">
        <v>117810000</v>
      </c>
    </row>
    <row r="269" spans="1:7" x14ac:dyDescent="0.25">
      <c r="A269" s="31">
        <f t="shared" si="6"/>
        <v>24500</v>
      </c>
      <c r="B269" s="32" t="str">
        <f t="shared" si="7"/>
        <v>Semilla_3</v>
      </c>
      <c r="C269" s="33">
        <v>118020000</v>
      </c>
      <c r="D269" s="33">
        <v>116340000</v>
      </c>
      <c r="E269" s="33">
        <v>114660000</v>
      </c>
      <c r="F269" s="33">
        <v>115500000</v>
      </c>
      <c r="G269" s="33">
        <v>116620000</v>
      </c>
    </row>
    <row r="270" spans="1:7" x14ac:dyDescent="0.25">
      <c r="A270" s="31">
        <f t="shared" si="6"/>
        <v>24750</v>
      </c>
      <c r="B270" s="32" t="str">
        <f t="shared" si="7"/>
        <v>Semilla_3</v>
      </c>
      <c r="C270" s="33">
        <v>117110000</v>
      </c>
      <c r="D270" s="33">
        <v>115430000</v>
      </c>
      <c r="E270" s="33">
        <v>114310000</v>
      </c>
      <c r="F270" s="33">
        <v>114030000</v>
      </c>
      <c r="G270" s="33">
        <v>115710000</v>
      </c>
    </row>
    <row r="271" spans="1:7" x14ac:dyDescent="0.25">
      <c r="A271" s="31">
        <f t="shared" si="6"/>
        <v>25000</v>
      </c>
      <c r="B271" s="32" t="str">
        <f t="shared" si="7"/>
        <v>Semilla_3</v>
      </c>
      <c r="C271" s="33">
        <v>115920000</v>
      </c>
      <c r="D271" s="33">
        <v>114520000</v>
      </c>
      <c r="E271" s="33">
        <v>113120000</v>
      </c>
      <c r="F271" s="33">
        <v>113120000</v>
      </c>
      <c r="G271" s="33">
        <v>114240000</v>
      </c>
    </row>
    <row r="272" spans="1:7" x14ac:dyDescent="0.25">
      <c r="A272" s="31" t="e">
        <f t="shared" si="6"/>
        <v>#N/A</v>
      </c>
      <c r="B272" s="32" t="e">
        <f t="shared" si="7"/>
        <v>#N/A</v>
      </c>
      <c r="C272" s="33" t="e">
        <v>#N/A</v>
      </c>
      <c r="D272" s="33" t="e">
        <v>#N/A</v>
      </c>
      <c r="E272" s="33" t="e">
        <v>#N/A</v>
      </c>
      <c r="F272" s="33" t="e">
        <v>#N/A</v>
      </c>
      <c r="G272" s="33" t="e">
        <v>#N/A</v>
      </c>
    </row>
    <row r="273" spans="1:7" x14ac:dyDescent="0.25">
      <c r="A273" s="31">
        <f t="shared" si="6"/>
        <v>3000</v>
      </c>
      <c r="B273" s="32" t="str">
        <f t="shared" si="7"/>
        <v>Semilla_4</v>
      </c>
      <c r="C273" s="33">
        <v>78120000</v>
      </c>
      <c r="D273" s="33">
        <v>77840000</v>
      </c>
      <c r="E273" s="33">
        <v>77000000</v>
      </c>
      <c r="F273" s="33">
        <v>75880000</v>
      </c>
      <c r="G273" s="33">
        <v>76720000</v>
      </c>
    </row>
    <row r="274" spans="1:7" x14ac:dyDescent="0.25">
      <c r="A274" s="31">
        <f t="shared" si="6"/>
        <v>3250</v>
      </c>
      <c r="B274" s="32" t="str">
        <f t="shared" si="7"/>
        <v>Semilla_4</v>
      </c>
      <c r="C274" s="33">
        <v>79170000</v>
      </c>
      <c r="D274" s="33">
        <v>79730000</v>
      </c>
      <c r="E274" s="33">
        <v>79450000</v>
      </c>
      <c r="F274" s="33">
        <v>77210000</v>
      </c>
      <c r="G274" s="33">
        <v>78610000</v>
      </c>
    </row>
    <row r="275" spans="1:7" x14ac:dyDescent="0.25">
      <c r="A275" s="31">
        <f t="shared" si="6"/>
        <v>3500</v>
      </c>
      <c r="B275" s="32" t="str">
        <f t="shared" si="7"/>
        <v>Semilla_4</v>
      </c>
      <c r="C275" s="33">
        <v>83020000</v>
      </c>
      <c r="D275" s="33">
        <v>82740000</v>
      </c>
      <c r="E275" s="33">
        <v>82460000</v>
      </c>
      <c r="F275" s="33">
        <v>81900000</v>
      </c>
      <c r="G275" s="33">
        <v>83580000</v>
      </c>
    </row>
    <row r="276" spans="1:7" x14ac:dyDescent="0.25">
      <c r="A276" s="31">
        <f t="shared" si="6"/>
        <v>3750</v>
      </c>
      <c r="B276" s="32" t="str">
        <f t="shared" si="7"/>
        <v>Semilla_4</v>
      </c>
      <c r="C276" s="33">
        <v>86870000</v>
      </c>
      <c r="D276" s="33">
        <v>86590000</v>
      </c>
      <c r="E276" s="33">
        <v>86310000</v>
      </c>
      <c r="F276" s="33">
        <v>84350000</v>
      </c>
      <c r="G276" s="33">
        <v>87990000</v>
      </c>
    </row>
    <row r="277" spans="1:7" x14ac:dyDescent="0.25">
      <c r="A277" s="31">
        <f t="shared" si="6"/>
        <v>4000</v>
      </c>
      <c r="B277" s="32" t="str">
        <f t="shared" si="7"/>
        <v>Semilla_4</v>
      </c>
      <c r="C277" s="33">
        <v>92680000</v>
      </c>
      <c r="D277" s="33">
        <v>89880000</v>
      </c>
      <c r="E277" s="33">
        <v>89040000</v>
      </c>
      <c r="F277" s="33">
        <v>87920000</v>
      </c>
      <c r="G277" s="33">
        <v>91280000</v>
      </c>
    </row>
    <row r="278" spans="1:7" x14ac:dyDescent="0.25">
      <c r="A278" s="31">
        <f t="shared" si="6"/>
        <v>4250</v>
      </c>
      <c r="B278" s="32" t="str">
        <f t="shared" si="7"/>
        <v>Semilla_4</v>
      </c>
      <c r="C278" s="33">
        <v>96810000</v>
      </c>
      <c r="D278" s="33">
        <v>92050000</v>
      </c>
      <c r="E278" s="33">
        <v>94010000</v>
      </c>
      <c r="F278" s="33">
        <v>91490000</v>
      </c>
      <c r="G278" s="33">
        <v>94850000</v>
      </c>
    </row>
    <row r="279" spans="1:7" x14ac:dyDescent="0.25">
      <c r="A279" s="31">
        <f t="shared" si="6"/>
        <v>4500</v>
      </c>
      <c r="B279" s="32" t="str">
        <f t="shared" si="7"/>
        <v>Semilla_4</v>
      </c>
      <c r="C279" s="33">
        <v>100100000</v>
      </c>
      <c r="D279" s="33">
        <v>97300000</v>
      </c>
      <c r="E279" s="33">
        <v>96180000</v>
      </c>
      <c r="F279" s="33">
        <v>94500000</v>
      </c>
      <c r="G279" s="33">
        <v>97860000</v>
      </c>
    </row>
    <row r="280" spans="1:7" x14ac:dyDescent="0.25">
      <c r="A280" s="31">
        <f t="shared" si="6"/>
        <v>4750</v>
      </c>
      <c r="B280" s="32" t="str">
        <f t="shared" si="7"/>
        <v>Semilla_4</v>
      </c>
      <c r="C280" s="33">
        <v>103390000</v>
      </c>
      <c r="D280" s="33">
        <v>98630000</v>
      </c>
      <c r="E280" s="33">
        <v>99470000</v>
      </c>
      <c r="F280" s="33">
        <v>97790000</v>
      </c>
      <c r="G280" s="33">
        <v>101990000</v>
      </c>
    </row>
    <row r="281" spans="1:7" x14ac:dyDescent="0.25">
      <c r="A281" s="31">
        <f t="shared" si="6"/>
        <v>5000</v>
      </c>
      <c r="B281" s="32" t="str">
        <f t="shared" si="7"/>
        <v>Semilla_4</v>
      </c>
      <c r="C281" s="33">
        <v>105000000</v>
      </c>
      <c r="D281" s="33">
        <v>101920000</v>
      </c>
      <c r="E281" s="33">
        <v>103040000</v>
      </c>
      <c r="F281" s="33">
        <v>102200000</v>
      </c>
      <c r="G281" s="33">
        <v>105840000</v>
      </c>
    </row>
    <row r="282" spans="1:7" x14ac:dyDescent="0.25">
      <c r="A282" s="31">
        <f t="shared" si="6"/>
        <v>5250</v>
      </c>
      <c r="B282" s="32" t="str">
        <f t="shared" si="7"/>
        <v>Semilla_4</v>
      </c>
      <c r="C282" s="33">
        <v>108850000</v>
      </c>
      <c r="D282" s="33">
        <v>104370000</v>
      </c>
      <c r="E282" s="33">
        <v>107170000</v>
      </c>
      <c r="F282" s="33">
        <v>106610000</v>
      </c>
      <c r="G282" s="33">
        <v>107730000</v>
      </c>
    </row>
    <row r="283" spans="1:7" x14ac:dyDescent="0.25">
      <c r="A283" s="31">
        <f t="shared" si="6"/>
        <v>5500</v>
      </c>
      <c r="B283" s="32" t="str">
        <f t="shared" si="7"/>
        <v>Semilla_4</v>
      </c>
      <c r="C283" s="33">
        <v>111300000</v>
      </c>
      <c r="D283" s="33">
        <v>108780000</v>
      </c>
      <c r="E283" s="33">
        <v>110740000</v>
      </c>
      <c r="F283" s="33">
        <v>111860000</v>
      </c>
      <c r="G283" s="33">
        <v>111300000</v>
      </c>
    </row>
    <row r="284" spans="1:7" x14ac:dyDescent="0.25">
      <c r="A284" s="31">
        <f t="shared" si="6"/>
        <v>5750</v>
      </c>
      <c r="B284" s="32" t="str">
        <f t="shared" si="7"/>
        <v>Semilla_4</v>
      </c>
      <c r="C284" s="33">
        <v>113190000</v>
      </c>
      <c r="D284" s="33">
        <v>111230000</v>
      </c>
      <c r="E284" s="33">
        <v>112350000</v>
      </c>
      <c r="F284" s="33">
        <v>114310000</v>
      </c>
      <c r="G284" s="33">
        <v>114030000</v>
      </c>
    </row>
    <row r="285" spans="1:7" x14ac:dyDescent="0.25">
      <c r="A285" s="31">
        <f t="shared" si="6"/>
        <v>6000</v>
      </c>
      <c r="B285" s="32" t="str">
        <f t="shared" si="7"/>
        <v>Semilla_4</v>
      </c>
      <c r="C285" s="33">
        <v>116200000</v>
      </c>
      <c r="D285" s="33">
        <v>115640000</v>
      </c>
      <c r="E285" s="33">
        <v>114800000</v>
      </c>
      <c r="F285" s="33">
        <v>115080000</v>
      </c>
      <c r="G285" s="33">
        <v>117880000</v>
      </c>
    </row>
    <row r="286" spans="1:7" x14ac:dyDescent="0.25">
      <c r="A286" s="31">
        <f t="shared" si="6"/>
        <v>6250</v>
      </c>
      <c r="B286" s="32" t="str">
        <f t="shared" si="7"/>
        <v>Semilla_4</v>
      </c>
      <c r="C286" s="33">
        <v>118650000</v>
      </c>
      <c r="D286" s="33">
        <v>117810000</v>
      </c>
      <c r="E286" s="33">
        <v>117530000</v>
      </c>
      <c r="F286" s="33">
        <v>116690000</v>
      </c>
      <c r="G286" s="33">
        <v>119490000</v>
      </c>
    </row>
    <row r="287" spans="1:7" x14ac:dyDescent="0.25">
      <c r="A287" s="31">
        <f t="shared" ref="A287:A350" si="8">A197</f>
        <v>6500</v>
      </c>
      <c r="B287" s="32" t="str">
        <f t="shared" si="7"/>
        <v>Semilla_4</v>
      </c>
      <c r="C287" s="33">
        <v>120260000</v>
      </c>
      <c r="D287" s="33">
        <v>118860000</v>
      </c>
      <c r="E287" s="33">
        <v>121660000</v>
      </c>
      <c r="F287" s="33">
        <v>117740000</v>
      </c>
      <c r="G287" s="33">
        <v>123340000</v>
      </c>
    </row>
    <row r="288" spans="1:7" x14ac:dyDescent="0.25">
      <c r="A288" s="31">
        <f t="shared" si="8"/>
        <v>6750</v>
      </c>
      <c r="B288" s="32" t="str">
        <f t="shared" si="7"/>
        <v>Semilla_4</v>
      </c>
      <c r="C288" s="33">
        <v>122990000</v>
      </c>
      <c r="D288" s="33">
        <v>120470000</v>
      </c>
      <c r="E288" s="33">
        <v>122150000</v>
      </c>
      <c r="F288" s="33">
        <v>121310000</v>
      </c>
      <c r="G288" s="33">
        <v>124390000</v>
      </c>
    </row>
    <row r="289" spans="1:7" x14ac:dyDescent="0.25">
      <c r="A289" s="31">
        <f t="shared" si="8"/>
        <v>7000</v>
      </c>
      <c r="B289" s="32" t="str">
        <f t="shared" si="7"/>
        <v>Semilla_4</v>
      </c>
      <c r="C289" s="33">
        <v>124600000</v>
      </c>
      <c r="D289" s="33">
        <v>124320000</v>
      </c>
      <c r="E289" s="33">
        <v>122360000</v>
      </c>
      <c r="F289" s="33">
        <v>124320000</v>
      </c>
      <c r="G289" s="33">
        <v>124320000</v>
      </c>
    </row>
    <row r="290" spans="1:7" x14ac:dyDescent="0.25">
      <c r="A290" s="31">
        <f t="shared" si="8"/>
        <v>7250</v>
      </c>
      <c r="B290" s="32" t="str">
        <f t="shared" si="7"/>
        <v>Semilla_4</v>
      </c>
      <c r="C290" s="33">
        <v>126210000</v>
      </c>
      <c r="D290" s="33">
        <v>126210000</v>
      </c>
      <c r="E290" s="33">
        <v>125650000</v>
      </c>
      <c r="F290" s="33">
        <v>124250000</v>
      </c>
      <c r="G290" s="33">
        <v>125930000</v>
      </c>
    </row>
    <row r="291" spans="1:7" x14ac:dyDescent="0.25">
      <c r="A291" s="31">
        <f t="shared" si="8"/>
        <v>7500</v>
      </c>
      <c r="B291" s="32" t="str">
        <f t="shared" si="7"/>
        <v>Semilla_4</v>
      </c>
      <c r="C291" s="33">
        <v>127540000</v>
      </c>
      <c r="D291" s="33">
        <v>128100000</v>
      </c>
      <c r="E291" s="33">
        <v>126980000</v>
      </c>
      <c r="F291" s="33">
        <v>125020000</v>
      </c>
      <c r="G291" s="33">
        <v>126420000</v>
      </c>
    </row>
    <row r="292" spans="1:7" x14ac:dyDescent="0.25">
      <c r="A292" s="31">
        <f t="shared" si="8"/>
        <v>7750</v>
      </c>
      <c r="B292" s="32" t="str">
        <f t="shared" si="7"/>
        <v>Semilla_4</v>
      </c>
      <c r="C292" s="33">
        <v>129710000</v>
      </c>
      <c r="D292" s="33">
        <v>127470000</v>
      </c>
      <c r="E292" s="33">
        <v>128870000</v>
      </c>
      <c r="F292" s="33">
        <v>126350000</v>
      </c>
      <c r="G292" s="33">
        <v>128590000</v>
      </c>
    </row>
    <row r="293" spans="1:7" x14ac:dyDescent="0.25">
      <c r="A293" s="31">
        <f t="shared" si="8"/>
        <v>8000</v>
      </c>
      <c r="B293" s="32" t="str">
        <f t="shared" si="7"/>
        <v>Semilla_4</v>
      </c>
      <c r="C293" s="33">
        <v>131600000</v>
      </c>
      <c r="D293" s="33">
        <v>130200000</v>
      </c>
      <c r="E293" s="33">
        <v>130200000</v>
      </c>
      <c r="F293" s="33">
        <v>127960000</v>
      </c>
      <c r="G293" s="33">
        <v>131040000</v>
      </c>
    </row>
    <row r="294" spans="1:7" x14ac:dyDescent="0.25">
      <c r="A294" s="31">
        <f t="shared" si="8"/>
        <v>8250</v>
      </c>
      <c r="B294" s="32" t="str">
        <f t="shared" si="7"/>
        <v>Semilla_4</v>
      </c>
      <c r="C294" s="33">
        <v>133490000</v>
      </c>
      <c r="D294" s="33">
        <v>133210000</v>
      </c>
      <c r="E294" s="33">
        <v>133210000</v>
      </c>
      <c r="F294" s="33">
        <v>131250000</v>
      </c>
      <c r="G294" s="33">
        <v>131810000</v>
      </c>
    </row>
    <row r="295" spans="1:7" x14ac:dyDescent="0.25">
      <c r="A295" s="31">
        <f t="shared" si="8"/>
        <v>8500</v>
      </c>
      <c r="B295" s="32" t="str">
        <f t="shared" si="7"/>
        <v>Semilla_4</v>
      </c>
      <c r="C295" s="33">
        <v>133980000</v>
      </c>
      <c r="D295" s="33">
        <v>135660000</v>
      </c>
      <c r="E295" s="33">
        <v>134540000</v>
      </c>
      <c r="F295" s="33">
        <v>131740000</v>
      </c>
      <c r="G295" s="33">
        <v>131740000</v>
      </c>
    </row>
    <row r="296" spans="1:7" x14ac:dyDescent="0.25">
      <c r="A296" s="31">
        <f t="shared" si="8"/>
        <v>8750</v>
      </c>
      <c r="B296" s="32" t="str">
        <f t="shared" si="7"/>
        <v>Semilla_4</v>
      </c>
      <c r="C296" s="33">
        <v>134190000</v>
      </c>
      <c r="D296" s="33">
        <v>137270000</v>
      </c>
      <c r="E296" s="33">
        <v>134750000</v>
      </c>
      <c r="F296" s="33">
        <v>133910000</v>
      </c>
      <c r="G296" s="33">
        <v>134750000</v>
      </c>
    </row>
    <row r="297" spans="1:7" x14ac:dyDescent="0.25">
      <c r="A297" s="31">
        <f t="shared" si="8"/>
        <v>9000</v>
      </c>
      <c r="B297" s="32" t="str">
        <f t="shared" si="7"/>
        <v>Semilla_4</v>
      </c>
      <c r="C297" s="33">
        <v>135240000</v>
      </c>
      <c r="D297" s="33">
        <v>138880000</v>
      </c>
      <c r="E297" s="33">
        <v>135800000</v>
      </c>
      <c r="F297" s="33">
        <v>135520000</v>
      </c>
      <c r="G297" s="33">
        <v>135800000</v>
      </c>
    </row>
    <row r="298" spans="1:7" x14ac:dyDescent="0.25">
      <c r="A298" s="31">
        <f t="shared" si="8"/>
        <v>9250</v>
      </c>
      <c r="B298" s="32" t="str">
        <f t="shared" si="7"/>
        <v>Semilla_4</v>
      </c>
      <c r="C298" s="33">
        <v>135730000</v>
      </c>
      <c r="D298" s="33">
        <v>140210000</v>
      </c>
      <c r="E298" s="33">
        <v>137410000</v>
      </c>
      <c r="F298" s="33">
        <v>137130000</v>
      </c>
      <c r="G298" s="33">
        <v>136570000</v>
      </c>
    </row>
    <row r="299" spans="1:7" x14ac:dyDescent="0.25">
      <c r="A299" s="31">
        <f t="shared" si="8"/>
        <v>9500</v>
      </c>
      <c r="B299" s="32" t="str">
        <f t="shared" si="7"/>
        <v>Semilla_4</v>
      </c>
      <c r="C299" s="33">
        <v>139020000</v>
      </c>
      <c r="D299" s="33">
        <v>140700000</v>
      </c>
      <c r="E299" s="33">
        <v>139300000</v>
      </c>
      <c r="F299" s="33">
        <v>137900000</v>
      </c>
      <c r="G299" s="33">
        <v>137900000</v>
      </c>
    </row>
    <row r="300" spans="1:7" x14ac:dyDescent="0.25">
      <c r="A300" s="31">
        <f t="shared" si="8"/>
        <v>9750</v>
      </c>
      <c r="B300" s="32" t="str">
        <f t="shared" si="7"/>
        <v>Semilla_4</v>
      </c>
      <c r="C300" s="33">
        <v>140070000</v>
      </c>
      <c r="D300" s="33">
        <v>141470000</v>
      </c>
      <c r="E300" s="33">
        <v>140910000</v>
      </c>
      <c r="F300" s="33">
        <v>139230000</v>
      </c>
      <c r="G300" s="33">
        <v>137830000</v>
      </c>
    </row>
    <row r="301" spans="1:7" x14ac:dyDescent="0.25">
      <c r="A301" s="31">
        <f t="shared" si="8"/>
        <v>10000</v>
      </c>
      <c r="B301" s="32" t="str">
        <f t="shared" si="7"/>
        <v>Semilla_4</v>
      </c>
      <c r="C301" s="33">
        <v>140840000</v>
      </c>
      <c r="D301" s="33">
        <v>141960000</v>
      </c>
      <c r="E301" s="33">
        <v>142520000</v>
      </c>
      <c r="F301" s="33">
        <v>139160000</v>
      </c>
      <c r="G301" s="33">
        <v>140000000</v>
      </c>
    </row>
    <row r="302" spans="1:7" x14ac:dyDescent="0.25">
      <c r="A302" s="31">
        <f t="shared" si="8"/>
        <v>10250</v>
      </c>
      <c r="B302" s="32" t="str">
        <f t="shared" si="7"/>
        <v>Semilla_4</v>
      </c>
      <c r="C302" s="33">
        <v>142450000</v>
      </c>
      <c r="D302" s="33">
        <v>143010000</v>
      </c>
      <c r="E302" s="33">
        <v>143850000</v>
      </c>
      <c r="F302" s="33">
        <v>139090000</v>
      </c>
      <c r="G302" s="33">
        <v>141050000</v>
      </c>
    </row>
    <row r="303" spans="1:7" x14ac:dyDescent="0.25">
      <c r="A303" s="31">
        <f t="shared" si="8"/>
        <v>10500</v>
      </c>
      <c r="B303" s="32" t="str">
        <f t="shared" si="7"/>
        <v>Semilla_4</v>
      </c>
      <c r="C303" s="33">
        <v>141540000</v>
      </c>
      <c r="D303" s="33">
        <v>145740000</v>
      </c>
      <c r="E303" s="33">
        <v>144900000</v>
      </c>
      <c r="F303" s="33">
        <v>140420000</v>
      </c>
      <c r="G303" s="33">
        <v>141820000</v>
      </c>
    </row>
    <row r="304" spans="1:7" x14ac:dyDescent="0.25">
      <c r="A304" s="31">
        <f t="shared" si="8"/>
        <v>10750</v>
      </c>
      <c r="B304" s="32" t="str">
        <f t="shared" si="7"/>
        <v>Semilla_4</v>
      </c>
      <c r="C304" s="33">
        <v>142030000</v>
      </c>
      <c r="D304" s="33">
        <v>145110000</v>
      </c>
      <c r="E304" s="33">
        <v>145670000</v>
      </c>
      <c r="F304" s="33">
        <v>140630000</v>
      </c>
      <c r="G304" s="33">
        <v>141750000</v>
      </c>
    </row>
    <row r="305" spans="1:7" x14ac:dyDescent="0.25">
      <c r="A305" s="31">
        <f t="shared" si="8"/>
        <v>11000</v>
      </c>
      <c r="B305" s="32" t="str">
        <f t="shared" si="7"/>
        <v>Semilla_4</v>
      </c>
      <c r="C305" s="33">
        <v>142240000</v>
      </c>
      <c r="D305" s="33">
        <v>145600000</v>
      </c>
      <c r="E305" s="33">
        <v>145880000</v>
      </c>
      <c r="F305" s="33">
        <v>141120000</v>
      </c>
      <c r="G305" s="33">
        <v>141960000</v>
      </c>
    </row>
    <row r="306" spans="1:7" x14ac:dyDescent="0.25">
      <c r="A306" s="31">
        <f t="shared" si="8"/>
        <v>11250</v>
      </c>
      <c r="B306" s="32" t="str">
        <f t="shared" si="7"/>
        <v>Semilla_4</v>
      </c>
      <c r="C306" s="33">
        <v>143010000</v>
      </c>
      <c r="D306" s="33">
        <v>146930000</v>
      </c>
      <c r="E306" s="33">
        <v>146650000</v>
      </c>
      <c r="F306" s="33">
        <v>141890000</v>
      </c>
      <c r="G306" s="33">
        <v>143570000</v>
      </c>
    </row>
    <row r="307" spans="1:7" x14ac:dyDescent="0.25">
      <c r="A307" s="31">
        <f t="shared" si="8"/>
        <v>11500</v>
      </c>
      <c r="B307" s="32" t="str">
        <f t="shared" si="7"/>
        <v>Semilla_4</v>
      </c>
      <c r="C307" s="33">
        <v>142380000</v>
      </c>
      <c r="D307" s="33">
        <v>146580000</v>
      </c>
      <c r="E307" s="33">
        <v>146860000</v>
      </c>
      <c r="F307" s="33">
        <v>142380000</v>
      </c>
      <c r="G307" s="33">
        <v>142940000</v>
      </c>
    </row>
    <row r="308" spans="1:7" x14ac:dyDescent="0.25">
      <c r="A308" s="31">
        <f t="shared" si="8"/>
        <v>11750</v>
      </c>
      <c r="B308" s="32" t="str">
        <f t="shared" si="7"/>
        <v>Semilla_4</v>
      </c>
      <c r="C308" s="33">
        <v>142310000</v>
      </c>
      <c r="D308" s="33">
        <v>147070000</v>
      </c>
      <c r="E308" s="33">
        <v>146230000</v>
      </c>
      <c r="F308" s="33">
        <v>142030000</v>
      </c>
      <c r="G308" s="33">
        <v>143150000</v>
      </c>
    </row>
    <row r="309" spans="1:7" x14ac:dyDescent="0.25">
      <c r="A309" s="31">
        <f t="shared" si="8"/>
        <v>12000</v>
      </c>
      <c r="B309" s="32" t="str">
        <f t="shared" si="7"/>
        <v>Semilla_4</v>
      </c>
      <c r="C309" s="33">
        <v>142520000</v>
      </c>
      <c r="D309" s="33">
        <v>147000000</v>
      </c>
      <c r="E309" s="33">
        <v>146720000</v>
      </c>
      <c r="F309" s="33">
        <v>143080000</v>
      </c>
      <c r="G309" s="33">
        <v>144200000</v>
      </c>
    </row>
    <row r="310" spans="1:7" x14ac:dyDescent="0.25">
      <c r="A310" s="31">
        <f t="shared" si="8"/>
        <v>12250</v>
      </c>
      <c r="B310" s="32" t="str">
        <f t="shared" si="7"/>
        <v>Semilla_4</v>
      </c>
      <c r="C310" s="33">
        <v>142170000</v>
      </c>
      <c r="D310" s="33">
        <v>145810000</v>
      </c>
      <c r="E310" s="33">
        <v>145810000</v>
      </c>
      <c r="F310" s="33">
        <v>143010000</v>
      </c>
      <c r="G310" s="33">
        <v>144410000</v>
      </c>
    </row>
    <row r="311" spans="1:7" x14ac:dyDescent="0.25">
      <c r="A311" s="31">
        <f t="shared" si="8"/>
        <v>12500</v>
      </c>
      <c r="B311" s="32" t="str">
        <f t="shared" si="7"/>
        <v>Semilla_4</v>
      </c>
      <c r="C311" s="33">
        <v>142940000</v>
      </c>
      <c r="D311" s="33">
        <v>145460000</v>
      </c>
      <c r="E311" s="33">
        <v>145180000</v>
      </c>
      <c r="F311" s="33">
        <v>142940000</v>
      </c>
      <c r="G311" s="33">
        <v>143780000</v>
      </c>
    </row>
    <row r="312" spans="1:7" x14ac:dyDescent="0.25">
      <c r="A312" s="31">
        <f t="shared" si="8"/>
        <v>12750</v>
      </c>
      <c r="B312" s="32" t="str">
        <f t="shared" si="7"/>
        <v>Semilla_4</v>
      </c>
      <c r="C312" s="33">
        <v>143990000</v>
      </c>
      <c r="D312" s="33">
        <v>146230000</v>
      </c>
      <c r="E312" s="33">
        <v>144550000</v>
      </c>
      <c r="F312" s="33">
        <v>142590000</v>
      </c>
      <c r="G312" s="33">
        <v>142870000</v>
      </c>
    </row>
    <row r="313" spans="1:7" x14ac:dyDescent="0.25">
      <c r="A313" s="31">
        <f t="shared" si="8"/>
        <v>13000</v>
      </c>
      <c r="B313" s="32" t="str">
        <f t="shared" si="7"/>
        <v>Semilla_4</v>
      </c>
      <c r="C313" s="33">
        <v>143920000</v>
      </c>
      <c r="D313" s="33">
        <v>146720000</v>
      </c>
      <c r="E313" s="33">
        <v>144760000</v>
      </c>
      <c r="F313" s="33">
        <v>143360000</v>
      </c>
      <c r="G313" s="33">
        <v>142800000</v>
      </c>
    </row>
    <row r="314" spans="1:7" x14ac:dyDescent="0.25">
      <c r="A314" s="31">
        <f t="shared" si="8"/>
        <v>13250</v>
      </c>
      <c r="B314" s="32" t="str">
        <f t="shared" si="7"/>
        <v>Semilla_4</v>
      </c>
      <c r="C314" s="33">
        <v>143290000</v>
      </c>
      <c r="D314" s="33">
        <v>146650000</v>
      </c>
      <c r="E314" s="33">
        <v>145810000</v>
      </c>
      <c r="F314" s="33">
        <v>143850000</v>
      </c>
      <c r="G314" s="33">
        <v>143570000</v>
      </c>
    </row>
    <row r="315" spans="1:7" x14ac:dyDescent="0.25">
      <c r="A315" s="31">
        <f t="shared" si="8"/>
        <v>13500</v>
      </c>
      <c r="B315" s="32" t="str">
        <f t="shared" si="7"/>
        <v>Semilla_4</v>
      </c>
      <c r="C315" s="33">
        <v>143220000</v>
      </c>
      <c r="D315" s="33">
        <v>146020000</v>
      </c>
      <c r="E315" s="33">
        <v>145180000</v>
      </c>
      <c r="F315" s="33">
        <v>143500000</v>
      </c>
      <c r="G315" s="33">
        <v>144060000</v>
      </c>
    </row>
    <row r="316" spans="1:7" x14ac:dyDescent="0.25">
      <c r="A316" s="31">
        <f t="shared" si="8"/>
        <v>13750</v>
      </c>
      <c r="B316" s="32" t="str">
        <f t="shared" si="7"/>
        <v>Semilla_4</v>
      </c>
      <c r="C316" s="33">
        <v>142590000</v>
      </c>
      <c r="D316" s="33">
        <v>147910000</v>
      </c>
      <c r="E316" s="33">
        <v>145390000</v>
      </c>
      <c r="F316" s="33">
        <v>143150000</v>
      </c>
      <c r="G316" s="33">
        <v>143430000</v>
      </c>
    </row>
    <row r="317" spans="1:7" x14ac:dyDescent="0.25">
      <c r="A317" s="31">
        <f t="shared" si="8"/>
        <v>14000</v>
      </c>
      <c r="B317" s="32" t="str">
        <f t="shared" si="7"/>
        <v>Semilla_4</v>
      </c>
      <c r="C317" s="33">
        <v>144480000</v>
      </c>
      <c r="D317" s="33">
        <v>147560000</v>
      </c>
      <c r="E317" s="33">
        <v>145040000</v>
      </c>
      <c r="F317" s="33">
        <v>143640000</v>
      </c>
      <c r="G317" s="33">
        <v>143640000</v>
      </c>
    </row>
    <row r="318" spans="1:7" x14ac:dyDescent="0.25">
      <c r="A318" s="31">
        <f t="shared" si="8"/>
        <v>14250</v>
      </c>
      <c r="B318" s="32" t="str">
        <f t="shared" si="7"/>
        <v>Semilla_4</v>
      </c>
      <c r="C318" s="33">
        <v>145250000</v>
      </c>
      <c r="D318" s="33">
        <v>147490000</v>
      </c>
      <c r="E318" s="33">
        <v>146370000</v>
      </c>
      <c r="F318" s="33">
        <v>143570000</v>
      </c>
      <c r="G318" s="33">
        <v>143850000</v>
      </c>
    </row>
    <row r="319" spans="1:7" x14ac:dyDescent="0.25">
      <c r="A319" s="31">
        <f t="shared" si="8"/>
        <v>14500</v>
      </c>
      <c r="B319" s="32" t="str">
        <f t="shared" si="7"/>
        <v>Semilla_4</v>
      </c>
      <c r="C319" s="33">
        <v>145180000</v>
      </c>
      <c r="D319" s="33">
        <v>147140000</v>
      </c>
      <c r="E319" s="33">
        <v>145460000</v>
      </c>
      <c r="F319" s="33">
        <v>144620000</v>
      </c>
      <c r="G319" s="33">
        <v>143220000</v>
      </c>
    </row>
    <row r="320" spans="1:7" x14ac:dyDescent="0.25">
      <c r="A320" s="31">
        <f t="shared" si="8"/>
        <v>14750</v>
      </c>
      <c r="B320" s="32" t="str">
        <f t="shared" si="7"/>
        <v>Semilla_4</v>
      </c>
      <c r="C320" s="33">
        <v>143990000</v>
      </c>
      <c r="D320" s="33">
        <v>147070000</v>
      </c>
      <c r="E320" s="33">
        <v>144550000</v>
      </c>
      <c r="F320" s="33">
        <v>144550000</v>
      </c>
      <c r="G320" s="33">
        <v>143430000</v>
      </c>
    </row>
    <row r="321" spans="1:7" x14ac:dyDescent="0.25">
      <c r="A321" s="31">
        <f t="shared" si="8"/>
        <v>15000</v>
      </c>
      <c r="B321" s="32" t="str">
        <f t="shared" si="7"/>
        <v>Semilla_4</v>
      </c>
      <c r="C321" s="33">
        <v>144480000</v>
      </c>
      <c r="D321" s="33">
        <v>147280000</v>
      </c>
      <c r="E321" s="33">
        <v>144480000</v>
      </c>
      <c r="F321" s="33">
        <v>143920000</v>
      </c>
      <c r="G321" s="33">
        <v>143360000</v>
      </c>
    </row>
    <row r="322" spans="1:7" x14ac:dyDescent="0.25">
      <c r="A322" s="31">
        <f t="shared" si="8"/>
        <v>15250</v>
      </c>
      <c r="B322" s="32" t="str">
        <f t="shared" si="7"/>
        <v>Semilla_4</v>
      </c>
      <c r="C322" s="33">
        <v>144690000</v>
      </c>
      <c r="D322" s="33">
        <v>147770000</v>
      </c>
      <c r="E322" s="33">
        <v>144130000</v>
      </c>
      <c r="F322" s="33">
        <v>143850000</v>
      </c>
      <c r="G322" s="33">
        <v>142730000</v>
      </c>
    </row>
    <row r="323" spans="1:7" x14ac:dyDescent="0.25">
      <c r="A323" s="31">
        <f t="shared" si="8"/>
        <v>15500</v>
      </c>
      <c r="B323" s="32" t="str">
        <f t="shared" si="7"/>
        <v>Semilla_4</v>
      </c>
      <c r="C323" s="33">
        <v>144620000</v>
      </c>
      <c r="D323" s="33">
        <v>147140000</v>
      </c>
      <c r="E323" s="33">
        <v>144340000</v>
      </c>
      <c r="F323" s="33">
        <v>143220000</v>
      </c>
      <c r="G323" s="33">
        <v>142940000</v>
      </c>
    </row>
    <row r="324" spans="1:7" x14ac:dyDescent="0.25">
      <c r="A324" s="31">
        <f t="shared" si="8"/>
        <v>15750</v>
      </c>
      <c r="B324" s="32" t="str">
        <f t="shared" si="7"/>
        <v>Semilla_4</v>
      </c>
      <c r="C324" s="33">
        <v>144270000</v>
      </c>
      <c r="D324" s="33">
        <v>146230000</v>
      </c>
      <c r="E324" s="33">
        <v>143990000</v>
      </c>
      <c r="F324" s="33">
        <v>143150000</v>
      </c>
      <c r="G324" s="33">
        <v>143430000</v>
      </c>
    </row>
    <row r="325" spans="1:7" x14ac:dyDescent="0.25">
      <c r="A325" s="31">
        <f t="shared" si="8"/>
        <v>16000</v>
      </c>
      <c r="B325" s="32" t="str">
        <f t="shared" ref="B325:B388" si="9">IF(A325="#N/A",A325,IF(A325=3000,LEFT(B323,LEN(B323)-1)&amp;RIGHT(B323,1)*1+1,B324))</f>
        <v>Semilla_4</v>
      </c>
      <c r="C325" s="33">
        <v>143360000</v>
      </c>
      <c r="D325" s="33">
        <v>145600000</v>
      </c>
      <c r="E325" s="33">
        <v>143080000</v>
      </c>
      <c r="F325" s="33">
        <v>142800000</v>
      </c>
      <c r="G325" s="33">
        <v>142520000</v>
      </c>
    </row>
    <row r="326" spans="1:7" x14ac:dyDescent="0.25">
      <c r="A326" s="31">
        <f t="shared" si="8"/>
        <v>16250</v>
      </c>
      <c r="B326" s="32" t="str">
        <f t="shared" si="9"/>
        <v>Semilla_4</v>
      </c>
      <c r="C326" s="33">
        <v>142450000</v>
      </c>
      <c r="D326" s="33">
        <v>145250000</v>
      </c>
      <c r="E326" s="33">
        <v>142450000</v>
      </c>
      <c r="F326" s="33">
        <v>142450000</v>
      </c>
      <c r="G326" s="33">
        <v>142170000</v>
      </c>
    </row>
    <row r="327" spans="1:7" x14ac:dyDescent="0.25">
      <c r="A327" s="31">
        <f t="shared" si="8"/>
        <v>16500</v>
      </c>
      <c r="B327" s="32" t="str">
        <f t="shared" si="9"/>
        <v>Semilla_4</v>
      </c>
      <c r="C327" s="33">
        <v>141820000</v>
      </c>
      <c r="D327" s="33">
        <v>144900000</v>
      </c>
      <c r="E327" s="33">
        <v>142380000</v>
      </c>
      <c r="F327" s="33">
        <v>141540000</v>
      </c>
      <c r="G327" s="33">
        <v>141540000</v>
      </c>
    </row>
    <row r="328" spans="1:7" x14ac:dyDescent="0.25">
      <c r="A328" s="31">
        <f t="shared" si="8"/>
        <v>16750</v>
      </c>
      <c r="B328" s="32" t="str">
        <f t="shared" si="9"/>
        <v>Semilla_4</v>
      </c>
      <c r="C328" s="33">
        <v>142030000</v>
      </c>
      <c r="D328" s="33">
        <v>144270000</v>
      </c>
      <c r="E328" s="33">
        <v>141750000</v>
      </c>
      <c r="F328" s="33">
        <v>141190000</v>
      </c>
      <c r="G328" s="33">
        <v>140630000</v>
      </c>
    </row>
    <row r="329" spans="1:7" x14ac:dyDescent="0.25">
      <c r="A329" s="31">
        <f t="shared" si="8"/>
        <v>17000</v>
      </c>
      <c r="B329" s="32" t="str">
        <f t="shared" si="9"/>
        <v>Semilla_4</v>
      </c>
      <c r="C329" s="33">
        <v>141400000</v>
      </c>
      <c r="D329" s="33">
        <v>143080000</v>
      </c>
      <c r="E329" s="33">
        <v>140840000</v>
      </c>
      <c r="F329" s="33">
        <v>140560000</v>
      </c>
      <c r="G329" s="33">
        <v>139720000</v>
      </c>
    </row>
    <row r="330" spans="1:7" x14ac:dyDescent="0.25">
      <c r="A330" s="31">
        <f t="shared" si="8"/>
        <v>17250</v>
      </c>
      <c r="B330" s="32" t="str">
        <f t="shared" si="9"/>
        <v>Semilla_4</v>
      </c>
      <c r="C330" s="33">
        <v>140770000</v>
      </c>
      <c r="D330" s="33">
        <v>143570000</v>
      </c>
      <c r="E330" s="33">
        <v>139930000</v>
      </c>
      <c r="F330" s="33">
        <v>139650000</v>
      </c>
      <c r="G330" s="33">
        <v>138530000</v>
      </c>
    </row>
    <row r="331" spans="1:7" x14ac:dyDescent="0.25">
      <c r="A331" s="31">
        <f t="shared" si="8"/>
        <v>17500</v>
      </c>
      <c r="B331" s="32" t="str">
        <f t="shared" si="9"/>
        <v>Semilla_4</v>
      </c>
      <c r="C331" s="33">
        <v>140140000</v>
      </c>
      <c r="D331" s="33">
        <v>142100000</v>
      </c>
      <c r="E331" s="33">
        <v>138740000</v>
      </c>
      <c r="F331" s="33">
        <v>138460000</v>
      </c>
      <c r="G331" s="33">
        <v>137620000</v>
      </c>
    </row>
    <row r="332" spans="1:7" x14ac:dyDescent="0.25">
      <c r="A332" s="31">
        <f t="shared" si="8"/>
        <v>17750</v>
      </c>
      <c r="B332" s="32" t="str">
        <f t="shared" si="9"/>
        <v>Semilla_4</v>
      </c>
      <c r="C332" s="33">
        <v>138950000</v>
      </c>
      <c r="D332" s="33">
        <v>142310000</v>
      </c>
      <c r="E332" s="33">
        <v>137550000</v>
      </c>
      <c r="F332" s="33">
        <v>137830000</v>
      </c>
      <c r="G332" s="33">
        <v>137830000</v>
      </c>
    </row>
    <row r="333" spans="1:7" x14ac:dyDescent="0.25">
      <c r="A333" s="31">
        <f t="shared" si="8"/>
        <v>18000</v>
      </c>
      <c r="B333" s="32" t="str">
        <f t="shared" si="9"/>
        <v>Semilla_4</v>
      </c>
      <c r="C333" s="33">
        <v>138040000</v>
      </c>
      <c r="D333" s="33">
        <v>141400000</v>
      </c>
      <c r="E333" s="33">
        <v>137480000</v>
      </c>
      <c r="F333" s="33">
        <v>137760000</v>
      </c>
      <c r="G333" s="33">
        <v>137200000</v>
      </c>
    </row>
    <row r="334" spans="1:7" x14ac:dyDescent="0.25">
      <c r="A334" s="31">
        <f t="shared" si="8"/>
        <v>18250</v>
      </c>
      <c r="B334" s="32" t="str">
        <f t="shared" si="9"/>
        <v>Semilla_4</v>
      </c>
      <c r="C334" s="33">
        <v>137130000</v>
      </c>
      <c r="D334" s="33">
        <v>141330000</v>
      </c>
      <c r="E334" s="33">
        <v>136570000</v>
      </c>
      <c r="F334" s="33">
        <v>137690000</v>
      </c>
      <c r="G334" s="33">
        <v>135730000</v>
      </c>
    </row>
    <row r="335" spans="1:7" x14ac:dyDescent="0.25">
      <c r="A335" s="31">
        <f t="shared" si="8"/>
        <v>18500</v>
      </c>
      <c r="B335" s="32" t="str">
        <f t="shared" si="9"/>
        <v>Semilla_4</v>
      </c>
      <c r="C335" s="33">
        <v>136780000</v>
      </c>
      <c r="D335" s="33">
        <v>140140000</v>
      </c>
      <c r="E335" s="33">
        <v>136500000</v>
      </c>
      <c r="F335" s="33">
        <v>137340000</v>
      </c>
      <c r="G335" s="33">
        <v>135100000</v>
      </c>
    </row>
    <row r="336" spans="1:7" x14ac:dyDescent="0.25">
      <c r="A336" s="31">
        <f t="shared" si="8"/>
        <v>18750</v>
      </c>
      <c r="B336" s="32" t="str">
        <f t="shared" si="9"/>
        <v>Semilla_4</v>
      </c>
      <c r="C336" s="33">
        <v>136710000</v>
      </c>
      <c r="D336" s="33">
        <v>138670000</v>
      </c>
      <c r="E336" s="33">
        <v>135870000</v>
      </c>
      <c r="F336" s="33">
        <v>135590000</v>
      </c>
      <c r="G336" s="33">
        <v>133910000</v>
      </c>
    </row>
    <row r="337" spans="1:7" x14ac:dyDescent="0.25">
      <c r="A337" s="31">
        <f t="shared" si="8"/>
        <v>19000</v>
      </c>
      <c r="B337" s="32" t="str">
        <f t="shared" si="9"/>
        <v>Semilla_4</v>
      </c>
      <c r="C337" s="33">
        <v>135520000</v>
      </c>
      <c r="D337" s="33">
        <v>138320000</v>
      </c>
      <c r="E337" s="33">
        <v>134960000</v>
      </c>
      <c r="F337" s="33">
        <v>135800000</v>
      </c>
      <c r="G337" s="33">
        <v>133280000</v>
      </c>
    </row>
    <row r="338" spans="1:7" x14ac:dyDescent="0.25">
      <c r="A338" s="31">
        <f t="shared" si="8"/>
        <v>19250</v>
      </c>
      <c r="B338" s="32" t="str">
        <f t="shared" si="9"/>
        <v>Semilla_4</v>
      </c>
      <c r="C338" s="33">
        <v>135170000</v>
      </c>
      <c r="D338" s="33">
        <v>137970000</v>
      </c>
      <c r="E338" s="33">
        <v>134050000</v>
      </c>
      <c r="F338" s="33">
        <v>134890000</v>
      </c>
      <c r="G338" s="33">
        <v>131810000</v>
      </c>
    </row>
    <row r="339" spans="1:7" x14ac:dyDescent="0.25">
      <c r="A339" s="31">
        <f t="shared" si="8"/>
        <v>19500</v>
      </c>
      <c r="B339" s="32" t="str">
        <f t="shared" si="9"/>
        <v>Semilla_4</v>
      </c>
      <c r="C339" s="33">
        <v>134540000</v>
      </c>
      <c r="D339" s="33">
        <v>136780000</v>
      </c>
      <c r="E339" s="33">
        <v>133700000</v>
      </c>
      <c r="F339" s="33">
        <v>133980000</v>
      </c>
      <c r="G339" s="33">
        <v>130620000</v>
      </c>
    </row>
    <row r="340" spans="1:7" x14ac:dyDescent="0.25">
      <c r="A340" s="31">
        <f t="shared" si="8"/>
        <v>19750</v>
      </c>
      <c r="B340" s="32" t="str">
        <f t="shared" si="9"/>
        <v>Semilla_4</v>
      </c>
      <c r="C340" s="33">
        <v>133070000</v>
      </c>
      <c r="D340" s="33">
        <v>135030000</v>
      </c>
      <c r="E340" s="33">
        <v>133070000</v>
      </c>
      <c r="F340" s="33">
        <v>133350000</v>
      </c>
      <c r="G340" s="33">
        <v>130270000</v>
      </c>
    </row>
    <row r="341" spans="1:7" x14ac:dyDescent="0.25">
      <c r="A341" s="31">
        <f t="shared" si="8"/>
        <v>20000</v>
      </c>
      <c r="B341" s="32" t="str">
        <f t="shared" si="9"/>
        <v>Semilla_4</v>
      </c>
      <c r="C341" s="33">
        <v>131880000</v>
      </c>
      <c r="D341" s="33">
        <v>134120000</v>
      </c>
      <c r="E341" s="33">
        <v>132720000</v>
      </c>
      <c r="F341" s="33">
        <v>133000000</v>
      </c>
      <c r="G341" s="33">
        <v>129640000</v>
      </c>
    </row>
    <row r="342" spans="1:7" x14ac:dyDescent="0.25">
      <c r="A342" s="31">
        <f t="shared" si="8"/>
        <v>20250</v>
      </c>
      <c r="B342" s="32" t="str">
        <f t="shared" si="9"/>
        <v>Semilla_4</v>
      </c>
      <c r="C342" s="33">
        <v>131250000</v>
      </c>
      <c r="D342" s="33">
        <v>133490000</v>
      </c>
      <c r="E342" s="33">
        <v>131530000</v>
      </c>
      <c r="F342" s="33">
        <v>132370000</v>
      </c>
      <c r="G342" s="33">
        <v>128730000</v>
      </c>
    </row>
    <row r="343" spans="1:7" x14ac:dyDescent="0.25">
      <c r="A343" s="31">
        <f t="shared" si="8"/>
        <v>20500</v>
      </c>
      <c r="B343" s="32" t="str">
        <f t="shared" si="9"/>
        <v>Semilla_4</v>
      </c>
      <c r="C343" s="33">
        <v>131460000</v>
      </c>
      <c r="D343" s="33">
        <v>132300000</v>
      </c>
      <c r="E343" s="33">
        <v>131460000</v>
      </c>
      <c r="F343" s="33">
        <v>131740000</v>
      </c>
      <c r="G343" s="33">
        <v>128380000</v>
      </c>
    </row>
    <row r="344" spans="1:7" x14ac:dyDescent="0.25">
      <c r="A344" s="31">
        <f t="shared" si="8"/>
        <v>20750</v>
      </c>
      <c r="B344" s="32" t="str">
        <f t="shared" si="9"/>
        <v>Semilla_4</v>
      </c>
      <c r="C344" s="33">
        <v>129990000</v>
      </c>
      <c r="D344" s="33">
        <v>131110000</v>
      </c>
      <c r="E344" s="33">
        <v>131390000</v>
      </c>
      <c r="F344" s="33">
        <v>130550000</v>
      </c>
      <c r="G344" s="33">
        <v>127470000</v>
      </c>
    </row>
    <row r="345" spans="1:7" x14ac:dyDescent="0.25">
      <c r="A345" s="31">
        <f t="shared" si="8"/>
        <v>21000</v>
      </c>
      <c r="B345" s="32" t="str">
        <f t="shared" si="9"/>
        <v>Semilla_4</v>
      </c>
      <c r="C345" s="33">
        <v>128240000</v>
      </c>
      <c r="D345" s="33">
        <v>130480000</v>
      </c>
      <c r="E345" s="33">
        <v>131040000</v>
      </c>
      <c r="F345" s="33">
        <v>129640000</v>
      </c>
      <c r="G345" s="33">
        <v>126560000</v>
      </c>
    </row>
    <row r="346" spans="1:7" x14ac:dyDescent="0.25">
      <c r="A346" s="31">
        <f t="shared" si="8"/>
        <v>21250</v>
      </c>
      <c r="B346" s="32" t="str">
        <f t="shared" si="9"/>
        <v>Semilla_4</v>
      </c>
      <c r="C346" s="33">
        <v>127330000</v>
      </c>
      <c r="D346" s="33">
        <v>129290000</v>
      </c>
      <c r="E346" s="33">
        <v>129850000</v>
      </c>
      <c r="F346" s="33">
        <v>129010000</v>
      </c>
      <c r="G346" s="33">
        <v>126210000</v>
      </c>
    </row>
    <row r="347" spans="1:7" x14ac:dyDescent="0.25">
      <c r="A347" s="31">
        <f t="shared" si="8"/>
        <v>21500</v>
      </c>
      <c r="B347" s="32" t="str">
        <f t="shared" si="9"/>
        <v>Semilla_4</v>
      </c>
      <c r="C347" s="33">
        <v>126140000</v>
      </c>
      <c r="D347" s="33">
        <v>128660000</v>
      </c>
      <c r="E347" s="33">
        <v>128660000</v>
      </c>
      <c r="F347" s="33">
        <v>127820000</v>
      </c>
      <c r="G347" s="33">
        <v>125580000</v>
      </c>
    </row>
    <row r="348" spans="1:7" x14ac:dyDescent="0.25">
      <c r="A348" s="31">
        <f t="shared" si="8"/>
        <v>21750</v>
      </c>
      <c r="B348" s="32" t="str">
        <f t="shared" si="9"/>
        <v>Semilla_4</v>
      </c>
      <c r="C348" s="33">
        <v>126070000</v>
      </c>
      <c r="D348" s="33">
        <v>127190000</v>
      </c>
      <c r="E348" s="33">
        <v>127470000</v>
      </c>
      <c r="F348" s="33">
        <v>126350000</v>
      </c>
      <c r="G348" s="33">
        <v>124110000</v>
      </c>
    </row>
    <row r="349" spans="1:7" x14ac:dyDescent="0.25">
      <c r="A349" s="31">
        <f t="shared" si="8"/>
        <v>22000</v>
      </c>
      <c r="B349" s="32" t="str">
        <f t="shared" si="9"/>
        <v>Semilla_4</v>
      </c>
      <c r="C349" s="33">
        <v>124880000</v>
      </c>
      <c r="D349" s="33">
        <v>126840000</v>
      </c>
      <c r="E349" s="33">
        <v>126000000</v>
      </c>
      <c r="F349" s="33">
        <v>126000000</v>
      </c>
      <c r="G349" s="33">
        <v>123760000</v>
      </c>
    </row>
    <row r="350" spans="1:7" x14ac:dyDescent="0.25">
      <c r="A350" s="31">
        <f t="shared" si="8"/>
        <v>22250</v>
      </c>
      <c r="B350" s="32" t="str">
        <f t="shared" si="9"/>
        <v>Semilla_4</v>
      </c>
      <c r="C350" s="33">
        <v>123690000</v>
      </c>
      <c r="D350" s="33">
        <v>125930000</v>
      </c>
      <c r="E350" s="33">
        <v>124810000</v>
      </c>
      <c r="F350" s="33">
        <v>125090000</v>
      </c>
      <c r="G350" s="33">
        <v>122850000</v>
      </c>
    </row>
    <row r="351" spans="1:7" x14ac:dyDescent="0.25">
      <c r="A351" s="31">
        <f t="shared" ref="A351:A414" si="10">A261</f>
        <v>22500</v>
      </c>
      <c r="B351" s="32" t="str">
        <f t="shared" si="9"/>
        <v>Semilla_4</v>
      </c>
      <c r="C351" s="33">
        <v>123060000</v>
      </c>
      <c r="D351" s="33">
        <v>124460000</v>
      </c>
      <c r="E351" s="33">
        <v>123620000</v>
      </c>
      <c r="F351" s="33">
        <v>124180000</v>
      </c>
      <c r="G351" s="33">
        <v>121940000</v>
      </c>
    </row>
    <row r="352" spans="1:7" x14ac:dyDescent="0.25">
      <c r="A352" s="31">
        <f t="shared" si="10"/>
        <v>22750</v>
      </c>
      <c r="B352" s="32" t="str">
        <f t="shared" si="9"/>
        <v>Semilla_4</v>
      </c>
      <c r="C352" s="33">
        <v>121870000</v>
      </c>
      <c r="D352" s="33">
        <v>122990000</v>
      </c>
      <c r="E352" s="33">
        <v>122150000</v>
      </c>
      <c r="F352" s="33">
        <v>123830000</v>
      </c>
      <c r="G352" s="33">
        <v>121310000</v>
      </c>
    </row>
    <row r="353" spans="1:7" x14ac:dyDescent="0.25">
      <c r="A353" s="31">
        <f t="shared" si="10"/>
        <v>23000</v>
      </c>
      <c r="B353" s="32" t="str">
        <f t="shared" si="9"/>
        <v>Semilla_4</v>
      </c>
      <c r="C353" s="33">
        <v>120120000</v>
      </c>
      <c r="D353" s="33">
        <v>121520000</v>
      </c>
      <c r="E353" s="33">
        <v>120680000</v>
      </c>
      <c r="F353" s="33">
        <v>122360000</v>
      </c>
      <c r="G353" s="33">
        <v>120120000</v>
      </c>
    </row>
    <row r="354" spans="1:7" x14ac:dyDescent="0.25">
      <c r="A354" s="31">
        <f t="shared" si="10"/>
        <v>23250</v>
      </c>
      <c r="B354" s="32" t="str">
        <f t="shared" si="9"/>
        <v>Semilla_4</v>
      </c>
      <c r="C354" s="33">
        <v>118650000</v>
      </c>
      <c r="D354" s="33">
        <v>120330000</v>
      </c>
      <c r="E354" s="33">
        <v>119210000</v>
      </c>
      <c r="F354" s="33">
        <v>121730000</v>
      </c>
      <c r="G354" s="33">
        <v>118650000</v>
      </c>
    </row>
    <row r="355" spans="1:7" x14ac:dyDescent="0.25">
      <c r="A355" s="31">
        <f t="shared" si="10"/>
        <v>23500</v>
      </c>
      <c r="B355" s="32" t="str">
        <f t="shared" si="9"/>
        <v>Semilla_4</v>
      </c>
      <c r="C355" s="33">
        <v>118020000</v>
      </c>
      <c r="D355" s="33">
        <v>118860000</v>
      </c>
      <c r="E355" s="33">
        <v>117740000</v>
      </c>
      <c r="F355" s="33">
        <v>120540000</v>
      </c>
      <c r="G355" s="33">
        <v>118300000</v>
      </c>
    </row>
    <row r="356" spans="1:7" x14ac:dyDescent="0.25">
      <c r="A356" s="31">
        <f t="shared" si="10"/>
        <v>23750</v>
      </c>
      <c r="B356" s="32" t="str">
        <f t="shared" si="9"/>
        <v>Semilla_4</v>
      </c>
      <c r="C356" s="33">
        <v>117670000</v>
      </c>
      <c r="D356" s="33">
        <v>118790000</v>
      </c>
      <c r="E356" s="33">
        <v>116830000</v>
      </c>
      <c r="F356" s="33">
        <v>121030000</v>
      </c>
      <c r="G356" s="33">
        <v>118510000</v>
      </c>
    </row>
    <row r="357" spans="1:7" x14ac:dyDescent="0.25">
      <c r="A357" s="31">
        <f t="shared" si="10"/>
        <v>24000</v>
      </c>
      <c r="B357" s="32" t="str">
        <f t="shared" si="9"/>
        <v>Semilla_4</v>
      </c>
      <c r="C357" s="33">
        <v>116480000</v>
      </c>
      <c r="D357" s="33">
        <v>117880000</v>
      </c>
      <c r="E357" s="33">
        <v>115640000</v>
      </c>
      <c r="F357" s="33">
        <v>119840000</v>
      </c>
      <c r="G357" s="33">
        <v>117600000</v>
      </c>
    </row>
    <row r="358" spans="1:7" x14ac:dyDescent="0.25">
      <c r="A358" s="31">
        <f t="shared" si="10"/>
        <v>24250</v>
      </c>
      <c r="B358" s="32" t="str">
        <f t="shared" si="9"/>
        <v>Semilla_4</v>
      </c>
      <c r="C358" s="33">
        <v>115290000</v>
      </c>
      <c r="D358" s="33">
        <v>116970000</v>
      </c>
      <c r="E358" s="33">
        <v>115290000</v>
      </c>
      <c r="F358" s="33">
        <v>118090000</v>
      </c>
      <c r="G358" s="33">
        <v>116130000</v>
      </c>
    </row>
    <row r="359" spans="1:7" x14ac:dyDescent="0.25">
      <c r="A359" s="31">
        <f t="shared" si="10"/>
        <v>24500</v>
      </c>
      <c r="B359" s="32" t="str">
        <f t="shared" si="9"/>
        <v>Semilla_4</v>
      </c>
      <c r="C359" s="33">
        <v>113820000</v>
      </c>
      <c r="D359" s="33">
        <v>115500000</v>
      </c>
      <c r="E359" s="33">
        <v>113820000</v>
      </c>
      <c r="F359" s="33">
        <v>116620000</v>
      </c>
      <c r="G359" s="33">
        <v>115220000</v>
      </c>
    </row>
    <row r="360" spans="1:7" x14ac:dyDescent="0.25">
      <c r="A360" s="31">
        <f t="shared" si="10"/>
        <v>24750</v>
      </c>
      <c r="B360" s="32" t="str">
        <f t="shared" si="9"/>
        <v>Semilla_4</v>
      </c>
      <c r="C360" s="33">
        <v>112910000</v>
      </c>
      <c r="D360" s="33">
        <v>114310000</v>
      </c>
      <c r="E360" s="33">
        <v>112630000</v>
      </c>
      <c r="F360" s="33">
        <v>115710000</v>
      </c>
      <c r="G360" s="33">
        <v>114870000</v>
      </c>
    </row>
    <row r="361" spans="1:7" x14ac:dyDescent="0.25">
      <c r="A361" s="31">
        <f t="shared" si="10"/>
        <v>25000</v>
      </c>
      <c r="B361" s="32" t="str">
        <f t="shared" si="9"/>
        <v>Semilla_4</v>
      </c>
      <c r="C361" s="33">
        <v>111720000</v>
      </c>
      <c r="D361" s="33">
        <v>113400000</v>
      </c>
      <c r="E361" s="33">
        <v>112000000</v>
      </c>
      <c r="F361" s="33">
        <v>114240000</v>
      </c>
      <c r="G361" s="33">
        <v>114240000</v>
      </c>
    </row>
    <row r="362" spans="1:7" x14ac:dyDescent="0.25">
      <c r="A362" s="31" t="e">
        <f t="shared" si="10"/>
        <v>#N/A</v>
      </c>
      <c r="B362" s="32" t="e">
        <f t="shared" si="9"/>
        <v>#N/A</v>
      </c>
      <c r="C362" s="33" t="e">
        <v>#N/A</v>
      </c>
      <c r="D362" s="33" t="e">
        <v>#N/A</v>
      </c>
      <c r="E362" s="33" t="e">
        <v>#N/A</v>
      </c>
      <c r="F362" s="33" t="e">
        <v>#N/A</v>
      </c>
      <c r="G362" s="33" t="e">
        <v>#N/A</v>
      </c>
    </row>
    <row r="363" spans="1:7" x14ac:dyDescent="0.25">
      <c r="A363" s="31">
        <f t="shared" si="10"/>
        <v>3000</v>
      </c>
      <c r="B363" s="32" t="str">
        <f t="shared" si="9"/>
        <v>Semilla_5</v>
      </c>
      <c r="C363" s="33">
        <v>78120000</v>
      </c>
      <c r="D363" s="33">
        <v>77560000</v>
      </c>
      <c r="E363" s="33">
        <v>78400000</v>
      </c>
      <c r="F363" s="33">
        <v>73360000</v>
      </c>
      <c r="G363" s="33">
        <v>77000000</v>
      </c>
    </row>
    <row r="364" spans="1:7" x14ac:dyDescent="0.25">
      <c r="A364" s="31">
        <f t="shared" si="10"/>
        <v>3250</v>
      </c>
      <c r="B364" s="32" t="str">
        <f t="shared" si="9"/>
        <v>Semilla_5</v>
      </c>
      <c r="C364" s="33">
        <v>80290000</v>
      </c>
      <c r="D364" s="33">
        <v>81130000</v>
      </c>
      <c r="E364" s="33">
        <v>80570000</v>
      </c>
      <c r="F364" s="33">
        <v>77210000</v>
      </c>
      <c r="G364" s="33">
        <v>78610000</v>
      </c>
    </row>
    <row r="365" spans="1:7" x14ac:dyDescent="0.25">
      <c r="A365" s="31">
        <f t="shared" si="10"/>
        <v>3500</v>
      </c>
      <c r="B365" s="32" t="str">
        <f t="shared" si="9"/>
        <v>Semilla_5</v>
      </c>
      <c r="C365" s="33">
        <v>84140000</v>
      </c>
      <c r="D365" s="33">
        <v>86100000</v>
      </c>
      <c r="E365" s="33">
        <v>83580000</v>
      </c>
      <c r="F365" s="33">
        <v>83020000</v>
      </c>
      <c r="G365" s="33">
        <v>83020000</v>
      </c>
    </row>
    <row r="366" spans="1:7" x14ac:dyDescent="0.25">
      <c r="A366" s="31">
        <f t="shared" si="10"/>
        <v>3750</v>
      </c>
      <c r="B366" s="32" t="str">
        <f t="shared" si="9"/>
        <v>Semilla_5</v>
      </c>
      <c r="C366" s="33">
        <v>86310000</v>
      </c>
      <c r="D366" s="33">
        <v>87990000</v>
      </c>
      <c r="E366" s="33">
        <v>86310000</v>
      </c>
      <c r="F366" s="33">
        <v>85190000</v>
      </c>
      <c r="G366" s="33">
        <v>85750000</v>
      </c>
    </row>
    <row r="367" spans="1:7" x14ac:dyDescent="0.25">
      <c r="A367" s="31">
        <f t="shared" si="10"/>
        <v>4000</v>
      </c>
      <c r="B367" s="32" t="str">
        <f t="shared" si="9"/>
        <v>Semilla_5</v>
      </c>
      <c r="C367" s="33">
        <v>91000000</v>
      </c>
      <c r="D367" s="33">
        <v>92680000</v>
      </c>
      <c r="E367" s="33">
        <v>91560000</v>
      </c>
      <c r="F367" s="33">
        <v>92120000</v>
      </c>
      <c r="G367" s="33">
        <v>88480000</v>
      </c>
    </row>
    <row r="368" spans="1:7" x14ac:dyDescent="0.25">
      <c r="A368" s="31">
        <f t="shared" si="10"/>
        <v>4250</v>
      </c>
      <c r="B368" s="32" t="str">
        <f t="shared" si="9"/>
        <v>Semilla_5</v>
      </c>
      <c r="C368" s="33">
        <v>95690000</v>
      </c>
      <c r="D368" s="33">
        <v>96530000</v>
      </c>
      <c r="E368" s="33">
        <v>95130000</v>
      </c>
      <c r="F368" s="33">
        <v>95130000</v>
      </c>
      <c r="G368" s="33">
        <v>92050000</v>
      </c>
    </row>
    <row r="369" spans="1:7" x14ac:dyDescent="0.25">
      <c r="A369" s="31">
        <f t="shared" si="10"/>
        <v>4500</v>
      </c>
      <c r="B369" s="32" t="str">
        <f t="shared" si="9"/>
        <v>Semilla_5</v>
      </c>
      <c r="C369" s="33">
        <v>100660000</v>
      </c>
      <c r="D369" s="33">
        <v>98700000</v>
      </c>
      <c r="E369" s="33">
        <v>98140000</v>
      </c>
      <c r="F369" s="33">
        <v>101500000</v>
      </c>
      <c r="G369" s="33">
        <v>96460000</v>
      </c>
    </row>
    <row r="370" spans="1:7" x14ac:dyDescent="0.25">
      <c r="A370" s="31">
        <f t="shared" si="10"/>
        <v>4750</v>
      </c>
      <c r="B370" s="32" t="str">
        <f t="shared" si="9"/>
        <v>Semilla_5</v>
      </c>
      <c r="C370" s="33">
        <v>103390000</v>
      </c>
      <c r="D370" s="33">
        <v>101430000</v>
      </c>
      <c r="E370" s="33">
        <v>100590000</v>
      </c>
      <c r="F370" s="33">
        <v>104510000</v>
      </c>
      <c r="G370" s="33">
        <v>99190000</v>
      </c>
    </row>
    <row r="371" spans="1:7" x14ac:dyDescent="0.25">
      <c r="A371" s="31">
        <f t="shared" si="10"/>
        <v>5000</v>
      </c>
      <c r="B371" s="32" t="str">
        <f t="shared" si="9"/>
        <v>Semilla_5</v>
      </c>
      <c r="C371" s="33">
        <v>106400000</v>
      </c>
      <c r="D371" s="33">
        <v>105000000</v>
      </c>
      <c r="E371" s="33">
        <v>104720000</v>
      </c>
      <c r="F371" s="33">
        <v>106680000</v>
      </c>
      <c r="G371" s="33">
        <v>100240000</v>
      </c>
    </row>
    <row r="372" spans="1:7" x14ac:dyDescent="0.25">
      <c r="A372" s="31">
        <f t="shared" si="10"/>
        <v>5250</v>
      </c>
      <c r="B372" s="32" t="str">
        <f t="shared" si="9"/>
        <v>Semilla_5</v>
      </c>
      <c r="C372" s="33">
        <v>109410000</v>
      </c>
      <c r="D372" s="33">
        <v>108010000</v>
      </c>
      <c r="E372" s="33">
        <v>106890000</v>
      </c>
      <c r="F372" s="33">
        <v>110250000</v>
      </c>
      <c r="G372" s="33">
        <v>102690000</v>
      </c>
    </row>
    <row r="373" spans="1:7" x14ac:dyDescent="0.25">
      <c r="A373" s="31">
        <f t="shared" si="10"/>
        <v>5500</v>
      </c>
      <c r="B373" s="32" t="str">
        <f t="shared" si="9"/>
        <v>Semilla_5</v>
      </c>
      <c r="C373" s="33">
        <v>112700000</v>
      </c>
      <c r="D373" s="33">
        <v>110180000</v>
      </c>
      <c r="E373" s="33">
        <v>109900000</v>
      </c>
      <c r="F373" s="33">
        <v>114380000</v>
      </c>
      <c r="G373" s="33">
        <v>107100000</v>
      </c>
    </row>
    <row r="374" spans="1:7" x14ac:dyDescent="0.25">
      <c r="A374" s="31">
        <f t="shared" si="10"/>
        <v>5750</v>
      </c>
      <c r="B374" s="32" t="str">
        <f t="shared" si="9"/>
        <v>Semilla_5</v>
      </c>
      <c r="C374" s="33">
        <v>115990000</v>
      </c>
      <c r="D374" s="33">
        <v>111510000</v>
      </c>
      <c r="E374" s="33">
        <v>113470000</v>
      </c>
      <c r="F374" s="33">
        <v>116830000</v>
      </c>
      <c r="G374" s="33">
        <v>107870000</v>
      </c>
    </row>
    <row r="375" spans="1:7" x14ac:dyDescent="0.25">
      <c r="A375" s="31">
        <f t="shared" si="10"/>
        <v>6000</v>
      </c>
      <c r="B375" s="32" t="str">
        <f t="shared" si="9"/>
        <v>Semilla_5</v>
      </c>
      <c r="C375" s="33">
        <v>117320000</v>
      </c>
      <c r="D375" s="33">
        <v>113680000</v>
      </c>
      <c r="E375" s="33">
        <v>116200000</v>
      </c>
      <c r="F375" s="33">
        <v>117880000</v>
      </c>
      <c r="G375" s="33">
        <v>111160000</v>
      </c>
    </row>
    <row r="376" spans="1:7" x14ac:dyDescent="0.25">
      <c r="A376" s="31">
        <f t="shared" si="10"/>
        <v>6250</v>
      </c>
      <c r="B376" s="32" t="str">
        <f t="shared" si="9"/>
        <v>Semilla_5</v>
      </c>
      <c r="C376" s="33">
        <v>118090000</v>
      </c>
      <c r="D376" s="33">
        <v>116410000</v>
      </c>
      <c r="E376" s="33">
        <v>118370000</v>
      </c>
      <c r="F376" s="33">
        <v>120050000</v>
      </c>
      <c r="G376" s="33">
        <v>113330000</v>
      </c>
    </row>
    <row r="377" spans="1:7" x14ac:dyDescent="0.25">
      <c r="A377" s="31">
        <f t="shared" si="10"/>
        <v>6500</v>
      </c>
      <c r="B377" s="32" t="str">
        <f t="shared" si="9"/>
        <v>Semilla_5</v>
      </c>
      <c r="C377" s="33">
        <v>119420000</v>
      </c>
      <c r="D377" s="33">
        <v>118020000</v>
      </c>
      <c r="E377" s="33">
        <v>122500000</v>
      </c>
      <c r="F377" s="33">
        <v>122500000</v>
      </c>
      <c r="G377" s="33">
        <v>117740000</v>
      </c>
    </row>
    <row r="378" spans="1:7" x14ac:dyDescent="0.25">
      <c r="A378" s="31">
        <f t="shared" si="10"/>
        <v>6750</v>
      </c>
      <c r="B378" s="32" t="str">
        <f t="shared" si="9"/>
        <v>Semilla_5</v>
      </c>
      <c r="C378" s="33">
        <v>120470000</v>
      </c>
      <c r="D378" s="33">
        <v>120190000</v>
      </c>
      <c r="E378" s="33">
        <v>124950000</v>
      </c>
      <c r="F378" s="33">
        <v>125230000</v>
      </c>
      <c r="G378" s="33">
        <v>118790000</v>
      </c>
    </row>
    <row r="379" spans="1:7" x14ac:dyDescent="0.25">
      <c r="A379" s="31">
        <f t="shared" si="10"/>
        <v>7000</v>
      </c>
      <c r="B379" s="32" t="str">
        <f t="shared" si="9"/>
        <v>Semilla_5</v>
      </c>
      <c r="C379" s="33">
        <v>121800000</v>
      </c>
      <c r="D379" s="33">
        <v>122920000</v>
      </c>
      <c r="E379" s="33">
        <v>126560000</v>
      </c>
      <c r="F379" s="33">
        <v>127400000</v>
      </c>
      <c r="G379" s="33">
        <v>119840000</v>
      </c>
    </row>
    <row r="380" spans="1:7" x14ac:dyDescent="0.25">
      <c r="A380" s="31">
        <f t="shared" si="10"/>
        <v>7250</v>
      </c>
      <c r="B380" s="32" t="str">
        <f t="shared" si="9"/>
        <v>Semilla_5</v>
      </c>
      <c r="C380" s="33">
        <v>123690000</v>
      </c>
      <c r="D380" s="33">
        <v>123130000</v>
      </c>
      <c r="E380" s="33">
        <v>126770000</v>
      </c>
      <c r="F380" s="33">
        <v>130410000</v>
      </c>
      <c r="G380" s="33">
        <v>122290000</v>
      </c>
    </row>
    <row r="381" spans="1:7" x14ac:dyDescent="0.25">
      <c r="A381" s="31">
        <f t="shared" si="10"/>
        <v>7500</v>
      </c>
      <c r="B381" s="32" t="str">
        <f t="shared" si="9"/>
        <v>Semilla_5</v>
      </c>
      <c r="C381" s="33">
        <v>126700000</v>
      </c>
      <c r="D381" s="33">
        <v>123900000</v>
      </c>
      <c r="E381" s="33">
        <v>127260000</v>
      </c>
      <c r="F381" s="33">
        <v>131740000</v>
      </c>
      <c r="G381" s="33">
        <v>123900000</v>
      </c>
    </row>
    <row r="382" spans="1:7" x14ac:dyDescent="0.25">
      <c r="A382" s="31">
        <f t="shared" si="10"/>
        <v>7750</v>
      </c>
      <c r="B382" s="32" t="str">
        <f t="shared" si="9"/>
        <v>Semilla_5</v>
      </c>
      <c r="C382" s="33">
        <v>129710000</v>
      </c>
      <c r="D382" s="33">
        <v>125790000</v>
      </c>
      <c r="E382" s="33">
        <v>129430000</v>
      </c>
      <c r="F382" s="33">
        <v>131950000</v>
      </c>
      <c r="G382" s="33">
        <v>126630000</v>
      </c>
    </row>
    <row r="383" spans="1:7" x14ac:dyDescent="0.25">
      <c r="A383" s="31">
        <f t="shared" si="10"/>
        <v>8000</v>
      </c>
      <c r="B383" s="32" t="str">
        <f t="shared" si="9"/>
        <v>Semilla_5</v>
      </c>
      <c r="C383" s="33">
        <v>130200000</v>
      </c>
      <c r="D383" s="33">
        <v>128800000</v>
      </c>
      <c r="E383" s="33">
        <v>132440000</v>
      </c>
      <c r="F383" s="33">
        <v>133560000</v>
      </c>
      <c r="G383" s="33">
        <v>129640000</v>
      </c>
    </row>
    <row r="384" spans="1:7" x14ac:dyDescent="0.25">
      <c r="A384" s="31">
        <f t="shared" si="10"/>
        <v>8250</v>
      </c>
      <c r="B384" s="32" t="str">
        <f t="shared" si="9"/>
        <v>Semilla_5</v>
      </c>
      <c r="C384" s="33">
        <v>130690000</v>
      </c>
      <c r="D384" s="33">
        <v>130410000</v>
      </c>
      <c r="E384" s="33">
        <v>133210000</v>
      </c>
      <c r="F384" s="33">
        <v>134890000</v>
      </c>
      <c r="G384" s="33">
        <v>130130000</v>
      </c>
    </row>
    <row r="385" spans="1:7" x14ac:dyDescent="0.25">
      <c r="A385" s="31">
        <f t="shared" si="10"/>
        <v>8500</v>
      </c>
      <c r="B385" s="32" t="str">
        <f t="shared" si="9"/>
        <v>Semilla_5</v>
      </c>
      <c r="C385" s="33">
        <v>133140000</v>
      </c>
      <c r="D385" s="33">
        <v>134820000</v>
      </c>
      <c r="E385" s="33">
        <v>135100000</v>
      </c>
      <c r="F385" s="33">
        <v>136780000</v>
      </c>
      <c r="G385" s="33">
        <v>132580000</v>
      </c>
    </row>
    <row r="386" spans="1:7" x14ac:dyDescent="0.25">
      <c r="A386" s="31">
        <f t="shared" si="10"/>
        <v>8750</v>
      </c>
      <c r="B386" s="32" t="str">
        <f t="shared" si="9"/>
        <v>Semilla_5</v>
      </c>
      <c r="C386" s="33">
        <v>134470000</v>
      </c>
      <c r="D386" s="33">
        <v>134750000</v>
      </c>
      <c r="E386" s="33">
        <v>136150000</v>
      </c>
      <c r="F386" s="33">
        <v>136990000</v>
      </c>
      <c r="G386" s="33">
        <v>134190000</v>
      </c>
    </row>
    <row r="387" spans="1:7" x14ac:dyDescent="0.25">
      <c r="A387" s="31">
        <f t="shared" si="10"/>
        <v>9000</v>
      </c>
      <c r="B387" s="32" t="str">
        <f t="shared" si="9"/>
        <v>Semilla_5</v>
      </c>
      <c r="C387" s="33">
        <v>134680000</v>
      </c>
      <c r="D387" s="33">
        <v>135520000</v>
      </c>
      <c r="E387" s="33">
        <v>138320000</v>
      </c>
      <c r="F387" s="33">
        <v>139440000</v>
      </c>
      <c r="G387" s="33">
        <v>135240000</v>
      </c>
    </row>
    <row r="388" spans="1:7" x14ac:dyDescent="0.25">
      <c r="A388" s="31">
        <f t="shared" si="10"/>
        <v>9250</v>
      </c>
      <c r="B388" s="32" t="str">
        <f t="shared" si="9"/>
        <v>Semilla_5</v>
      </c>
      <c r="C388" s="33">
        <v>135730000</v>
      </c>
      <c r="D388" s="33">
        <v>137130000</v>
      </c>
      <c r="E388" s="33">
        <v>140490000</v>
      </c>
      <c r="F388" s="33">
        <v>139930000</v>
      </c>
      <c r="G388" s="33">
        <v>136570000</v>
      </c>
    </row>
    <row r="389" spans="1:7" x14ac:dyDescent="0.25">
      <c r="A389" s="31">
        <f t="shared" si="10"/>
        <v>9500</v>
      </c>
      <c r="B389" s="32" t="str">
        <f t="shared" ref="B389:B452" si="11">IF(A389="#N/A",A389,IF(A389=3000,LEFT(B387,LEN(B387)-1)&amp;RIGHT(B387,1)*1+1,B388))</f>
        <v>Semilla_5</v>
      </c>
      <c r="C389" s="33">
        <v>138460000</v>
      </c>
      <c r="D389" s="33">
        <v>138740000</v>
      </c>
      <c r="E389" s="33">
        <v>141820000</v>
      </c>
      <c r="F389" s="33">
        <v>140420000</v>
      </c>
      <c r="G389" s="33">
        <v>137900000</v>
      </c>
    </row>
    <row r="390" spans="1:7" x14ac:dyDescent="0.25">
      <c r="A390" s="31">
        <f t="shared" si="10"/>
        <v>9750</v>
      </c>
      <c r="B390" s="32" t="str">
        <f t="shared" si="11"/>
        <v>Semilla_5</v>
      </c>
      <c r="C390" s="33">
        <v>140350000</v>
      </c>
      <c r="D390" s="33">
        <v>140910000</v>
      </c>
      <c r="E390" s="33">
        <v>142590000</v>
      </c>
      <c r="F390" s="33">
        <v>141750000</v>
      </c>
      <c r="G390" s="33">
        <v>138670000</v>
      </c>
    </row>
    <row r="391" spans="1:7" x14ac:dyDescent="0.25">
      <c r="A391" s="31">
        <f t="shared" si="10"/>
        <v>10000</v>
      </c>
      <c r="B391" s="32" t="str">
        <f t="shared" si="11"/>
        <v>Semilla_5</v>
      </c>
      <c r="C391" s="33">
        <v>141960000</v>
      </c>
      <c r="D391" s="33">
        <v>142240000</v>
      </c>
      <c r="E391" s="33">
        <v>143360000</v>
      </c>
      <c r="F391" s="33">
        <v>142240000</v>
      </c>
      <c r="G391" s="33">
        <v>141120000</v>
      </c>
    </row>
    <row r="392" spans="1:7" x14ac:dyDescent="0.25">
      <c r="A392" s="31">
        <f t="shared" si="10"/>
        <v>10250</v>
      </c>
      <c r="B392" s="32" t="str">
        <f t="shared" si="11"/>
        <v>Semilla_5</v>
      </c>
      <c r="C392" s="33">
        <v>143010000</v>
      </c>
      <c r="D392" s="33">
        <v>142170000</v>
      </c>
      <c r="E392" s="33">
        <v>143850000</v>
      </c>
      <c r="F392" s="33">
        <v>142730000</v>
      </c>
      <c r="G392" s="33">
        <v>141050000</v>
      </c>
    </row>
    <row r="393" spans="1:7" x14ac:dyDescent="0.25">
      <c r="A393" s="31">
        <f t="shared" si="10"/>
        <v>10500</v>
      </c>
      <c r="B393" s="32" t="str">
        <f t="shared" si="11"/>
        <v>Semilla_5</v>
      </c>
      <c r="C393" s="33">
        <v>143780000</v>
      </c>
      <c r="D393" s="33">
        <v>144060000</v>
      </c>
      <c r="E393" s="33">
        <v>144060000</v>
      </c>
      <c r="F393" s="33">
        <v>142940000</v>
      </c>
      <c r="G393" s="33">
        <v>141820000</v>
      </c>
    </row>
    <row r="394" spans="1:7" x14ac:dyDescent="0.25">
      <c r="A394" s="31">
        <f t="shared" si="10"/>
        <v>10750</v>
      </c>
      <c r="B394" s="32" t="str">
        <f t="shared" si="11"/>
        <v>Semilla_5</v>
      </c>
      <c r="C394" s="33">
        <v>144550000</v>
      </c>
      <c r="D394" s="33">
        <v>143150000</v>
      </c>
      <c r="E394" s="33">
        <v>145390000</v>
      </c>
      <c r="F394" s="33">
        <v>144550000</v>
      </c>
      <c r="G394" s="33">
        <v>142590000</v>
      </c>
    </row>
    <row r="395" spans="1:7" x14ac:dyDescent="0.25">
      <c r="A395" s="31">
        <f t="shared" si="10"/>
        <v>11000</v>
      </c>
      <c r="B395" s="32" t="str">
        <f t="shared" si="11"/>
        <v>Semilla_5</v>
      </c>
      <c r="C395" s="33">
        <v>143920000</v>
      </c>
      <c r="D395" s="33">
        <v>142800000</v>
      </c>
      <c r="E395" s="33">
        <v>147280000</v>
      </c>
      <c r="F395" s="33">
        <v>145320000</v>
      </c>
      <c r="G395" s="33">
        <v>143080000</v>
      </c>
    </row>
    <row r="396" spans="1:7" x14ac:dyDescent="0.25">
      <c r="A396" s="31">
        <f t="shared" si="10"/>
        <v>11250</v>
      </c>
      <c r="B396" s="32" t="str">
        <f t="shared" si="11"/>
        <v>Semilla_5</v>
      </c>
      <c r="C396" s="33">
        <v>144690000</v>
      </c>
      <c r="D396" s="33">
        <v>143570000</v>
      </c>
      <c r="E396" s="33">
        <v>147770000</v>
      </c>
      <c r="F396" s="33">
        <v>145250000</v>
      </c>
      <c r="G396" s="33">
        <v>143850000</v>
      </c>
    </row>
    <row r="397" spans="1:7" x14ac:dyDescent="0.25">
      <c r="A397" s="31">
        <f t="shared" si="10"/>
        <v>11500</v>
      </c>
      <c r="B397" s="32" t="str">
        <f t="shared" si="11"/>
        <v>Semilla_5</v>
      </c>
      <c r="C397" s="33">
        <v>145460000</v>
      </c>
      <c r="D397" s="33">
        <v>143500000</v>
      </c>
      <c r="E397" s="33">
        <v>147420000</v>
      </c>
      <c r="F397" s="33">
        <v>144900000</v>
      </c>
      <c r="G397" s="33">
        <v>144340000</v>
      </c>
    </row>
    <row r="398" spans="1:7" x14ac:dyDescent="0.25">
      <c r="A398" s="31">
        <f t="shared" si="10"/>
        <v>11750</v>
      </c>
      <c r="B398" s="32" t="str">
        <f t="shared" si="11"/>
        <v>Semilla_5</v>
      </c>
      <c r="C398" s="33">
        <v>145110000</v>
      </c>
      <c r="D398" s="33">
        <v>143430000</v>
      </c>
      <c r="E398" s="33">
        <v>148470000</v>
      </c>
      <c r="F398" s="33">
        <v>145390000</v>
      </c>
      <c r="G398" s="33">
        <v>144270000</v>
      </c>
    </row>
    <row r="399" spans="1:7" x14ac:dyDescent="0.25">
      <c r="A399" s="31">
        <f t="shared" si="10"/>
        <v>12000</v>
      </c>
      <c r="B399" s="32" t="str">
        <f t="shared" si="11"/>
        <v>Semilla_5</v>
      </c>
      <c r="C399" s="33">
        <v>146160000</v>
      </c>
      <c r="D399" s="33">
        <v>144200000</v>
      </c>
      <c r="E399" s="33">
        <v>148120000</v>
      </c>
      <c r="F399" s="33">
        <v>145880000</v>
      </c>
      <c r="G399" s="33">
        <v>143640000</v>
      </c>
    </row>
    <row r="400" spans="1:7" x14ac:dyDescent="0.25">
      <c r="A400" s="31">
        <f t="shared" si="10"/>
        <v>12250</v>
      </c>
      <c r="B400" s="32" t="str">
        <f t="shared" si="11"/>
        <v>Semilla_5</v>
      </c>
      <c r="C400" s="33">
        <v>146650000</v>
      </c>
      <c r="D400" s="33">
        <v>145530000</v>
      </c>
      <c r="E400" s="33">
        <v>147210000</v>
      </c>
      <c r="F400" s="33">
        <v>146090000</v>
      </c>
      <c r="G400" s="33">
        <v>143570000</v>
      </c>
    </row>
    <row r="401" spans="1:7" x14ac:dyDescent="0.25">
      <c r="A401" s="31">
        <f t="shared" si="10"/>
        <v>12500</v>
      </c>
      <c r="B401" s="32" t="str">
        <f t="shared" si="11"/>
        <v>Semilla_5</v>
      </c>
      <c r="C401" s="33">
        <v>145740000</v>
      </c>
      <c r="D401" s="33">
        <v>145740000</v>
      </c>
      <c r="E401" s="33">
        <v>147140000</v>
      </c>
      <c r="F401" s="33">
        <v>146580000</v>
      </c>
      <c r="G401" s="33">
        <v>143500000</v>
      </c>
    </row>
    <row r="402" spans="1:7" x14ac:dyDescent="0.25">
      <c r="A402" s="31">
        <f t="shared" si="10"/>
        <v>12750</v>
      </c>
      <c r="B402" s="32" t="str">
        <f t="shared" si="11"/>
        <v>Semilla_5</v>
      </c>
      <c r="C402" s="33">
        <v>145110000</v>
      </c>
      <c r="D402" s="33">
        <v>145110000</v>
      </c>
      <c r="E402" s="33">
        <v>147350000</v>
      </c>
      <c r="F402" s="33">
        <v>147350000</v>
      </c>
      <c r="G402" s="33">
        <v>143430000</v>
      </c>
    </row>
    <row r="403" spans="1:7" x14ac:dyDescent="0.25">
      <c r="A403" s="31">
        <f t="shared" si="10"/>
        <v>13000</v>
      </c>
      <c r="B403" s="32" t="str">
        <f t="shared" si="11"/>
        <v>Semilla_5</v>
      </c>
      <c r="C403" s="33">
        <v>144760000</v>
      </c>
      <c r="D403" s="33">
        <v>145320000</v>
      </c>
      <c r="E403" s="33">
        <v>147000000</v>
      </c>
      <c r="F403" s="33">
        <v>147280000</v>
      </c>
      <c r="G403" s="33">
        <v>143080000</v>
      </c>
    </row>
    <row r="404" spans="1:7" x14ac:dyDescent="0.25">
      <c r="A404" s="31">
        <f t="shared" si="10"/>
        <v>13250</v>
      </c>
      <c r="B404" s="32" t="str">
        <f t="shared" si="11"/>
        <v>Semilla_5</v>
      </c>
      <c r="C404" s="33">
        <v>144690000</v>
      </c>
      <c r="D404" s="33">
        <v>144970000</v>
      </c>
      <c r="E404" s="33">
        <v>146650000</v>
      </c>
      <c r="F404" s="33">
        <v>145810000</v>
      </c>
      <c r="G404" s="33">
        <v>142730000</v>
      </c>
    </row>
    <row r="405" spans="1:7" x14ac:dyDescent="0.25">
      <c r="A405" s="31">
        <f t="shared" si="10"/>
        <v>13500</v>
      </c>
      <c r="B405" s="32" t="str">
        <f t="shared" si="11"/>
        <v>Semilla_5</v>
      </c>
      <c r="C405" s="33">
        <v>145460000</v>
      </c>
      <c r="D405" s="33">
        <v>144900000</v>
      </c>
      <c r="E405" s="33">
        <v>146300000</v>
      </c>
      <c r="F405" s="33">
        <v>145180000</v>
      </c>
      <c r="G405" s="33">
        <v>142380000</v>
      </c>
    </row>
    <row r="406" spans="1:7" x14ac:dyDescent="0.25">
      <c r="A406" s="31">
        <f t="shared" si="10"/>
        <v>13750</v>
      </c>
      <c r="B406" s="32" t="str">
        <f t="shared" si="11"/>
        <v>Semilla_5</v>
      </c>
      <c r="C406" s="33">
        <v>145390000</v>
      </c>
      <c r="D406" s="33">
        <v>145670000</v>
      </c>
      <c r="E406" s="33">
        <v>145670000</v>
      </c>
      <c r="F406" s="33">
        <v>146790000</v>
      </c>
      <c r="G406" s="33">
        <v>142310000</v>
      </c>
    </row>
    <row r="407" spans="1:7" x14ac:dyDescent="0.25">
      <c r="A407" s="31">
        <f t="shared" si="10"/>
        <v>14000</v>
      </c>
      <c r="B407" s="32" t="str">
        <f t="shared" si="11"/>
        <v>Semilla_5</v>
      </c>
      <c r="C407" s="33">
        <v>145600000</v>
      </c>
      <c r="D407" s="33">
        <v>145600000</v>
      </c>
      <c r="E407" s="33">
        <v>145880000</v>
      </c>
      <c r="F407" s="33">
        <v>146160000</v>
      </c>
      <c r="G407" s="33">
        <v>141680000</v>
      </c>
    </row>
    <row r="408" spans="1:7" x14ac:dyDescent="0.25">
      <c r="A408" s="31">
        <f t="shared" si="10"/>
        <v>14250</v>
      </c>
      <c r="B408" s="32" t="str">
        <f t="shared" si="11"/>
        <v>Semilla_5</v>
      </c>
      <c r="C408" s="33">
        <v>146370000</v>
      </c>
      <c r="D408" s="33">
        <v>146090000</v>
      </c>
      <c r="E408" s="33">
        <v>145250000</v>
      </c>
      <c r="F408" s="33">
        <v>145530000</v>
      </c>
      <c r="G408" s="33">
        <v>141050000</v>
      </c>
    </row>
    <row r="409" spans="1:7" x14ac:dyDescent="0.25">
      <c r="A409" s="31">
        <f t="shared" si="10"/>
        <v>14500</v>
      </c>
      <c r="B409" s="32" t="str">
        <f t="shared" si="11"/>
        <v>Semilla_5</v>
      </c>
      <c r="C409" s="33">
        <v>146020000</v>
      </c>
      <c r="D409" s="33">
        <v>146300000</v>
      </c>
      <c r="E409" s="33">
        <v>145740000</v>
      </c>
      <c r="F409" s="33">
        <v>144900000</v>
      </c>
      <c r="G409" s="33">
        <v>140420000</v>
      </c>
    </row>
    <row r="410" spans="1:7" x14ac:dyDescent="0.25">
      <c r="A410" s="31">
        <f t="shared" si="10"/>
        <v>14750</v>
      </c>
      <c r="B410" s="32" t="str">
        <f t="shared" si="11"/>
        <v>Semilla_5</v>
      </c>
      <c r="C410" s="33">
        <v>145950000</v>
      </c>
      <c r="D410" s="33">
        <v>146790000</v>
      </c>
      <c r="E410" s="33">
        <v>145110000</v>
      </c>
      <c r="F410" s="33">
        <v>145110000</v>
      </c>
      <c r="G410" s="33">
        <v>139790000</v>
      </c>
    </row>
    <row r="411" spans="1:7" x14ac:dyDescent="0.25">
      <c r="A411" s="31">
        <f t="shared" si="10"/>
        <v>15000</v>
      </c>
      <c r="B411" s="32" t="str">
        <f t="shared" si="11"/>
        <v>Semilla_5</v>
      </c>
      <c r="C411" s="33">
        <v>145600000</v>
      </c>
      <c r="D411" s="33">
        <v>146160000</v>
      </c>
      <c r="E411" s="33">
        <v>144760000</v>
      </c>
      <c r="F411" s="33">
        <v>144200000</v>
      </c>
      <c r="G411" s="33">
        <v>139720000</v>
      </c>
    </row>
    <row r="412" spans="1:7" x14ac:dyDescent="0.25">
      <c r="A412" s="31">
        <f t="shared" si="10"/>
        <v>15250</v>
      </c>
      <c r="B412" s="32" t="str">
        <f t="shared" si="11"/>
        <v>Semilla_5</v>
      </c>
      <c r="C412" s="33">
        <v>145530000</v>
      </c>
      <c r="D412" s="33">
        <v>146650000</v>
      </c>
      <c r="E412" s="33">
        <v>144410000</v>
      </c>
      <c r="F412" s="33">
        <v>143570000</v>
      </c>
      <c r="G412" s="33">
        <v>138810000</v>
      </c>
    </row>
    <row r="413" spans="1:7" x14ac:dyDescent="0.25">
      <c r="A413" s="31">
        <f t="shared" si="10"/>
        <v>15500</v>
      </c>
      <c r="B413" s="32" t="str">
        <f t="shared" si="11"/>
        <v>Semilla_5</v>
      </c>
      <c r="C413" s="33">
        <v>145180000</v>
      </c>
      <c r="D413" s="33">
        <v>146300000</v>
      </c>
      <c r="E413" s="33">
        <v>142940000</v>
      </c>
      <c r="F413" s="33">
        <v>142940000</v>
      </c>
      <c r="G413" s="33">
        <v>138740000</v>
      </c>
    </row>
    <row r="414" spans="1:7" x14ac:dyDescent="0.25">
      <c r="A414" s="31">
        <f t="shared" si="10"/>
        <v>15750</v>
      </c>
      <c r="B414" s="32" t="str">
        <f t="shared" si="11"/>
        <v>Semilla_5</v>
      </c>
      <c r="C414" s="33">
        <v>145110000</v>
      </c>
      <c r="D414" s="33">
        <v>146230000</v>
      </c>
      <c r="E414" s="33">
        <v>142590000</v>
      </c>
      <c r="F414" s="33">
        <v>142030000</v>
      </c>
      <c r="G414" s="33">
        <v>138950000</v>
      </c>
    </row>
    <row r="415" spans="1:7" x14ac:dyDescent="0.25">
      <c r="A415" s="31">
        <f t="shared" ref="A415:A478" si="12">A325</f>
        <v>16000</v>
      </c>
      <c r="B415" s="32" t="str">
        <f t="shared" si="11"/>
        <v>Semilla_5</v>
      </c>
      <c r="C415" s="33">
        <v>144200000</v>
      </c>
      <c r="D415" s="33">
        <v>145600000</v>
      </c>
      <c r="E415" s="33">
        <v>141680000</v>
      </c>
      <c r="F415" s="33">
        <v>141960000</v>
      </c>
      <c r="G415" s="33">
        <v>138320000</v>
      </c>
    </row>
    <row r="416" spans="1:7" x14ac:dyDescent="0.25">
      <c r="A416" s="31">
        <f t="shared" si="12"/>
        <v>16250</v>
      </c>
      <c r="B416" s="32" t="str">
        <f t="shared" si="11"/>
        <v>Semilla_5</v>
      </c>
      <c r="C416" s="33">
        <v>143290000</v>
      </c>
      <c r="D416" s="33">
        <v>144970000</v>
      </c>
      <c r="E416" s="33">
        <v>141050000</v>
      </c>
      <c r="F416" s="33">
        <v>141050000</v>
      </c>
      <c r="G416" s="33">
        <v>137970000</v>
      </c>
    </row>
    <row r="417" spans="1:7" x14ac:dyDescent="0.25">
      <c r="A417" s="31">
        <f t="shared" si="12"/>
        <v>16500</v>
      </c>
      <c r="B417" s="32" t="str">
        <f t="shared" si="11"/>
        <v>Semilla_5</v>
      </c>
      <c r="C417" s="33">
        <v>142380000</v>
      </c>
      <c r="D417" s="33">
        <v>144340000</v>
      </c>
      <c r="E417" s="33">
        <v>141260000</v>
      </c>
      <c r="F417" s="33">
        <v>139860000</v>
      </c>
      <c r="G417" s="33">
        <v>137620000</v>
      </c>
    </row>
    <row r="418" spans="1:7" x14ac:dyDescent="0.25">
      <c r="A418" s="31">
        <f t="shared" si="12"/>
        <v>16750</v>
      </c>
      <c r="B418" s="32" t="str">
        <f t="shared" si="11"/>
        <v>Semilla_5</v>
      </c>
      <c r="C418" s="33">
        <v>141750000</v>
      </c>
      <c r="D418" s="33">
        <v>143990000</v>
      </c>
      <c r="E418" s="33">
        <v>140350000</v>
      </c>
      <c r="F418" s="33">
        <v>139230000</v>
      </c>
      <c r="G418" s="33">
        <v>137830000</v>
      </c>
    </row>
    <row r="419" spans="1:7" x14ac:dyDescent="0.25">
      <c r="A419" s="31">
        <f t="shared" si="12"/>
        <v>17000</v>
      </c>
      <c r="B419" s="32" t="str">
        <f t="shared" si="11"/>
        <v>Semilla_5</v>
      </c>
      <c r="C419" s="33">
        <v>141680000</v>
      </c>
      <c r="D419" s="33">
        <v>142800000</v>
      </c>
      <c r="E419" s="33">
        <v>139720000</v>
      </c>
      <c r="F419" s="33">
        <v>138320000</v>
      </c>
      <c r="G419" s="33">
        <v>136920000</v>
      </c>
    </row>
    <row r="420" spans="1:7" x14ac:dyDescent="0.25">
      <c r="A420" s="31">
        <f t="shared" si="12"/>
        <v>17250</v>
      </c>
      <c r="B420" s="32" t="str">
        <f t="shared" si="11"/>
        <v>Semilla_5</v>
      </c>
      <c r="C420" s="33">
        <v>140770000</v>
      </c>
      <c r="D420" s="33">
        <v>141890000</v>
      </c>
      <c r="E420" s="33">
        <v>139090000</v>
      </c>
      <c r="F420" s="33">
        <v>138250000</v>
      </c>
      <c r="G420" s="33">
        <v>136850000</v>
      </c>
    </row>
    <row r="421" spans="1:7" x14ac:dyDescent="0.25">
      <c r="A421" s="31">
        <f t="shared" si="12"/>
        <v>17500</v>
      </c>
      <c r="B421" s="32" t="str">
        <f t="shared" si="11"/>
        <v>Semilla_5</v>
      </c>
      <c r="C421" s="33">
        <v>140420000</v>
      </c>
      <c r="D421" s="33">
        <v>141260000</v>
      </c>
      <c r="E421" s="33">
        <v>138460000</v>
      </c>
      <c r="F421" s="33">
        <v>138460000</v>
      </c>
      <c r="G421" s="33">
        <v>136780000</v>
      </c>
    </row>
    <row r="422" spans="1:7" x14ac:dyDescent="0.25">
      <c r="A422" s="31">
        <f t="shared" si="12"/>
        <v>17750</v>
      </c>
      <c r="B422" s="32" t="str">
        <f t="shared" si="11"/>
        <v>Semilla_5</v>
      </c>
      <c r="C422" s="33">
        <v>138950000</v>
      </c>
      <c r="D422" s="33">
        <v>141470000</v>
      </c>
      <c r="E422" s="33">
        <v>137550000</v>
      </c>
      <c r="F422" s="33">
        <v>138950000</v>
      </c>
      <c r="G422" s="33">
        <v>136430000</v>
      </c>
    </row>
    <row r="423" spans="1:7" x14ac:dyDescent="0.25">
      <c r="A423" s="31">
        <f t="shared" si="12"/>
        <v>18000</v>
      </c>
      <c r="B423" s="32" t="str">
        <f t="shared" si="11"/>
        <v>Semilla_5</v>
      </c>
      <c r="C423" s="33">
        <v>137760000</v>
      </c>
      <c r="D423" s="33">
        <v>140280000</v>
      </c>
      <c r="E423" s="33">
        <v>137760000</v>
      </c>
      <c r="F423" s="33">
        <v>138040000</v>
      </c>
      <c r="G423" s="33">
        <v>136080000</v>
      </c>
    </row>
    <row r="424" spans="1:7" x14ac:dyDescent="0.25">
      <c r="A424" s="31">
        <f t="shared" si="12"/>
        <v>18250</v>
      </c>
      <c r="B424" s="32" t="str">
        <f t="shared" si="11"/>
        <v>Semilla_5</v>
      </c>
      <c r="C424" s="33">
        <v>136290000</v>
      </c>
      <c r="D424" s="33">
        <v>139090000</v>
      </c>
      <c r="E424" s="33">
        <v>137130000</v>
      </c>
      <c r="F424" s="33">
        <v>137410000</v>
      </c>
      <c r="G424" s="33">
        <v>135170000</v>
      </c>
    </row>
    <row r="425" spans="1:7" x14ac:dyDescent="0.25">
      <c r="A425" s="31">
        <f t="shared" si="12"/>
        <v>18500</v>
      </c>
      <c r="B425" s="32" t="str">
        <f t="shared" si="11"/>
        <v>Semilla_5</v>
      </c>
      <c r="C425" s="33">
        <v>135100000</v>
      </c>
      <c r="D425" s="33">
        <v>138180000</v>
      </c>
      <c r="E425" s="33">
        <v>136780000</v>
      </c>
      <c r="F425" s="33">
        <v>136500000</v>
      </c>
      <c r="G425" s="33">
        <v>133980000</v>
      </c>
    </row>
    <row r="426" spans="1:7" x14ac:dyDescent="0.25">
      <c r="A426" s="31">
        <f t="shared" si="12"/>
        <v>18750</v>
      </c>
      <c r="B426" s="32" t="str">
        <f t="shared" si="11"/>
        <v>Semilla_5</v>
      </c>
      <c r="C426" s="33">
        <v>134470000</v>
      </c>
      <c r="D426" s="33">
        <v>137270000</v>
      </c>
      <c r="E426" s="33">
        <v>136150000</v>
      </c>
      <c r="F426" s="33">
        <v>135870000</v>
      </c>
      <c r="G426" s="33">
        <v>132790000</v>
      </c>
    </row>
    <row r="427" spans="1:7" x14ac:dyDescent="0.25">
      <c r="A427" s="31">
        <f t="shared" si="12"/>
        <v>19000</v>
      </c>
      <c r="B427" s="32" t="str">
        <f t="shared" si="11"/>
        <v>Semilla_5</v>
      </c>
      <c r="C427" s="33">
        <v>132720000</v>
      </c>
      <c r="D427" s="33">
        <v>136080000</v>
      </c>
      <c r="E427" s="33">
        <v>134680000</v>
      </c>
      <c r="F427" s="33">
        <v>135240000</v>
      </c>
      <c r="G427" s="33">
        <v>131880000</v>
      </c>
    </row>
    <row r="428" spans="1:7" x14ac:dyDescent="0.25">
      <c r="A428" s="31">
        <f t="shared" si="12"/>
        <v>19250</v>
      </c>
      <c r="B428" s="32" t="str">
        <f t="shared" si="11"/>
        <v>Semilla_5</v>
      </c>
      <c r="C428" s="33">
        <v>131810000</v>
      </c>
      <c r="D428" s="33">
        <v>135450000</v>
      </c>
      <c r="E428" s="33">
        <v>133770000</v>
      </c>
      <c r="F428" s="33">
        <v>134890000</v>
      </c>
      <c r="G428" s="33">
        <v>131530000</v>
      </c>
    </row>
    <row r="429" spans="1:7" x14ac:dyDescent="0.25">
      <c r="A429" s="31">
        <f t="shared" si="12"/>
        <v>19500</v>
      </c>
      <c r="B429" s="32" t="str">
        <f t="shared" si="11"/>
        <v>Semilla_5</v>
      </c>
      <c r="C429" s="33">
        <v>131180000</v>
      </c>
      <c r="D429" s="33">
        <v>134260000</v>
      </c>
      <c r="E429" s="33">
        <v>132300000</v>
      </c>
      <c r="F429" s="33">
        <v>133700000</v>
      </c>
      <c r="G429" s="33">
        <v>130060000</v>
      </c>
    </row>
    <row r="430" spans="1:7" x14ac:dyDescent="0.25">
      <c r="A430" s="31">
        <f t="shared" si="12"/>
        <v>19750</v>
      </c>
      <c r="B430" s="32" t="str">
        <f t="shared" si="11"/>
        <v>Semilla_5</v>
      </c>
      <c r="C430" s="33">
        <v>130550000</v>
      </c>
      <c r="D430" s="33">
        <v>132790000</v>
      </c>
      <c r="E430" s="33">
        <v>131950000</v>
      </c>
      <c r="F430" s="33">
        <v>133350000</v>
      </c>
      <c r="G430" s="33">
        <v>128870000</v>
      </c>
    </row>
    <row r="431" spans="1:7" x14ac:dyDescent="0.25">
      <c r="A431" s="31">
        <f t="shared" si="12"/>
        <v>20000</v>
      </c>
      <c r="B431" s="32" t="str">
        <f t="shared" si="11"/>
        <v>Semilla_5</v>
      </c>
      <c r="C431" s="33">
        <v>130200000</v>
      </c>
      <c r="D431" s="33">
        <v>133280000</v>
      </c>
      <c r="E431" s="33">
        <v>131320000</v>
      </c>
      <c r="F431" s="33">
        <v>132720000</v>
      </c>
      <c r="G431" s="33">
        <v>128240000</v>
      </c>
    </row>
    <row r="432" spans="1:7" x14ac:dyDescent="0.25">
      <c r="A432" s="31">
        <f t="shared" si="12"/>
        <v>20250</v>
      </c>
      <c r="B432" s="32" t="str">
        <f t="shared" si="11"/>
        <v>Semilla_5</v>
      </c>
      <c r="C432" s="33">
        <v>129290000</v>
      </c>
      <c r="D432" s="33">
        <v>132090000</v>
      </c>
      <c r="E432" s="33">
        <v>130690000</v>
      </c>
      <c r="F432" s="33">
        <v>132650000</v>
      </c>
      <c r="G432" s="33">
        <v>127330000</v>
      </c>
    </row>
    <row r="433" spans="1:7" x14ac:dyDescent="0.25">
      <c r="A433" s="31">
        <f t="shared" si="12"/>
        <v>20500</v>
      </c>
      <c r="B433" s="32" t="str">
        <f t="shared" si="11"/>
        <v>Semilla_5</v>
      </c>
      <c r="C433" s="33">
        <v>129780000</v>
      </c>
      <c r="D433" s="33">
        <v>130620000</v>
      </c>
      <c r="E433" s="33">
        <v>129220000</v>
      </c>
      <c r="F433" s="33">
        <v>131460000</v>
      </c>
      <c r="G433" s="33">
        <v>126420000</v>
      </c>
    </row>
    <row r="434" spans="1:7" x14ac:dyDescent="0.25">
      <c r="A434" s="31">
        <f t="shared" si="12"/>
        <v>20750</v>
      </c>
      <c r="B434" s="32" t="str">
        <f t="shared" si="11"/>
        <v>Semilla_5</v>
      </c>
      <c r="C434" s="33">
        <v>128030000</v>
      </c>
      <c r="D434" s="33">
        <v>130270000</v>
      </c>
      <c r="E434" s="33">
        <v>128310000</v>
      </c>
      <c r="F434" s="33">
        <v>131110000</v>
      </c>
      <c r="G434" s="33">
        <v>126630000</v>
      </c>
    </row>
    <row r="435" spans="1:7" x14ac:dyDescent="0.25">
      <c r="A435" s="31">
        <f t="shared" si="12"/>
        <v>21000</v>
      </c>
      <c r="B435" s="32" t="str">
        <f t="shared" si="11"/>
        <v>Semilla_5</v>
      </c>
      <c r="C435" s="33">
        <v>127680000</v>
      </c>
      <c r="D435" s="33">
        <v>128520000</v>
      </c>
      <c r="E435" s="33">
        <v>128240000</v>
      </c>
      <c r="F435" s="33">
        <v>129360000</v>
      </c>
      <c r="G435" s="33">
        <v>126560000</v>
      </c>
    </row>
    <row r="436" spans="1:7" x14ac:dyDescent="0.25">
      <c r="A436" s="31">
        <f t="shared" si="12"/>
        <v>21250</v>
      </c>
      <c r="B436" s="32" t="str">
        <f t="shared" si="11"/>
        <v>Semilla_5</v>
      </c>
      <c r="C436" s="33">
        <v>127050000</v>
      </c>
      <c r="D436" s="33">
        <v>127890000</v>
      </c>
      <c r="E436" s="33">
        <v>126490000</v>
      </c>
      <c r="F436" s="33">
        <v>128170000</v>
      </c>
      <c r="G436" s="33">
        <v>125930000</v>
      </c>
    </row>
    <row r="437" spans="1:7" x14ac:dyDescent="0.25">
      <c r="A437" s="31">
        <f t="shared" si="12"/>
        <v>21500</v>
      </c>
      <c r="B437" s="32" t="str">
        <f t="shared" si="11"/>
        <v>Semilla_5</v>
      </c>
      <c r="C437" s="33">
        <v>126700000</v>
      </c>
      <c r="D437" s="33">
        <v>126140000</v>
      </c>
      <c r="E437" s="33">
        <v>125580000</v>
      </c>
      <c r="F437" s="33">
        <v>127540000</v>
      </c>
      <c r="G437" s="33">
        <v>124460000</v>
      </c>
    </row>
    <row r="438" spans="1:7" x14ac:dyDescent="0.25">
      <c r="A438" s="31">
        <f t="shared" si="12"/>
        <v>21750</v>
      </c>
      <c r="B438" s="32" t="str">
        <f t="shared" si="11"/>
        <v>Semilla_5</v>
      </c>
      <c r="C438" s="33">
        <v>126630000</v>
      </c>
      <c r="D438" s="33">
        <v>125230000</v>
      </c>
      <c r="E438" s="33">
        <v>124110000</v>
      </c>
      <c r="F438" s="33">
        <v>126350000</v>
      </c>
      <c r="G438" s="33">
        <v>123270000</v>
      </c>
    </row>
    <row r="439" spans="1:7" x14ac:dyDescent="0.25">
      <c r="A439" s="31">
        <f t="shared" si="12"/>
        <v>22000</v>
      </c>
      <c r="B439" s="32" t="str">
        <f t="shared" si="11"/>
        <v>Semilla_5</v>
      </c>
      <c r="C439" s="33">
        <v>126000000</v>
      </c>
      <c r="D439" s="33">
        <v>124600000</v>
      </c>
      <c r="E439" s="33">
        <v>123760000</v>
      </c>
      <c r="F439" s="33">
        <v>125160000</v>
      </c>
      <c r="G439" s="33">
        <v>122920000</v>
      </c>
    </row>
    <row r="440" spans="1:7" x14ac:dyDescent="0.25">
      <c r="A440" s="31">
        <f t="shared" si="12"/>
        <v>22250</v>
      </c>
      <c r="B440" s="32" t="str">
        <f t="shared" si="11"/>
        <v>Semilla_5</v>
      </c>
      <c r="C440" s="33">
        <v>124810000</v>
      </c>
      <c r="D440" s="33">
        <v>123410000</v>
      </c>
      <c r="E440" s="33">
        <v>123130000</v>
      </c>
      <c r="F440" s="33">
        <v>124250000</v>
      </c>
      <c r="G440" s="33">
        <v>122010000</v>
      </c>
    </row>
    <row r="441" spans="1:7" x14ac:dyDescent="0.25">
      <c r="A441" s="31">
        <f t="shared" si="12"/>
        <v>22500</v>
      </c>
      <c r="B441" s="32" t="str">
        <f t="shared" si="11"/>
        <v>Semilla_5</v>
      </c>
      <c r="C441" s="33">
        <v>123900000</v>
      </c>
      <c r="D441" s="33">
        <v>123060000</v>
      </c>
      <c r="E441" s="33">
        <v>122500000</v>
      </c>
      <c r="F441" s="33">
        <v>123060000</v>
      </c>
      <c r="G441" s="33">
        <v>120820000</v>
      </c>
    </row>
    <row r="442" spans="1:7" x14ac:dyDescent="0.25">
      <c r="A442" s="31">
        <f t="shared" si="12"/>
        <v>22750</v>
      </c>
      <c r="B442" s="32" t="str">
        <f t="shared" si="11"/>
        <v>Semilla_5</v>
      </c>
      <c r="C442" s="33">
        <v>122990000</v>
      </c>
      <c r="D442" s="33">
        <v>122150000</v>
      </c>
      <c r="E442" s="33">
        <v>121870000</v>
      </c>
      <c r="F442" s="33">
        <v>122150000</v>
      </c>
      <c r="G442" s="33">
        <v>119910000</v>
      </c>
    </row>
    <row r="443" spans="1:7" x14ac:dyDescent="0.25">
      <c r="A443" s="31">
        <f t="shared" si="12"/>
        <v>23000</v>
      </c>
      <c r="B443" s="32" t="str">
        <f t="shared" si="11"/>
        <v>Semilla_5</v>
      </c>
      <c r="C443" s="33">
        <v>122080000</v>
      </c>
      <c r="D443" s="33">
        <v>120680000</v>
      </c>
      <c r="E443" s="33">
        <v>121240000</v>
      </c>
      <c r="F443" s="33">
        <v>122080000</v>
      </c>
      <c r="G443" s="33">
        <v>118720000</v>
      </c>
    </row>
    <row r="444" spans="1:7" x14ac:dyDescent="0.25">
      <c r="A444" s="31">
        <f t="shared" si="12"/>
        <v>23250</v>
      </c>
      <c r="B444" s="32" t="str">
        <f t="shared" si="11"/>
        <v>Semilla_5</v>
      </c>
      <c r="C444" s="33">
        <v>120890000</v>
      </c>
      <c r="D444" s="33">
        <v>118930000</v>
      </c>
      <c r="E444" s="33">
        <v>120610000</v>
      </c>
      <c r="F444" s="33">
        <v>121450000</v>
      </c>
      <c r="G444" s="33">
        <v>117530000</v>
      </c>
    </row>
    <row r="445" spans="1:7" x14ac:dyDescent="0.25">
      <c r="A445" s="31">
        <f t="shared" si="12"/>
        <v>23500</v>
      </c>
      <c r="B445" s="32" t="str">
        <f t="shared" si="11"/>
        <v>Semilla_5</v>
      </c>
      <c r="C445" s="33">
        <v>119700000</v>
      </c>
      <c r="D445" s="33">
        <v>117740000</v>
      </c>
      <c r="E445" s="33">
        <v>119980000</v>
      </c>
      <c r="F445" s="33">
        <v>120540000</v>
      </c>
      <c r="G445" s="33">
        <v>116060000</v>
      </c>
    </row>
    <row r="446" spans="1:7" x14ac:dyDescent="0.25">
      <c r="A446" s="31">
        <f t="shared" si="12"/>
        <v>23750</v>
      </c>
      <c r="B446" s="32" t="str">
        <f t="shared" si="11"/>
        <v>Semilla_5</v>
      </c>
      <c r="C446" s="33">
        <v>119070000</v>
      </c>
      <c r="D446" s="33">
        <v>116550000</v>
      </c>
      <c r="E446" s="33">
        <v>118790000</v>
      </c>
      <c r="F446" s="33">
        <v>119350000</v>
      </c>
      <c r="G446" s="33">
        <v>115430000</v>
      </c>
    </row>
    <row r="447" spans="1:7" x14ac:dyDescent="0.25">
      <c r="A447" s="31">
        <f t="shared" si="12"/>
        <v>24000</v>
      </c>
      <c r="B447" s="32" t="str">
        <f t="shared" si="11"/>
        <v>Semilla_5</v>
      </c>
      <c r="C447" s="33">
        <v>119280000</v>
      </c>
      <c r="D447" s="33">
        <v>114800000</v>
      </c>
      <c r="E447" s="33">
        <v>117600000</v>
      </c>
      <c r="F447" s="33">
        <v>118440000</v>
      </c>
      <c r="G447" s="33">
        <v>114240000</v>
      </c>
    </row>
    <row r="448" spans="1:7" x14ac:dyDescent="0.25">
      <c r="A448" s="31">
        <f t="shared" si="12"/>
        <v>24250</v>
      </c>
      <c r="B448" s="32" t="str">
        <f t="shared" si="11"/>
        <v>Semilla_5</v>
      </c>
      <c r="C448" s="33">
        <v>118090000</v>
      </c>
      <c r="D448" s="33">
        <v>114450000</v>
      </c>
      <c r="E448" s="33">
        <v>117250000</v>
      </c>
      <c r="F448" s="33">
        <v>117530000</v>
      </c>
      <c r="G448" s="33">
        <v>112490000</v>
      </c>
    </row>
    <row r="449" spans="1:7" x14ac:dyDescent="0.25">
      <c r="A449" s="31">
        <f t="shared" si="12"/>
        <v>24500</v>
      </c>
      <c r="B449" s="32" t="str">
        <f t="shared" si="11"/>
        <v>Semilla_5</v>
      </c>
      <c r="C449" s="33">
        <v>117740000</v>
      </c>
      <c r="D449" s="33">
        <v>113820000</v>
      </c>
      <c r="E449" s="33">
        <v>115780000</v>
      </c>
      <c r="F449" s="33">
        <v>116340000</v>
      </c>
      <c r="G449" s="33">
        <v>112420000</v>
      </c>
    </row>
    <row r="450" spans="1:7" x14ac:dyDescent="0.25">
      <c r="A450" s="31">
        <f t="shared" si="12"/>
        <v>24750</v>
      </c>
      <c r="B450" s="32" t="str">
        <f t="shared" si="11"/>
        <v>Semilla_5</v>
      </c>
      <c r="C450" s="33">
        <v>116550000</v>
      </c>
      <c r="D450" s="33">
        <v>112350000</v>
      </c>
      <c r="E450" s="33">
        <v>115990000</v>
      </c>
      <c r="F450" s="33">
        <v>115430000</v>
      </c>
      <c r="G450" s="33">
        <v>112350000</v>
      </c>
    </row>
    <row r="451" spans="1:7" x14ac:dyDescent="0.25">
      <c r="A451" s="31">
        <f t="shared" si="12"/>
        <v>25000</v>
      </c>
      <c r="B451" s="32" t="str">
        <f t="shared" si="11"/>
        <v>Semilla_5</v>
      </c>
      <c r="C451" s="33">
        <v>115920000</v>
      </c>
      <c r="D451" s="33">
        <v>112280000</v>
      </c>
      <c r="E451" s="33">
        <v>114800000</v>
      </c>
      <c r="F451" s="33">
        <v>114240000</v>
      </c>
      <c r="G451" s="33">
        <v>112280000</v>
      </c>
    </row>
    <row r="452" spans="1:7" x14ac:dyDescent="0.25">
      <c r="A452" s="31" t="e">
        <f t="shared" si="12"/>
        <v>#N/A</v>
      </c>
      <c r="B452" s="32" t="e">
        <f t="shared" si="11"/>
        <v>#N/A</v>
      </c>
      <c r="C452" s="33" t="e">
        <v>#N/A</v>
      </c>
      <c r="D452" s="33" t="e">
        <v>#N/A</v>
      </c>
      <c r="E452" s="33" t="e">
        <v>#N/A</v>
      </c>
      <c r="F452" s="33" t="e">
        <v>#N/A</v>
      </c>
      <c r="G452" s="33" t="e">
        <v>#N/A</v>
      </c>
    </row>
    <row r="453" spans="1:7" x14ac:dyDescent="0.25">
      <c r="A453" s="31">
        <f t="shared" si="12"/>
        <v>3000</v>
      </c>
      <c r="B453" s="32" t="str">
        <f t="shared" ref="B453:B516" si="13">IF(A453="#N/A",A453,IF(A453=3000,LEFT(B451,LEN(B451)-1)&amp;RIGHT(B451,1)*1+1,B452))</f>
        <v>Semilla_6</v>
      </c>
      <c r="C453" s="33">
        <v>75040000</v>
      </c>
      <c r="D453" s="33">
        <v>78120000</v>
      </c>
      <c r="E453" s="33">
        <v>79520000</v>
      </c>
      <c r="F453" s="33">
        <v>78120000</v>
      </c>
      <c r="G453" s="33">
        <v>77000000</v>
      </c>
    </row>
    <row r="454" spans="1:7" x14ac:dyDescent="0.25">
      <c r="A454" s="31">
        <f t="shared" si="12"/>
        <v>3250</v>
      </c>
      <c r="B454" s="32" t="str">
        <f t="shared" si="13"/>
        <v>Semilla_6</v>
      </c>
      <c r="C454" s="33">
        <v>78050000</v>
      </c>
      <c r="D454" s="33">
        <v>82250000</v>
      </c>
      <c r="E454" s="33">
        <v>81130000</v>
      </c>
      <c r="F454" s="33">
        <v>81130000</v>
      </c>
      <c r="G454" s="33">
        <v>81410000</v>
      </c>
    </row>
    <row r="455" spans="1:7" x14ac:dyDescent="0.25">
      <c r="A455" s="31">
        <f t="shared" si="12"/>
        <v>3500</v>
      </c>
      <c r="B455" s="32" t="str">
        <f t="shared" si="13"/>
        <v>Semilla_6</v>
      </c>
      <c r="C455" s="33">
        <v>82460000</v>
      </c>
      <c r="D455" s="33">
        <v>84980000</v>
      </c>
      <c r="E455" s="33">
        <v>83580000</v>
      </c>
      <c r="F455" s="33">
        <v>83300000</v>
      </c>
      <c r="G455" s="33">
        <v>84700000</v>
      </c>
    </row>
    <row r="456" spans="1:7" x14ac:dyDescent="0.25">
      <c r="A456" s="31">
        <f t="shared" si="12"/>
        <v>3750</v>
      </c>
      <c r="B456" s="32" t="str">
        <f t="shared" si="13"/>
        <v>Semilla_6</v>
      </c>
      <c r="C456" s="33">
        <v>85750000</v>
      </c>
      <c r="D456" s="33">
        <v>87990000</v>
      </c>
      <c r="E456" s="33">
        <v>87430000</v>
      </c>
      <c r="F456" s="33">
        <v>87990000</v>
      </c>
      <c r="G456" s="33">
        <v>88550000</v>
      </c>
    </row>
    <row r="457" spans="1:7" x14ac:dyDescent="0.25">
      <c r="A457" s="31">
        <f t="shared" si="12"/>
        <v>4000</v>
      </c>
      <c r="B457" s="32" t="str">
        <f t="shared" si="13"/>
        <v>Semilla_6</v>
      </c>
      <c r="C457" s="33">
        <v>88480000</v>
      </c>
      <c r="D457" s="33">
        <v>90720000</v>
      </c>
      <c r="E457" s="33">
        <v>90160000</v>
      </c>
      <c r="F457" s="33">
        <v>91840000</v>
      </c>
      <c r="G457" s="33">
        <v>91280000</v>
      </c>
    </row>
    <row r="458" spans="1:7" x14ac:dyDescent="0.25">
      <c r="A458" s="31">
        <f t="shared" si="12"/>
        <v>4250</v>
      </c>
      <c r="B458" s="32" t="str">
        <f t="shared" si="13"/>
        <v>Semilla_6</v>
      </c>
      <c r="C458" s="33">
        <v>90370000</v>
      </c>
      <c r="D458" s="33">
        <v>95410000</v>
      </c>
      <c r="E458" s="33">
        <v>94290000</v>
      </c>
      <c r="F458" s="33">
        <v>94850000</v>
      </c>
      <c r="G458" s="33">
        <v>92890000</v>
      </c>
    </row>
    <row r="459" spans="1:7" x14ac:dyDescent="0.25">
      <c r="A459" s="31">
        <f t="shared" si="12"/>
        <v>4500</v>
      </c>
      <c r="B459" s="32" t="str">
        <f t="shared" si="13"/>
        <v>Semilla_6</v>
      </c>
      <c r="C459" s="33">
        <v>95340000</v>
      </c>
      <c r="D459" s="33">
        <v>96740000</v>
      </c>
      <c r="E459" s="33">
        <v>98980000</v>
      </c>
      <c r="F459" s="33">
        <v>98700000</v>
      </c>
      <c r="G459" s="33">
        <v>95620000</v>
      </c>
    </row>
    <row r="460" spans="1:7" x14ac:dyDescent="0.25">
      <c r="A460" s="31">
        <f t="shared" si="12"/>
        <v>4750</v>
      </c>
      <c r="B460" s="32" t="str">
        <f t="shared" si="13"/>
        <v>Semilla_6</v>
      </c>
      <c r="C460" s="33">
        <v>96390000</v>
      </c>
      <c r="D460" s="33">
        <v>98350000</v>
      </c>
      <c r="E460" s="33">
        <v>102550000</v>
      </c>
      <c r="F460" s="33">
        <v>100590000</v>
      </c>
      <c r="G460" s="33">
        <v>101150000</v>
      </c>
    </row>
    <row r="461" spans="1:7" x14ac:dyDescent="0.25">
      <c r="A461" s="31">
        <f t="shared" si="12"/>
        <v>5000</v>
      </c>
      <c r="B461" s="32" t="str">
        <f t="shared" si="13"/>
        <v>Semilla_6</v>
      </c>
      <c r="C461" s="33">
        <v>100520000</v>
      </c>
      <c r="D461" s="33">
        <v>102480000</v>
      </c>
      <c r="E461" s="33">
        <v>105840000</v>
      </c>
      <c r="F461" s="33">
        <v>104440000</v>
      </c>
      <c r="G461" s="33">
        <v>104160000</v>
      </c>
    </row>
    <row r="462" spans="1:7" x14ac:dyDescent="0.25">
      <c r="A462" s="31">
        <f t="shared" si="12"/>
        <v>5250</v>
      </c>
      <c r="B462" s="32" t="str">
        <f t="shared" si="13"/>
        <v>Semilla_6</v>
      </c>
      <c r="C462" s="33">
        <v>103810000</v>
      </c>
      <c r="D462" s="33">
        <v>105210000</v>
      </c>
      <c r="E462" s="33">
        <v>107450000</v>
      </c>
      <c r="F462" s="33">
        <v>109410000</v>
      </c>
      <c r="G462" s="33">
        <v>105490000</v>
      </c>
    </row>
    <row r="463" spans="1:7" x14ac:dyDescent="0.25">
      <c r="A463" s="31">
        <f t="shared" si="12"/>
        <v>5500</v>
      </c>
      <c r="B463" s="32" t="str">
        <f t="shared" si="13"/>
        <v>Semilla_6</v>
      </c>
      <c r="C463" s="33">
        <v>107940000</v>
      </c>
      <c r="D463" s="33">
        <v>108220000</v>
      </c>
      <c r="E463" s="33">
        <v>109620000</v>
      </c>
      <c r="F463" s="33">
        <v>112420000</v>
      </c>
      <c r="G463" s="33">
        <v>108780000</v>
      </c>
    </row>
    <row r="464" spans="1:7" x14ac:dyDescent="0.25">
      <c r="A464" s="31">
        <f t="shared" si="12"/>
        <v>5750</v>
      </c>
      <c r="B464" s="32" t="str">
        <f t="shared" si="13"/>
        <v>Semilla_6</v>
      </c>
      <c r="C464" s="33">
        <v>109270000</v>
      </c>
      <c r="D464" s="33">
        <v>110670000</v>
      </c>
      <c r="E464" s="33">
        <v>112630000</v>
      </c>
      <c r="F464" s="33">
        <v>115150000</v>
      </c>
      <c r="G464" s="33">
        <v>111510000</v>
      </c>
    </row>
    <row r="465" spans="1:7" x14ac:dyDescent="0.25">
      <c r="A465" s="31">
        <f t="shared" si="12"/>
        <v>6000</v>
      </c>
      <c r="B465" s="32" t="str">
        <f t="shared" si="13"/>
        <v>Semilla_6</v>
      </c>
      <c r="C465" s="33">
        <v>114520000</v>
      </c>
      <c r="D465" s="33">
        <v>115080000</v>
      </c>
      <c r="E465" s="33">
        <v>114240000</v>
      </c>
      <c r="F465" s="33">
        <v>116760000</v>
      </c>
      <c r="G465" s="33">
        <v>114240000</v>
      </c>
    </row>
    <row r="466" spans="1:7" x14ac:dyDescent="0.25">
      <c r="A466" s="31">
        <f t="shared" si="12"/>
        <v>6250</v>
      </c>
      <c r="B466" s="32" t="str">
        <f t="shared" si="13"/>
        <v>Semilla_6</v>
      </c>
      <c r="C466" s="33">
        <v>116690000</v>
      </c>
      <c r="D466" s="33">
        <v>118370000</v>
      </c>
      <c r="E466" s="33">
        <v>116130000</v>
      </c>
      <c r="F466" s="33">
        <v>119770000</v>
      </c>
      <c r="G466" s="33">
        <v>117810000</v>
      </c>
    </row>
    <row r="467" spans="1:7" x14ac:dyDescent="0.25">
      <c r="A467" s="31">
        <f t="shared" si="12"/>
        <v>6500</v>
      </c>
      <c r="B467" s="32" t="str">
        <f t="shared" si="13"/>
        <v>Semilla_6</v>
      </c>
      <c r="C467" s="33">
        <v>119980000</v>
      </c>
      <c r="D467" s="33">
        <v>122220000</v>
      </c>
      <c r="E467" s="33">
        <v>118860000</v>
      </c>
      <c r="F467" s="33">
        <v>120820000</v>
      </c>
      <c r="G467" s="33">
        <v>121380000</v>
      </c>
    </row>
    <row r="468" spans="1:7" x14ac:dyDescent="0.25">
      <c r="A468" s="31">
        <f t="shared" si="12"/>
        <v>6750</v>
      </c>
      <c r="B468" s="32" t="str">
        <f t="shared" si="13"/>
        <v>Semilla_6</v>
      </c>
      <c r="C468" s="33">
        <v>122990000</v>
      </c>
      <c r="D468" s="33">
        <v>125510000</v>
      </c>
      <c r="E468" s="33">
        <v>120190000</v>
      </c>
      <c r="F468" s="33">
        <v>124110000</v>
      </c>
      <c r="G468" s="33">
        <v>124110000</v>
      </c>
    </row>
    <row r="469" spans="1:7" x14ac:dyDescent="0.25">
      <c r="A469" s="31">
        <f t="shared" si="12"/>
        <v>7000</v>
      </c>
      <c r="B469" s="32" t="str">
        <f t="shared" si="13"/>
        <v>Semilla_6</v>
      </c>
      <c r="C469" s="33">
        <v>123760000</v>
      </c>
      <c r="D469" s="33">
        <v>128240000</v>
      </c>
      <c r="E469" s="33">
        <v>120960000</v>
      </c>
      <c r="F469" s="33">
        <v>124600000</v>
      </c>
      <c r="G469" s="33">
        <v>125720000</v>
      </c>
    </row>
    <row r="470" spans="1:7" x14ac:dyDescent="0.25">
      <c r="A470" s="31">
        <f t="shared" si="12"/>
        <v>7250</v>
      </c>
      <c r="B470" s="32" t="str">
        <f t="shared" si="13"/>
        <v>Semilla_6</v>
      </c>
      <c r="C470" s="33">
        <v>125930000</v>
      </c>
      <c r="D470" s="33">
        <v>129850000</v>
      </c>
      <c r="E470" s="33">
        <v>124250000</v>
      </c>
      <c r="F470" s="33">
        <v>127890000</v>
      </c>
      <c r="G470" s="33">
        <v>125370000</v>
      </c>
    </row>
    <row r="471" spans="1:7" x14ac:dyDescent="0.25">
      <c r="A471" s="31">
        <f t="shared" si="12"/>
        <v>7500</v>
      </c>
      <c r="B471" s="32" t="str">
        <f t="shared" si="13"/>
        <v>Semilla_6</v>
      </c>
      <c r="C471" s="33">
        <v>127540000</v>
      </c>
      <c r="D471" s="33">
        <v>131460000</v>
      </c>
      <c r="E471" s="33">
        <v>126700000</v>
      </c>
      <c r="F471" s="33">
        <v>130900000</v>
      </c>
      <c r="G471" s="33">
        <v>127820000</v>
      </c>
    </row>
    <row r="472" spans="1:7" x14ac:dyDescent="0.25">
      <c r="A472" s="31">
        <f t="shared" si="12"/>
        <v>7750</v>
      </c>
      <c r="B472" s="32" t="str">
        <f t="shared" si="13"/>
        <v>Semilla_6</v>
      </c>
      <c r="C472" s="33">
        <v>128030000</v>
      </c>
      <c r="D472" s="33">
        <v>132510000</v>
      </c>
      <c r="E472" s="33">
        <v>128030000</v>
      </c>
      <c r="F472" s="33">
        <v>132790000</v>
      </c>
      <c r="G472" s="33">
        <v>128870000</v>
      </c>
    </row>
    <row r="473" spans="1:7" x14ac:dyDescent="0.25">
      <c r="A473" s="31">
        <f t="shared" si="12"/>
        <v>8000</v>
      </c>
      <c r="B473" s="32" t="str">
        <f t="shared" si="13"/>
        <v>Semilla_6</v>
      </c>
      <c r="C473" s="33">
        <v>128240000</v>
      </c>
      <c r="D473" s="33">
        <v>134400000</v>
      </c>
      <c r="E473" s="33">
        <v>130760000</v>
      </c>
      <c r="F473" s="33">
        <v>135520000</v>
      </c>
      <c r="G473" s="33">
        <v>129920000</v>
      </c>
    </row>
    <row r="474" spans="1:7" x14ac:dyDescent="0.25">
      <c r="A474" s="31">
        <f t="shared" si="12"/>
        <v>8250</v>
      </c>
      <c r="B474" s="32" t="str">
        <f t="shared" si="13"/>
        <v>Semilla_6</v>
      </c>
      <c r="C474" s="33">
        <v>130130000</v>
      </c>
      <c r="D474" s="33">
        <v>135450000</v>
      </c>
      <c r="E474" s="33">
        <v>132370000</v>
      </c>
      <c r="F474" s="33">
        <v>137970000</v>
      </c>
      <c r="G474" s="33">
        <v>129850000</v>
      </c>
    </row>
    <row r="475" spans="1:7" x14ac:dyDescent="0.25">
      <c r="A475" s="31">
        <f t="shared" si="12"/>
        <v>8500</v>
      </c>
      <c r="B475" s="32" t="str">
        <f t="shared" si="13"/>
        <v>Semilla_6</v>
      </c>
      <c r="C475" s="33">
        <v>131460000</v>
      </c>
      <c r="D475" s="33">
        <v>138460000</v>
      </c>
      <c r="E475" s="33">
        <v>133420000</v>
      </c>
      <c r="F475" s="33">
        <v>140980000</v>
      </c>
      <c r="G475" s="33">
        <v>131180000</v>
      </c>
    </row>
    <row r="476" spans="1:7" x14ac:dyDescent="0.25">
      <c r="A476" s="31">
        <f t="shared" si="12"/>
        <v>8750</v>
      </c>
      <c r="B476" s="32" t="str">
        <f t="shared" si="13"/>
        <v>Semilla_6</v>
      </c>
      <c r="C476" s="33">
        <v>133070000</v>
      </c>
      <c r="D476" s="33">
        <v>139510000</v>
      </c>
      <c r="E476" s="33">
        <v>135310000</v>
      </c>
      <c r="F476" s="33">
        <v>142870000</v>
      </c>
      <c r="G476" s="33">
        <v>133630000</v>
      </c>
    </row>
    <row r="477" spans="1:7" x14ac:dyDescent="0.25">
      <c r="A477" s="31">
        <f t="shared" si="12"/>
        <v>9000</v>
      </c>
      <c r="B477" s="32" t="str">
        <f t="shared" si="13"/>
        <v>Semilla_6</v>
      </c>
      <c r="C477" s="33">
        <v>135240000</v>
      </c>
      <c r="D477" s="33">
        <v>140280000</v>
      </c>
      <c r="E477" s="33">
        <v>135240000</v>
      </c>
      <c r="F477" s="33">
        <v>143360000</v>
      </c>
      <c r="G477" s="33">
        <v>134680000</v>
      </c>
    </row>
    <row r="478" spans="1:7" x14ac:dyDescent="0.25">
      <c r="A478" s="31">
        <f t="shared" si="12"/>
        <v>9250</v>
      </c>
      <c r="B478" s="32" t="str">
        <f t="shared" si="13"/>
        <v>Semilla_6</v>
      </c>
      <c r="C478" s="33">
        <v>138530000</v>
      </c>
      <c r="D478" s="33">
        <v>141050000</v>
      </c>
      <c r="E478" s="33">
        <v>136010000</v>
      </c>
      <c r="F478" s="33">
        <v>143290000</v>
      </c>
      <c r="G478" s="33">
        <v>137130000</v>
      </c>
    </row>
    <row r="479" spans="1:7" x14ac:dyDescent="0.25">
      <c r="A479" s="31">
        <f t="shared" ref="A479:A542" si="14">A389</f>
        <v>9500</v>
      </c>
      <c r="B479" s="32" t="str">
        <f t="shared" si="13"/>
        <v>Semilla_6</v>
      </c>
      <c r="C479" s="33">
        <v>137900000</v>
      </c>
      <c r="D479" s="33">
        <v>142940000</v>
      </c>
      <c r="E479" s="33">
        <v>137620000</v>
      </c>
      <c r="F479" s="33">
        <v>142660000</v>
      </c>
      <c r="G479" s="33">
        <v>137620000</v>
      </c>
    </row>
    <row r="480" spans="1:7" x14ac:dyDescent="0.25">
      <c r="A480" s="31">
        <f t="shared" si="14"/>
        <v>9750</v>
      </c>
      <c r="B480" s="32" t="str">
        <f t="shared" si="13"/>
        <v>Semilla_6</v>
      </c>
      <c r="C480" s="33">
        <v>137830000</v>
      </c>
      <c r="D480" s="33">
        <v>144270000</v>
      </c>
      <c r="E480" s="33">
        <v>138670000</v>
      </c>
      <c r="F480" s="33">
        <v>144550000</v>
      </c>
      <c r="G480" s="33">
        <v>139790000</v>
      </c>
    </row>
    <row r="481" spans="1:7" x14ac:dyDescent="0.25">
      <c r="A481" s="31">
        <f t="shared" si="14"/>
        <v>10000</v>
      </c>
      <c r="B481" s="32" t="str">
        <f t="shared" si="13"/>
        <v>Semilla_6</v>
      </c>
      <c r="C481" s="33">
        <v>138880000</v>
      </c>
      <c r="D481" s="33">
        <v>143640000</v>
      </c>
      <c r="E481" s="33">
        <v>140000000</v>
      </c>
      <c r="F481" s="33">
        <v>143360000</v>
      </c>
      <c r="G481" s="33">
        <v>140280000</v>
      </c>
    </row>
    <row r="482" spans="1:7" x14ac:dyDescent="0.25">
      <c r="A482" s="31">
        <f t="shared" si="14"/>
        <v>10250</v>
      </c>
      <c r="B482" s="32" t="str">
        <f t="shared" si="13"/>
        <v>Semilla_6</v>
      </c>
      <c r="C482" s="33">
        <v>140490000</v>
      </c>
      <c r="D482" s="33">
        <v>144410000</v>
      </c>
      <c r="E482" s="33">
        <v>141050000</v>
      </c>
      <c r="F482" s="33">
        <v>144410000</v>
      </c>
      <c r="G482" s="33">
        <v>141330000</v>
      </c>
    </row>
    <row r="483" spans="1:7" x14ac:dyDescent="0.25">
      <c r="A483" s="31">
        <f t="shared" si="14"/>
        <v>10500</v>
      </c>
      <c r="B483" s="32" t="str">
        <f t="shared" si="13"/>
        <v>Semilla_6</v>
      </c>
      <c r="C483" s="33">
        <v>140140000</v>
      </c>
      <c r="D483" s="33">
        <v>143780000</v>
      </c>
      <c r="E483" s="33">
        <v>140700000</v>
      </c>
      <c r="F483" s="33">
        <v>145180000</v>
      </c>
      <c r="G483" s="33">
        <v>141820000</v>
      </c>
    </row>
    <row r="484" spans="1:7" x14ac:dyDescent="0.25">
      <c r="A484" s="31">
        <f t="shared" si="14"/>
        <v>10750</v>
      </c>
      <c r="B484" s="32" t="str">
        <f t="shared" si="13"/>
        <v>Semilla_6</v>
      </c>
      <c r="C484" s="33">
        <v>139510000</v>
      </c>
      <c r="D484" s="33">
        <v>142590000</v>
      </c>
      <c r="E484" s="33">
        <v>140910000</v>
      </c>
      <c r="F484" s="33">
        <v>146230000</v>
      </c>
      <c r="G484" s="33">
        <v>141190000</v>
      </c>
    </row>
    <row r="485" spans="1:7" x14ac:dyDescent="0.25">
      <c r="A485" s="31">
        <f t="shared" si="14"/>
        <v>11000</v>
      </c>
      <c r="B485" s="32" t="str">
        <f t="shared" si="13"/>
        <v>Semilla_6</v>
      </c>
      <c r="C485" s="33">
        <v>140000000</v>
      </c>
      <c r="D485" s="33">
        <v>143920000</v>
      </c>
      <c r="E485" s="33">
        <v>140560000</v>
      </c>
      <c r="F485" s="33">
        <v>145040000</v>
      </c>
      <c r="G485" s="33">
        <v>143080000</v>
      </c>
    </row>
    <row r="486" spans="1:7" x14ac:dyDescent="0.25">
      <c r="A486" s="31">
        <f t="shared" si="14"/>
        <v>11250</v>
      </c>
      <c r="B486" s="32" t="str">
        <f t="shared" si="13"/>
        <v>Semilla_6</v>
      </c>
      <c r="C486" s="33">
        <v>140210000</v>
      </c>
      <c r="D486" s="33">
        <v>144690000</v>
      </c>
      <c r="E486" s="33">
        <v>142170000</v>
      </c>
      <c r="F486" s="33">
        <v>145250000</v>
      </c>
      <c r="G486" s="33">
        <v>143850000</v>
      </c>
    </row>
    <row r="487" spans="1:7" x14ac:dyDescent="0.25">
      <c r="A487" s="31">
        <f t="shared" si="14"/>
        <v>11500</v>
      </c>
      <c r="B487" s="32" t="str">
        <f t="shared" si="13"/>
        <v>Semilla_6</v>
      </c>
      <c r="C487" s="33">
        <v>140700000</v>
      </c>
      <c r="D487" s="33">
        <v>144340000</v>
      </c>
      <c r="E487" s="33">
        <v>140980000</v>
      </c>
      <c r="F487" s="33">
        <v>145460000</v>
      </c>
      <c r="G487" s="33">
        <v>144060000</v>
      </c>
    </row>
    <row r="488" spans="1:7" x14ac:dyDescent="0.25">
      <c r="A488" s="31">
        <f t="shared" si="14"/>
        <v>11750</v>
      </c>
      <c r="B488" s="32" t="str">
        <f t="shared" si="13"/>
        <v>Semilla_6</v>
      </c>
      <c r="C488" s="33">
        <v>142030000</v>
      </c>
      <c r="D488" s="33">
        <v>144270000</v>
      </c>
      <c r="E488" s="33">
        <v>140630000</v>
      </c>
      <c r="F488" s="33">
        <v>144830000</v>
      </c>
      <c r="G488" s="33">
        <v>143990000</v>
      </c>
    </row>
    <row r="489" spans="1:7" x14ac:dyDescent="0.25">
      <c r="A489" s="31">
        <f t="shared" si="14"/>
        <v>12000</v>
      </c>
      <c r="B489" s="32" t="str">
        <f t="shared" si="13"/>
        <v>Semilla_6</v>
      </c>
      <c r="C489" s="33">
        <v>142800000</v>
      </c>
      <c r="D489" s="33">
        <v>147000000</v>
      </c>
      <c r="E489" s="33">
        <v>141680000</v>
      </c>
      <c r="F489" s="33">
        <v>143920000</v>
      </c>
      <c r="G489" s="33">
        <v>144480000</v>
      </c>
    </row>
    <row r="490" spans="1:7" x14ac:dyDescent="0.25">
      <c r="A490" s="31">
        <f t="shared" si="14"/>
        <v>12250</v>
      </c>
      <c r="B490" s="32" t="str">
        <f t="shared" si="13"/>
        <v>Semilla_6</v>
      </c>
      <c r="C490" s="33">
        <v>143010000</v>
      </c>
      <c r="D490" s="33">
        <v>146370000</v>
      </c>
      <c r="E490" s="33">
        <v>142730000</v>
      </c>
      <c r="F490" s="33">
        <v>145810000</v>
      </c>
      <c r="G490" s="33">
        <v>144970000</v>
      </c>
    </row>
    <row r="491" spans="1:7" x14ac:dyDescent="0.25">
      <c r="A491" s="31">
        <f t="shared" si="14"/>
        <v>12500</v>
      </c>
      <c r="B491" s="32" t="str">
        <f t="shared" si="13"/>
        <v>Semilla_6</v>
      </c>
      <c r="C491" s="33">
        <v>143220000</v>
      </c>
      <c r="D491" s="33">
        <v>146580000</v>
      </c>
      <c r="E491" s="33">
        <v>142100000</v>
      </c>
      <c r="F491" s="33">
        <v>147420000</v>
      </c>
      <c r="G491" s="33">
        <v>145460000</v>
      </c>
    </row>
    <row r="492" spans="1:7" x14ac:dyDescent="0.25">
      <c r="A492" s="31">
        <f t="shared" si="14"/>
        <v>12750</v>
      </c>
      <c r="B492" s="32" t="str">
        <f t="shared" si="13"/>
        <v>Semilla_6</v>
      </c>
      <c r="C492" s="33">
        <v>145670000</v>
      </c>
      <c r="D492" s="33">
        <v>145950000</v>
      </c>
      <c r="E492" s="33">
        <v>140630000</v>
      </c>
      <c r="F492" s="33">
        <v>146510000</v>
      </c>
      <c r="G492" s="33">
        <v>145110000</v>
      </c>
    </row>
    <row r="493" spans="1:7" x14ac:dyDescent="0.25">
      <c r="A493" s="31">
        <f t="shared" si="14"/>
        <v>13000</v>
      </c>
      <c r="B493" s="32" t="str">
        <f t="shared" si="13"/>
        <v>Semilla_6</v>
      </c>
      <c r="C493" s="33">
        <v>145880000</v>
      </c>
      <c r="D493" s="33">
        <v>145600000</v>
      </c>
      <c r="E493" s="33">
        <v>141960000</v>
      </c>
      <c r="F493" s="33">
        <v>146440000</v>
      </c>
      <c r="G493" s="33">
        <v>143920000</v>
      </c>
    </row>
    <row r="494" spans="1:7" x14ac:dyDescent="0.25">
      <c r="A494" s="31">
        <f t="shared" si="14"/>
        <v>13250</v>
      </c>
      <c r="B494" s="32" t="str">
        <f t="shared" si="13"/>
        <v>Semilla_6</v>
      </c>
      <c r="C494" s="33">
        <v>144970000</v>
      </c>
      <c r="D494" s="33">
        <v>145810000</v>
      </c>
      <c r="E494" s="33">
        <v>140490000</v>
      </c>
      <c r="F494" s="33">
        <v>147770000</v>
      </c>
      <c r="G494" s="33">
        <v>144690000</v>
      </c>
    </row>
    <row r="495" spans="1:7" x14ac:dyDescent="0.25">
      <c r="A495" s="31">
        <f t="shared" si="14"/>
        <v>13500</v>
      </c>
      <c r="B495" s="32" t="str">
        <f t="shared" si="13"/>
        <v>Semilla_6</v>
      </c>
      <c r="C495" s="33">
        <v>144060000</v>
      </c>
      <c r="D495" s="33">
        <v>146300000</v>
      </c>
      <c r="E495" s="33">
        <v>140700000</v>
      </c>
      <c r="F495" s="33">
        <v>148260000</v>
      </c>
      <c r="G495" s="33">
        <v>143780000</v>
      </c>
    </row>
    <row r="496" spans="1:7" x14ac:dyDescent="0.25">
      <c r="A496" s="31">
        <f t="shared" si="14"/>
        <v>13750</v>
      </c>
      <c r="B496" s="32" t="str">
        <f t="shared" si="13"/>
        <v>Semilla_6</v>
      </c>
      <c r="C496" s="33">
        <v>144550000</v>
      </c>
      <c r="D496" s="33">
        <v>145670000</v>
      </c>
      <c r="E496" s="33">
        <v>140350000</v>
      </c>
      <c r="F496" s="33">
        <v>149310000</v>
      </c>
      <c r="G496" s="33">
        <v>145110000</v>
      </c>
    </row>
    <row r="497" spans="1:7" x14ac:dyDescent="0.25">
      <c r="A497" s="31">
        <f t="shared" si="14"/>
        <v>14000</v>
      </c>
      <c r="B497" s="32" t="str">
        <f t="shared" si="13"/>
        <v>Semilla_6</v>
      </c>
      <c r="C497" s="33">
        <v>145040000</v>
      </c>
      <c r="D497" s="33">
        <v>145040000</v>
      </c>
      <c r="E497" s="33">
        <v>140000000</v>
      </c>
      <c r="F497" s="33">
        <v>148680000</v>
      </c>
      <c r="G497" s="33">
        <v>145320000</v>
      </c>
    </row>
    <row r="498" spans="1:7" x14ac:dyDescent="0.25">
      <c r="A498" s="31">
        <f t="shared" si="14"/>
        <v>14250</v>
      </c>
      <c r="B498" s="32" t="str">
        <f t="shared" si="13"/>
        <v>Semilla_6</v>
      </c>
      <c r="C498" s="33">
        <v>144690000</v>
      </c>
      <c r="D498" s="33">
        <v>144690000</v>
      </c>
      <c r="E498" s="33">
        <v>139650000</v>
      </c>
      <c r="F498" s="33">
        <v>147490000</v>
      </c>
      <c r="G498" s="33">
        <v>144970000</v>
      </c>
    </row>
    <row r="499" spans="1:7" x14ac:dyDescent="0.25">
      <c r="A499" s="31">
        <f t="shared" si="14"/>
        <v>14500</v>
      </c>
      <c r="B499" s="32" t="str">
        <f t="shared" si="13"/>
        <v>Semilla_6</v>
      </c>
      <c r="C499" s="33">
        <v>144340000</v>
      </c>
      <c r="D499" s="33">
        <v>145740000</v>
      </c>
      <c r="E499" s="33">
        <v>140980000</v>
      </c>
      <c r="F499" s="33">
        <v>147700000</v>
      </c>
      <c r="G499" s="33">
        <v>145180000</v>
      </c>
    </row>
    <row r="500" spans="1:7" x14ac:dyDescent="0.25">
      <c r="A500" s="31">
        <f t="shared" si="14"/>
        <v>14750</v>
      </c>
      <c r="B500" s="32" t="str">
        <f t="shared" si="13"/>
        <v>Semilla_6</v>
      </c>
      <c r="C500" s="33">
        <v>144550000</v>
      </c>
      <c r="D500" s="33">
        <v>145390000</v>
      </c>
      <c r="E500" s="33">
        <v>140350000</v>
      </c>
      <c r="F500" s="33">
        <v>147910000</v>
      </c>
      <c r="G500" s="33">
        <v>143990000</v>
      </c>
    </row>
    <row r="501" spans="1:7" x14ac:dyDescent="0.25">
      <c r="A501" s="31">
        <f t="shared" si="14"/>
        <v>15000</v>
      </c>
      <c r="B501" s="32" t="str">
        <f t="shared" si="13"/>
        <v>Semilla_6</v>
      </c>
      <c r="C501" s="33">
        <v>145320000</v>
      </c>
      <c r="D501" s="33">
        <v>144760000</v>
      </c>
      <c r="E501" s="33">
        <v>140280000</v>
      </c>
      <c r="F501" s="33">
        <v>147840000</v>
      </c>
      <c r="G501" s="33">
        <v>144760000</v>
      </c>
    </row>
    <row r="502" spans="1:7" x14ac:dyDescent="0.25">
      <c r="A502" s="31">
        <f t="shared" si="14"/>
        <v>15250</v>
      </c>
      <c r="B502" s="32" t="str">
        <f t="shared" si="13"/>
        <v>Semilla_6</v>
      </c>
      <c r="C502" s="33">
        <v>144970000</v>
      </c>
      <c r="D502" s="33">
        <v>143850000</v>
      </c>
      <c r="E502" s="33">
        <v>139930000</v>
      </c>
      <c r="F502" s="33">
        <v>148050000</v>
      </c>
      <c r="G502" s="33">
        <v>144970000</v>
      </c>
    </row>
    <row r="503" spans="1:7" x14ac:dyDescent="0.25">
      <c r="A503" s="31">
        <f t="shared" si="14"/>
        <v>15500</v>
      </c>
      <c r="B503" s="32" t="str">
        <f t="shared" si="13"/>
        <v>Semilla_6</v>
      </c>
      <c r="C503" s="33">
        <v>143500000</v>
      </c>
      <c r="D503" s="33">
        <v>143780000</v>
      </c>
      <c r="E503" s="33">
        <v>139020000</v>
      </c>
      <c r="F503" s="33">
        <v>147980000</v>
      </c>
      <c r="G503" s="33">
        <v>144900000</v>
      </c>
    </row>
    <row r="504" spans="1:7" x14ac:dyDescent="0.25">
      <c r="A504" s="31">
        <f t="shared" si="14"/>
        <v>15750</v>
      </c>
      <c r="B504" s="32" t="str">
        <f t="shared" si="13"/>
        <v>Semilla_6</v>
      </c>
      <c r="C504" s="33">
        <v>143710000</v>
      </c>
      <c r="D504" s="33">
        <v>143710000</v>
      </c>
      <c r="E504" s="33">
        <v>138950000</v>
      </c>
      <c r="F504" s="33">
        <v>148190000</v>
      </c>
      <c r="G504" s="33">
        <v>144550000</v>
      </c>
    </row>
    <row r="505" spans="1:7" x14ac:dyDescent="0.25">
      <c r="A505" s="31">
        <f t="shared" si="14"/>
        <v>16000</v>
      </c>
      <c r="B505" s="32" t="str">
        <f t="shared" si="13"/>
        <v>Semilla_6</v>
      </c>
      <c r="C505" s="33">
        <v>142800000</v>
      </c>
      <c r="D505" s="33">
        <v>142800000</v>
      </c>
      <c r="E505" s="33">
        <v>138600000</v>
      </c>
      <c r="F505" s="33">
        <v>147560000</v>
      </c>
      <c r="G505" s="33">
        <v>143640000</v>
      </c>
    </row>
    <row r="506" spans="1:7" x14ac:dyDescent="0.25">
      <c r="A506" s="31">
        <f t="shared" si="14"/>
        <v>16250</v>
      </c>
      <c r="B506" s="32" t="str">
        <f t="shared" si="13"/>
        <v>Semilla_6</v>
      </c>
      <c r="C506" s="33">
        <v>142730000</v>
      </c>
      <c r="D506" s="33">
        <v>142730000</v>
      </c>
      <c r="E506" s="33">
        <v>137410000</v>
      </c>
      <c r="F506" s="33">
        <v>147490000</v>
      </c>
      <c r="G506" s="33">
        <v>142730000</v>
      </c>
    </row>
    <row r="507" spans="1:7" x14ac:dyDescent="0.25">
      <c r="A507" s="31">
        <f t="shared" si="14"/>
        <v>16500</v>
      </c>
      <c r="B507" s="32" t="str">
        <f t="shared" si="13"/>
        <v>Semilla_6</v>
      </c>
      <c r="C507" s="33">
        <v>142380000</v>
      </c>
      <c r="D507" s="33">
        <v>141540000</v>
      </c>
      <c r="E507" s="33">
        <v>136220000</v>
      </c>
      <c r="F507" s="33">
        <v>146020000</v>
      </c>
      <c r="G507" s="33">
        <v>141540000</v>
      </c>
    </row>
    <row r="508" spans="1:7" x14ac:dyDescent="0.25">
      <c r="A508" s="31">
        <f t="shared" si="14"/>
        <v>16750</v>
      </c>
      <c r="B508" s="32" t="str">
        <f t="shared" si="13"/>
        <v>Semilla_6</v>
      </c>
      <c r="C508" s="33">
        <v>141470000</v>
      </c>
      <c r="D508" s="33">
        <v>141750000</v>
      </c>
      <c r="E508" s="33">
        <v>137830000</v>
      </c>
      <c r="F508" s="33">
        <v>144830000</v>
      </c>
      <c r="G508" s="33">
        <v>140070000</v>
      </c>
    </row>
    <row r="509" spans="1:7" x14ac:dyDescent="0.25">
      <c r="A509" s="31">
        <f t="shared" si="14"/>
        <v>17000</v>
      </c>
      <c r="B509" s="32" t="str">
        <f t="shared" si="13"/>
        <v>Semilla_6</v>
      </c>
      <c r="C509" s="33">
        <v>140840000</v>
      </c>
      <c r="D509" s="33">
        <v>141960000</v>
      </c>
      <c r="E509" s="33">
        <v>138040000</v>
      </c>
      <c r="F509" s="33">
        <v>143920000</v>
      </c>
      <c r="G509" s="33">
        <v>140000000</v>
      </c>
    </row>
    <row r="510" spans="1:7" x14ac:dyDescent="0.25">
      <c r="A510" s="31">
        <f t="shared" si="14"/>
        <v>17250</v>
      </c>
      <c r="B510" s="32" t="str">
        <f t="shared" si="13"/>
        <v>Semilla_6</v>
      </c>
      <c r="C510" s="33">
        <v>140210000</v>
      </c>
      <c r="D510" s="33">
        <v>142730000</v>
      </c>
      <c r="E510" s="33">
        <v>136570000</v>
      </c>
      <c r="F510" s="33">
        <v>143010000</v>
      </c>
      <c r="G510" s="33">
        <v>138810000</v>
      </c>
    </row>
    <row r="511" spans="1:7" x14ac:dyDescent="0.25">
      <c r="A511" s="31">
        <f t="shared" si="14"/>
        <v>17500</v>
      </c>
      <c r="B511" s="32" t="str">
        <f t="shared" si="13"/>
        <v>Semilla_6</v>
      </c>
      <c r="C511" s="33">
        <v>138740000</v>
      </c>
      <c r="D511" s="33">
        <v>142380000</v>
      </c>
      <c r="E511" s="33">
        <v>136220000</v>
      </c>
      <c r="F511" s="33">
        <v>142660000</v>
      </c>
      <c r="G511" s="33">
        <v>138460000</v>
      </c>
    </row>
    <row r="512" spans="1:7" x14ac:dyDescent="0.25">
      <c r="A512" s="31">
        <f t="shared" si="14"/>
        <v>17750</v>
      </c>
      <c r="B512" s="32" t="str">
        <f t="shared" si="13"/>
        <v>Semilla_6</v>
      </c>
      <c r="C512" s="33">
        <v>138390000</v>
      </c>
      <c r="D512" s="33">
        <v>141750000</v>
      </c>
      <c r="E512" s="33">
        <v>136710000</v>
      </c>
      <c r="F512" s="33">
        <v>142590000</v>
      </c>
      <c r="G512" s="33">
        <v>137550000</v>
      </c>
    </row>
    <row r="513" spans="1:7" x14ac:dyDescent="0.25">
      <c r="A513" s="31">
        <f t="shared" si="14"/>
        <v>18000</v>
      </c>
      <c r="B513" s="32" t="str">
        <f t="shared" si="13"/>
        <v>Semilla_6</v>
      </c>
      <c r="C513" s="33">
        <v>137760000</v>
      </c>
      <c r="D513" s="33">
        <v>140560000</v>
      </c>
      <c r="E513" s="33">
        <v>136640000</v>
      </c>
      <c r="F513" s="33">
        <v>143080000</v>
      </c>
      <c r="G513" s="33">
        <v>137760000</v>
      </c>
    </row>
    <row r="514" spans="1:7" x14ac:dyDescent="0.25">
      <c r="A514" s="31">
        <f t="shared" si="14"/>
        <v>18250</v>
      </c>
      <c r="B514" s="32" t="str">
        <f t="shared" si="13"/>
        <v>Semilla_6</v>
      </c>
      <c r="C514" s="33">
        <v>136850000</v>
      </c>
      <c r="D514" s="33">
        <v>139370000</v>
      </c>
      <c r="E514" s="33">
        <v>136290000</v>
      </c>
      <c r="F514" s="33">
        <v>142450000</v>
      </c>
      <c r="G514" s="33">
        <v>137410000</v>
      </c>
    </row>
    <row r="515" spans="1:7" x14ac:dyDescent="0.25">
      <c r="A515" s="31">
        <f t="shared" si="14"/>
        <v>18500</v>
      </c>
      <c r="B515" s="32" t="str">
        <f t="shared" si="13"/>
        <v>Semilla_6</v>
      </c>
      <c r="C515" s="33">
        <v>135660000</v>
      </c>
      <c r="D515" s="33">
        <v>139020000</v>
      </c>
      <c r="E515" s="33">
        <v>135100000</v>
      </c>
      <c r="F515" s="33">
        <v>141540000</v>
      </c>
      <c r="G515" s="33">
        <v>137340000</v>
      </c>
    </row>
    <row r="516" spans="1:7" x14ac:dyDescent="0.25">
      <c r="A516" s="31">
        <f t="shared" si="14"/>
        <v>18750</v>
      </c>
      <c r="B516" s="32" t="str">
        <f t="shared" si="13"/>
        <v>Semilla_6</v>
      </c>
      <c r="C516" s="33">
        <v>134470000</v>
      </c>
      <c r="D516" s="33">
        <v>137830000</v>
      </c>
      <c r="E516" s="33">
        <v>133910000</v>
      </c>
      <c r="F516" s="33">
        <v>141190000</v>
      </c>
      <c r="G516" s="33">
        <v>136710000</v>
      </c>
    </row>
    <row r="517" spans="1:7" x14ac:dyDescent="0.25">
      <c r="A517" s="31">
        <f t="shared" si="14"/>
        <v>19000</v>
      </c>
      <c r="B517" s="32" t="str">
        <f t="shared" ref="B517:B580" si="15">IF(A517="#N/A",A517,IF(A517=3000,LEFT(B515,LEN(B515)-1)&amp;RIGHT(B515,1)*1+1,B516))</f>
        <v>Semilla_6</v>
      </c>
      <c r="C517" s="33">
        <v>133560000</v>
      </c>
      <c r="D517" s="33">
        <v>136360000</v>
      </c>
      <c r="E517" s="33">
        <v>134120000</v>
      </c>
      <c r="F517" s="33">
        <v>140280000</v>
      </c>
      <c r="G517" s="33">
        <v>135520000</v>
      </c>
    </row>
    <row r="518" spans="1:7" x14ac:dyDescent="0.25">
      <c r="A518" s="31">
        <f t="shared" si="14"/>
        <v>19250</v>
      </c>
      <c r="B518" s="32" t="str">
        <f t="shared" si="15"/>
        <v>Semilla_6</v>
      </c>
      <c r="C518" s="33">
        <v>132650000</v>
      </c>
      <c r="D518" s="33">
        <v>136290000</v>
      </c>
      <c r="E518" s="33">
        <v>133490000</v>
      </c>
      <c r="F518" s="33">
        <v>138810000</v>
      </c>
      <c r="G518" s="33">
        <v>134050000</v>
      </c>
    </row>
    <row r="519" spans="1:7" x14ac:dyDescent="0.25">
      <c r="A519" s="31">
        <f t="shared" si="14"/>
        <v>19500</v>
      </c>
      <c r="B519" s="32" t="str">
        <f t="shared" si="15"/>
        <v>Semilla_6</v>
      </c>
      <c r="C519" s="33">
        <v>131180000</v>
      </c>
      <c r="D519" s="33">
        <v>135380000</v>
      </c>
      <c r="E519" s="33">
        <v>132020000</v>
      </c>
      <c r="F519" s="33">
        <v>137620000</v>
      </c>
      <c r="G519" s="33">
        <v>133140000</v>
      </c>
    </row>
    <row r="520" spans="1:7" x14ac:dyDescent="0.25">
      <c r="A520" s="31">
        <f t="shared" si="14"/>
        <v>19750</v>
      </c>
      <c r="B520" s="32" t="str">
        <f t="shared" si="15"/>
        <v>Semilla_6</v>
      </c>
      <c r="C520" s="33">
        <v>130550000</v>
      </c>
      <c r="D520" s="33">
        <v>134470000</v>
      </c>
      <c r="E520" s="33">
        <v>131950000</v>
      </c>
      <c r="F520" s="33">
        <v>136990000</v>
      </c>
      <c r="G520" s="33">
        <v>133070000</v>
      </c>
    </row>
    <row r="521" spans="1:7" x14ac:dyDescent="0.25">
      <c r="A521" s="31">
        <f t="shared" si="14"/>
        <v>20000</v>
      </c>
      <c r="B521" s="32" t="str">
        <f t="shared" si="15"/>
        <v>Semilla_6</v>
      </c>
      <c r="C521" s="33">
        <v>129640000</v>
      </c>
      <c r="D521" s="33">
        <v>133560000</v>
      </c>
      <c r="E521" s="33">
        <v>130760000</v>
      </c>
      <c r="F521" s="33">
        <v>135800000</v>
      </c>
      <c r="G521" s="33">
        <v>132160000</v>
      </c>
    </row>
    <row r="522" spans="1:7" x14ac:dyDescent="0.25">
      <c r="A522" s="31">
        <f t="shared" si="14"/>
        <v>20250</v>
      </c>
      <c r="B522" s="32" t="str">
        <f t="shared" si="15"/>
        <v>Semilla_6</v>
      </c>
      <c r="C522" s="33">
        <v>129290000</v>
      </c>
      <c r="D522" s="33">
        <v>132370000</v>
      </c>
      <c r="E522" s="33">
        <v>129850000</v>
      </c>
      <c r="F522" s="33">
        <v>134890000</v>
      </c>
      <c r="G522" s="33">
        <v>131250000</v>
      </c>
    </row>
    <row r="523" spans="1:7" x14ac:dyDescent="0.25">
      <c r="A523" s="31">
        <f t="shared" si="14"/>
        <v>20500</v>
      </c>
      <c r="B523" s="32" t="str">
        <f t="shared" si="15"/>
        <v>Semilla_6</v>
      </c>
      <c r="C523" s="33">
        <v>128380000</v>
      </c>
      <c r="D523" s="33">
        <v>131180000</v>
      </c>
      <c r="E523" s="33">
        <v>129220000</v>
      </c>
      <c r="F523" s="33">
        <v>133700000</v>
      </c>
      <c r="G523" s="33">
        <v>130340000</v>
      </c>
    </row>
    <row r="524" spans="1:7" x14ac:dyDescent="0.25">
      <c r="A524" s="31">
        <f t="shared" si="14"/>
        <v>20750</v>
      </c>
      <c r="B524" s="32" t="str">
        <f t="shared" si="15"/>
        <v>Semilla_6</v>
      </c>
      <c r="C524" s="33">
        <v>127470000</v>
      </c>
      <c r="D524" s="33">
        <v>130550000</v>
      </c>
      <c r="E524" s="33">
        <v>128590000</v>
      </c>
      <c r="F524" s="33">
        <v>132510000</v>
      </c>
      <c r="G524" s="33">
        <v>128870000</v>
      </c>
    </row>
    <row r="525" spans="1:7" x14ac:dyDescent="0.25">
      <c r="A525" s="31">
        <f t="shared" si="14"/>
        <v>21000</v>
      </c>
      <c r="B525" s="32" t="str">
        <f t="shared" si="15"/>
        <v>Semilla_6</v>
      </c>
      <c r="C525" s="33">
        <v>126840000</v>
      </c>
      <c r="D525" s="33">
        <v>130200000</v>
      </c>
      <c r="E525" s="33">
        <v>127400000</v>
      </c>
      <c r="F525" s="33">
        <v>131880000</v>
      </c>
      <c r="G525" s="33">
        <v>127960000</v>
      </c>
    </row>
    <row r="526" spans="1:7" x14ac:dyDescent="0.25">
      <c r="A526" s="31">
        <f t="shared" si="14"/>
        <v>21250</v>
      </c>
      <c r="B526" s="32" t="str">
        <f t="shared" si="15"/>
        <v>Semilla_6</v>
      </c>
      <c r="C526" s="33">
        <v>126210000</v>
      </c>
      <c r="D526" s="33">
        <v>129010000</v>
      </c>
      <c r="E526" s="33">
        <v>126770000</v>
      </c>
      <c r="F526" s="33">
        <v>130410000</v>
      </c>
      <c r="G526" s="33">
        <v>127050000</v>
      </c>
    </row>
    <row r="527" spans="1:7" x14ac:dyDescent="0.25">
      <c r="A527" s="31">
        <f t="shared" si="14"/>
        <v>21500</v>
      </c>
      <c r="B527" s="32" t="str">
        <f t="shared" si="15"/>
        <v>Semilla_6</v>
      </c>
      <c r="C527" s="33">
        <v>124740000</v>
      </c>
      <c r="D527" s="33">
        <v>128100000</v>
      </c>
      <c r="E527" s="33">
        <v>126420000</v>
      </c>
      <c r="F527" s="33">
        <v>130060000</v>
      </c>
      <c r="G527" s="33">
        <v>126700000</v>
      </c>
    </row>
    <row r="528" spans="1:7" x14ac:dyDescent="0.25">
      <c r="A528" s="31">
        <f t="shared" si="14"/>
        <v>21750</v>
      </c>
      <c r="B528" s="32" t="str">
        <f t="shared" si="15"/>
        <v>Semilla_6</v>
      </c>
      <c r="C528" s="33">
        <v>123830000</v>
      </c>
      <c r="D528" s="33">
        <v>126630000</v>
      </c>
      <c r="E528" s="33">
        <v>125510000</v>
      </c>
      <c r="F528" s="33">
        <v>128590000</v>
      </c>
      <c r="G528" s="33">
        <v>125510000</v>
      </c>
    </row>
    <row r="529" spans="1:7" x14ac:dyDescent="0.25">
      <c r="A529" s="31">
        <f t="shared" si="14"/>
        <v>22000</v>
      </c>
      <c r="B529" s="32" t="str">
        <f t="shared" si="15"/>
        <v>Semilla_6</v>
      </c>
      <c r="C529" s="33">
        <v>122920000</v>
      </c>
      <c r="D529" s="33">
        <v>126840000</v>
      </c>
      <c r="E529" s="33">
        <v>124040000</v>
      </c>
      <c r="F529" s="33">
        <v>127120000</v>
      </c>
      <c r="G529" s="33">
        <v>126000000</v>
      </c>
    </row>
    <row r="530" spans="1:7" x14ac:dyDescent="0.25">
      <c r="A530" s="31">
        <f t="shared" si="14"/>
        <v>22250</v>
      </c>
      <c r="B530" s="32" t="str">
        <f t="shared" si="15"/>
        <v>Semilla_6</v>
      </c>
      <c r="C530" s="33">
        <v>122010000</v>
      </c>
      <c r="D530" s="33">
        <v>126210000</v>
      </c>
      <c r="E530" s="33">
        <v>122570000</v>
      </c>
      <c r="F530" s="33">
        <v>125650000</v>
      </c>
      <c r="G530" s="33">
        <v>124810000</v>
      </c>
    </row>
    <row r="531" spans="1:7" x14ac:dyDescent="0.25">
      <c r="A531" s="31">
        <f t="shared" si="14"/>
        <v>22500</v>
      </c>
      <c r="B531" s="32" t="str">
        <f t="shared" si="15"/>
        <v>Semilla_6</v>
      </c>
      <c r="C531" s="33">
        <v>120820000</v>
      </c>
      <c r="D531" s="33">
        <v>124740000</v>
      </c>
      <c r="E531" s="33">
        <v>121380000</v>
      </c>
      <c r="F531" s="33">
        <v>124180000</v>
      </c>
      <c r="G531" s="33">
        <v>123900000</v>
      </c>
    </row>
    <row r="532" spans="1:7" x14ac:dyDescent="0.25">
      <c r="A532" s="31">
        <f t="shared" si="14"/>
        <v>22750</v>
      </c>
      <c r="B532" s="32" t="str">
        <f t="shared" si="15"/>
        <v>Semilla_6</v>
      </c>
      <c r="C532" s="33">
        <v>119910000</v>
      </c>
      <c r="D532" s="33">
        <v>124110000</v>
      </c>
      <c r="E532" s="33">
        <v>120750000</v>
      </c>
      <c r="F532" s="33">
        <v>123830000</v>
      </c>
      <c r="G532" s="33">
        <v>122990000</v>
      </c>
    </row>
    <row r="533" spans="1:7" x14ac:dyDescent="0.25">
      <c r="A533" s="31">
        <f t="shared" si="14"/>
        <v>23000</v>
      </c>
      <c r="B533" s="32" t="str">
        <f t="shared" si="15"/>
        <v>Semilla_6</v>
      </c>
      <c r="C533" s="33">
        <v>118440000</v>
      </c>
      <c r="D533" s="33">
        <v>122640000</v>
      </c>
      <c r="E533" s="33">
        <v>119840000</v>
      </c>
      <c r="F533" s="33">
        <v>122640000</v>
      </c>
      <c r="G533" s="33">
        <v>121240000</v>
      </c>
    </row>
    <row r="534" spans="1:7" x14ac:dyDescent="0.25">
      <c r="A534" s="31">
        <f t="shared" si="14"/>
        <v>23250</v>
      </c>
      <c r="B534" s="32" t="str">
        <f t="shared" si="15"/>
        <v>Semilla_6</v>
      </c>
      <c r="C534" s="33">
        <v>117810000</v>
      </c>
      <c r="D534" s="33">
        <v>121730000</v>
      </c>
      <c r="E534" s="33">
        <v>119210000</v>
      </c>
      <c r="F534" s="33">
        <v>121170000</v>
      </c>
      <c r="G534" s="33">
        <v>119770000</v>
      </c>
    </row>
    <row r="535" spans="1:7" x14ac:dyDescent="0.25">
      <c r="A535" s="31">
        <f t="shared" si="14"/>
        <v>23500</v>
      </c>
      <c r="B535" s="32" t="str">
        <f t="shared" si="15"/>
        <v>Semilla_6</v>
      </c>
      <c r="C535" s="33">
        <v>116340000</v>
      </c>
      <c r="D535" s="33">
        <v>121100000</v>
      </c>
      <c r="E535" s="33">
        <v>117460000</v>
      </c>
      <c r="F535" s="33">
        <v>120260000</v>
      </c>
      <c r="G535" s="33">
        <v>118860000</v>
      </c>
    </row>
    <row r="536" spans="1:7" x14ac:dyDescent="0.25">
      <c r="A536" s="31">
        <f t="shared" si="14"/>
        <v>23750</v>
      </c>
      <c r="B536" s="32" t="str">
        <f t="shared" si="15"/>
        <v>Semilla_6</v>
      </c>
      <c r="C536" s="33">
        <v>117390000</v>
      </c>
      <c r="D536" s="33">
        <v>120190000</v>
      </c>
      <c r="E536" s="33">
        <v>116270000</v>
      </c>
      <c r="F536" s="33">
        <v>119070000</v>
      </c>
      <c r="G536" s="33">
        <v>118230000</v>
      </c>
    </row>
    <row r="537" spans="1:7" x14ac:dyDescent="0.25">
      <c r="A537" s="31">
        <f t="shared" si="14"/>
        <v>24000</v>
      </c>
      <c r="B537" s="32" t="str">
        <f t="shared" si="15"/>
        <v>Semilla_6</v>
      </c>
      <c r="C537" s="33">
        <v>117040000</v>
      </c>
      <c r="D537" s="33">
        <v>119280000</v>
      </c>
      <c r="E537" s="33">
        <v>114800000</v>
      </c>
      <c r="F537" s="33">
        <v>118440000</v>
      </c>
      <c r="G537" s="33">
        <v>116480000</v>
      </c>
    </row>
    <row r="538" spans="1:7" x14ac:dyDescent="0.25">
      <c r="A538" s="31">
        <f t="shared" si="14"/>
        <v>24250</v>
      </c>
      <c r="B538" s="32" t="str">
        <f t="shared" si="15"/>
        <v>Semilla_6</v>
      </c>
      <c r="C538" s="33">
        <v>116690000</v>
      </c>
      <c r="D538" s="33">
        <v>118370000</v>
      </c>
      <c r="E538" s="33">
        <v>113330000</v>
      </c>
      <c r="F538" s="33">
        <v>116970000</v>
      </c>
      <c r="G538" s="33">
        <v>115570000</v>
      </c>
    </row>
    <row r="539" spans="1:7" x14ac:dyDescent="0.25">
      <c r="A539" s="31">
        <f t="shared" si="14"/>
        <v>24500</v>
      </c>
      <c r="B539" s="32" t="str">
        <f t="shared" si="15"/>
        <v>Semilla_6</v>
      </c>
      <c r="C539" s="33">
        <v>115220000</v>
      </c>
      <c r="D539" s="33">
        <v>116900000</v>
      </c>
      <c r="E539" s="33">
        <v>112140000</v>
      </c>
      <c r="F539" s="33">
        <v>116060000</v>
      </c>
      <c r="G539" s="33">
        <v>114100000</v>
      </c>
    </row>
    <row r="540" spans="1:7" x14ac:dyDescent="0.25">
      <c r="A540" s="31">
        <f t="shared" si="14"/>
        <v>24750</v>
      </c>
      <c r="B540" s="32" t="str">
        <f t="shared" si="15"/>
        <v>Semilla_6</v>
      </c>
      <c r="C540" s="33">
        <v>114590000</v>
      </c>
      <c r="D540" s="33">
        <v>115710000</v>
      </c>
      <c r="E540" s="33">
        <v>110390000</v>
      </c>
      <c r="F540" s="33">
        <v>114870000</v>
      </c>
      <c r="G540" s="33">
        <v>113750000</v>
      </c>
    </row>
    <row r="541" spans="1:7" x14ac:dyDescent="0.25">
      <c r="A541" s="31">
        <f t="shared" si="14"/>
        <v>25000</v>
      </c>
      <c r="B541" s="32" t="str">
        <f t="shared" si="15"/>
        <v>Semilla_6</v>
      </c>
      <c r="C541" s="33">
        <v>112840000</v>
      </c>
      <c r="D541" s="33">
        <v>114800000</v>
      </c>
      <c r="E541" s="33">
        <v>108920000</v>
      </c>
      <c r="F541" s="33">
        <v>113960000</v>
      </c>
      <c r="G541" s="33">
        <v>112840000</v>
      </c>
    </row>
    <row r="542" spans="1:7" x14ac:dyDescent="0.25">
      <c r="A542" s="31" t="e">
        <f t="shared" si="14"/>
        <v>#N/A</v>
      </c>
      <c r="B542" s="32" t="e">
        <f t="shared" si="15"/>
        <v>#N/A</v>
      </c>
      <c r="C542" s="33" t="e">
        <v>#N/A</v>
      </c>
      <c r="D542" s="33" t="e">
        <v>#N/A</v>
      </c>
      <c r="E542" s="33" t="e">
        <v>#N/A</v>
      </c>
      <c r="F542" s="33" t="e">
        <v>#N/A</v>
      </c>
      <c r="G542" s="33" t="e">
        <v>#N/A</v>
      </c>
    </row>
    <row r="543" spans="1:7" x14ac:dyDescent="0.25">
      <c r="A543" s="31">
        <f t="shared" ref="A543:A606" si="16">A453</f>
        <v>3000</v>
      </c>
      <c r="B543" s="32" t="str">
        <f t="shared" si="15"/>
        <v>Semilla_7</v>
      </c>
      <c r="C543" s="33">
        <v>75320000</v>
      </c>
      <c r="D543" s="33">
        <v>77280000</v>
      </c>
      <c r="E543" s="33">
        <v>73920000</v>
      </c>
      <c r="F543" s="33">
        <v>76440000</v>
      </c>
      <c r="G543" s="33">
        <v>78680000</v>
      </c>
    </row>
    <row r="544" spans="1:7" x14ac:dyDescent="0.25">
      <c r="A544" s="31">
        <f t="shared" si="16"/>
        <v>3250</v>
      </c>
      <c r="B544" s="32" t="str">
        <f t="shared" si="15"/>
        <v>Semilla_7</v>
      </c>
      <c r="C544" s="33">
        <v>77770000</v>
      </c>
      <c r="D544" s="33">
        <v>79170000</v>
      </c>
      <c r="E544" s="33">
        <v>78610000</v>
      </c>
      <c r="F544" s="33">
        <v>79450000</v>
      </c>
      <c r="G544" s="33">
        <v>81970000</v>
      </c>
    </row>
    <row r="545" spans="1:7" x14ac:dyDescent="0.25">
      <c r="A545" s="31">
        <f t="shared" si="16"/>
        <v>3500</v>
      </c>
      <c r="B545" s="32" t="str">
        <f t="shared" si="15"/>
        <v>Semilla_7</v>
      </c>
      <c r="C545" s="33">
        <v>82460000</v>
      </c>
      <c r="D545" s="33">
        <v>83300000</v>
      </c>
      <c r="E545" s="33">
        <v>80500000</v>
      </c>
      <c r="F545" s="33">
        <v>80780000</v>
      </c>
      <c r="G545" s="33">
        <v>84420000</v>
      </c>
    </row>
    <row r="546" spans="1:7" x14ac:dyDescent="0.25">
      <c r="A546" s="31">
        <f t="shared" si="16"/>
        <v>3750</v>
      </c>
      <c r="B546" s="32" t="str">
        <f t="shared" si="15"/>
        <v>Semilla_7</v>
      </c>
      <c r="C546" s="33">
        <v>85750000</v>
      </c>
      <c r="D546" s="33">
        <v>87430000</v>
      </c>
      <c r="E546" s="33">
        <v>83790000</v>
      </c>
      <c r="F546" s="33">
        <v>85750000</v>
      </c>
      <c r="G546" s="33">
        <v>87990000</v>
      </c>
    </row>
    <row r="547" spans="1:7" x14ac:dyDescent="0.25">
      <c r="A547" s="31">
        <f t="shared" si="16"/>
        <v>4000</v>
      </c>
      <c r="B547" s="32" t="str">
        <f t="shared" si="15"/>
        <v>Semilla_7</v>
      </c>
      <c r="C547" s="33">
        <v>91840000</v>
      </c>
      <c r="D547" s="33">
        <v>90440000</v>
      </c>
      <c r="E547" s="33">
        <v>86800000</v>
      </c>
      <c r="F547" s="33">
        <v>90160000</v>
      </c>
      <c r="G547" s="33">
        <v>92960000</v>
      </c>
    </row>
    <row r="548" spans="1:7" x14ac:dyDescent="0.25">
      <c r="A548" s="31">
        <f t="shared" si="16"/>
        <v>4250</v>
      </c>
      <c r="B548" s="32" t="str">
        <f t="shared" si="15"/>
        <v>Semilla_7</v>
      </c>
      <c r="C548" s="33">
        <v>96250000</v>
      </c>
      <c r="D548" s="33">
        <v>94850000</v>
      </c>
      <c r="E548" s="33">
        <v>90370000</v>
      </c>
      <c r="F548" s="33">
        <v>92890000</v>
      </c>
      <c r="G548" s="33">
        <v>95410000</v>
      </c>
    </row>
    <row r="549" spans="1:7" x14ac:dyDescent="0.25">
      <c r="A549" s="31">
        <f t="shared" si="16"/>
        <v>4500</v>
      </c>
      <c r="B549" s="32" t="str">
        <f t="shared" si="15"/>
        <v>Semilla_7</v>
      </c>
      <c r="C549" s="33">
        <v>97860000</v>
      </c>
      <c r="D549" s="33">
        <v>98420000</v>
      </c>
      <c r="E549" s="33">
        <v>93940000</v>
      </c>
      <c r="F549" s="33">
        <v>95060000</v>
      </c>
      <c r="G549" s="33">
        <v>98420000</v>
      </c>
    </row>
    <row r="550" spans="1:7" x14ac:dyDescent="0.25">
      <c r="A550" s="31">
        <f t="shared" si="16"/>
        <v>4750</v>
      </c>
      <c r="B550" s="32" t="str">
        <f t="shared" si="15"/>
        <v>Semilla_7</v>
      </c>
      <c r="C550" s="33">
        <v>100030000</v>
      </c>
      <c r="D550" s="33">
        <v>102270000</v>
      </c>
      <c r="E550" s="33">
        <v>98350000</v>
      </c>
      <c r="F550" s="33">
        <v>97510000</v>
      </c>
      <c r="G550" s="33">
        <v>100870000</v>
      </c>
    </row>
    <row r="551" spans="1:7" x14ac:dyDescent="0.25">
      <c r="A551" s="31">
        <f t="shared" si="16"/>
        <v>5000</v>
      </c>
      <c r="B551" s="32" t="str">
        <f t="shared" si="15"/>
        <v>Semilla_7</v>
      </c>
      <c r="C551" s="33">
        <v>103040000</v>
      </c>
      <c r="D551" s="33">
        <v>103600000</v>
      </c>
      <c r="E551" s="33">
        <v>101920000</v>
      </c>
      <c r="F551" s="33">
        <v>101080000</v>
      </c>
      <c r="G551" s="33">
        <v>102760000</v>
      </c>
    </row>
    <row r="552" spans="1:7" x14ac:dyDescent="0.25">
      <c r="A552" s="31">
        <f t="shared" si="16"/>
        <v>5250</v>
      </c>
      <c r="B552" s="32" t="str">
        <f t="shared" si="15"/>
        <v>Semilla_7</v>
      </c>
      <c r="C552" s="33">
        <v>106890000</v>
      </c>
      <c r="D552" s="33">
        <v>107450000</v>
      </c>
      <c r="E552" s="33">
        <v>104090000</v>
      </c>
      <c r="F552" s="33">
        <v>105770000</v>
      </c>
      <c r="G552" s="33">
        <v>105210000</v>
      </c>
    </row>
    <row r="553" spans="1:7" x14ac:dyDescent="0.25">
      <c r="A553" s="31">
        <f t="shared" si="16"/>
        <v>5500</v>
      </c>
      <c r="B553" s="32" t="str">
        <f t="shared" si="15"/>
        <v>Semilla_7</v>
      </c>
      <c r="C553" s="33">
        <v>109060000</v>
      </c>
      <c r="D553" s="33">
        <v>109620000</v>
      </c>
      <c r="E553" s="33">
        <v>107100000</v>
      </c>
      <c r="F553" s="33">
        <v>108220000</v>
      </c>
      <c r="G553" s="33">
        <v>109340000</v>
      </c>
    </row>
    <row r="554" spans="1:7" x14ac:dyDescent="0.25">
      <c r="A554" s="31">
        <f t="shared" si="16"/>
        <v>5750</v>
      </c>
      <c r="B554" s="32" t="str">
        <f t="shared" si="15"/>
        <v>Semilla_7</v>
      </c>
      <c r="C554" s="33">
        <v>110670000</v>
      </c>
      <c r="D554" s="33">
        <v>112070000</v>
      </c>
      <c r="E554" s="33">
        <v>108990000</v>
      </c>
      <c r="F554" s="33">
        <v>110110000</v>
      </c>
      <c r="G554" s="33">
        <v>112350000</v>
      </c>
    </row>
    <row r="555" spans="1:7" x14ac:dyDescent="0.25">
      <c r="A555" s="31">
        <f t="shared" si="16"/>
        <v>6000</v>
      </c>
      <c r="B555" s="32" t="str">
        <f t="shared" si="15"/>
        <v>Semilla_7</v>
      </c>
      <c r="C555" s="33">
        <v>111720000</v>
      </c>
      <c r="D555" s="33">
        <v>114800000</v>
      </c>
      <c r="E555" s="33">
        <v>111440000</v>
      </c>
      <c r="F555" s="33">
        <v>112280000</v>
      </c>
      <c r="G555" s="33">
        <v>116760000</v>
      </c>
    </row>
    <row r="556" spans="1:7" x14ac:dyDescent="0.25">
      <c r="A556" s="31">
        <f t="shared" si="16"/>
        <v>6250</v>
      </c>
      <c r="B556" s="32" t="str">
        <f t="shared" si="15"/>
        <v>Semilla_7</v>
      </c>
      <c r="C556" s="33">
        <v>114450000</v>
      </c>
      <c r="D556" s="33">
        <v>116690000</v>
      </c>
      <c r="E556" s="33">
        <v>113610000</v>
      </c>
      <c r="F556" s="33">
        <v>115570000</v>
      </c>
      <c r="G556" s="33">
        <v>118370000</v>
      </c>
    </row>
    <row r="557" spans="1:7" x14ac:dyDescent="0.25">
      <c r="A557" s="31">
        <f t="shared" si="16"/>
        <v>6500</v>
      </c>
      <c r="B557" s="32" t="str">
        <f t="shared" si="15"/>
        <v>Semilla_7</v>
      </c>
      <c r="C557" s="33">
        <v>117460000</v>
      </c>
      <c r="D557" s="33">
        <v>118300000</v>
      </c>
      <c r="E557" s="33">
        <v>116060000</v>
      </c>
      <c r="F557" s="33">
        <v>117740000</v>
      </c>
      <c r="G557" s="33">
        <v>120540000</v>
      </c>
    </row>
    <row r="558" spans="1:7" x14ac:dyDescent="0.25">
      <c r="A558" s="31">
        <f t="shared" si="16"/>
        <v>6750</v>
      </c>
      <c r="B558" s="32" t="str">
        <f t="shared" si="15"/>
        <v>Semilla_7</v>
      </c>
      <c r="C558" s="33">
        <v>119910000</v>
      </c>
      <c r="D558" s="33">
        <v>121310000</v>
      </c>
      <c r="E558" s="33">
        <v>117110000</v>
      </c>
      <c r="F558" s="33">
        <v>119910000</v>
      </c>
      <c r="G558" s="33">
        <v>124110000</v>
      </c>
    </row>
    <row r="559" spans="1:7" x14ac:dyDescent="0.25">
      <c r="A559" s="31">
        <f t="shared" si="16"/>
        <v>7000</v>
      </c>
      <c r="B559" s="32" t="str">
        <f t="shared" si="15"/>
        <v>Semilla_7</v>
      </c>
      <c r="C559" s="33">
        <v>122360000</v>
      </c>
      <c r="D559" s="33">
        <v>124600000</v>
      </c>
      <c r="E559" s="33">
        <v>121240000</v>
      </c>
      <c r="F559" s="33">
        <v>122080000</v>
      </c>
      <c r="G559" s="33">
        <v>125440000</v>
      </c>
    </row>
    <row r="560" spans="1:7" x14ac:dyDescent="0.25">
      <c r="A560" s="31">
        <f t="shared" si="16"/>
        <v>7250</v>
      </c>
      <c r="B560" s="32" t="str">
        <f t="shared" si="15"/>
        <v>Semilla_7</v>
      </c>
      <c r="C560" s="33">
        <v>124810000</v>
      </c>
      <c r="D560" s="33">
        <v>127330000</v>
      </c>
      <c r="E560" s="33">
        <v>122290000</v>
      </c>
      <c r="F560" s="33">
        <v>123970000</v>
      </c>
      <c r="G560" s="33">
        <v>126490000</v>
      </c>
    </row>
    <row r="561" spans="1:7" x14ac:dyDescent="0.25">
      <c r="A561" s="31">
        <f t="shared" si="16"/>
        <v>7500</v>
      </c>
      <c r="B561" s="32" t="str">
        <f t="shared" si="15"/>
        <v>Semilla_7</v>
      </c>
      <c r="C561" s="33">
        <v>130900000</v>
      </c>
      <c r="D561" s="33">
        <v>128380000</v>
      </c>
      <c r="E561" s="33">
        <v>123620000</v>
      </c>
      <c r="F561" s="33">
        <v>124740000</v>
      </c>
      <c r="G561" s="33">
        <v>128100000</v>
      </c>
    </row>
    <row r="562" spans="1:7" x14ac:dyDescent="0.25">
      <c r="A562" s="31">
        <f t="shared" si="16"/>
        <v>7750</v>
      </c>
      <c r="B562" s="32" t="str">
        <f t="shared" si="15"/>
        <v>Semilla_7</v>
      </c>
      <c r="C562" s="33">
        <v>131950000</v>
      </c>
      <c r="D562" s="33">
        <v>130550000</v>
      </c>
      <c r="E562" s="33">
        <v>125510000</v>
      </c>
      <c r="F562" s="33">
        <v>125510000</v>
      </c>
      <c r="G562" s="33">
        <v>131670000</v>
      </c>
    </row>
    <row r="563" spans="1:7" x14ac:dyDescent="0.25">
      <c r="A563" s="31">
        <f t="shared" si="16"/>
        <v>8000</v>
      </c>
      <c r="B563" s="32" t="str">
        <f t="shared" si="15"/>
        <v>Semilla_7</v>
      </c>
      <c r="C563" s="33">
        <v>132160000</v>
      </c>
      <c r="D563" s="33">
        <v>131320000</v>
      </c>
      <c r="E563" s="33">
        <v>126000000</v>
      </c>
      <c r="F563" s="33">
        <v>126000000</v>
      </c>
      <c r="G563" s="33">
        <v>132160000</v>
      </c>
    </row>
    <row r="564" spans="1:7" x14ac:dyDescent="0.25">
      <c r="A564" s="31">
        <f t="shared" si="16"/>
        <v>8250</v>
      </c>
      <c r="B564" s="32" t="str">
        <f t="shared" si="15"/>
        <v>Semilla_7</v>
      </c>
      <c r="C564" s="33">
        <v>134890000</v>
      </c>
      <c r="D564" s="33">
        <v>132090000</v>
      </c>
      <c r="E564" s="33">
        <v>127610000</v>
      </c>
      <c r="F564" s="33">
        <v>127890000</v>
      </c>
      <c r="G564" s="33">
        <v>132930000</v>
      </c>
    </row>
    <row r="565" spans="1:7" x14ac:dyDescent="0.25">
      <c r="A565" s="31">
        <f t="shared" si="16"/>
        <v>8500</v>
      </c>
      <c r="B565" s="32" t="str">
        <f t="shared" si="15"/>
        <v>Semilla_7</v>
      </c>
      <c r="C565" s="33">
        <v>135660000</v>
      </c>
      <c r="D565" s="33">
        <v>133980000</v>
      </c>
      <c r="E565" s="33">
        <v>130060000</v>
      </c>
      <c r="F565" s="33">
        <v>130340000</v>
      </c>
      <c r="G565" s="33">
        <v>134820000</v>
      </c>
    </row>
    <row r="566" spans="1:7" x14ac:dyDescent="0.25">
      <c r="A566" s="31">
        <f t="shared" si="16"/>
        <v>8750</v>
      </c>
      <c r="B566" s="32" t="str">
        <f t="shared" si="15"/>
        <v>Semilla_7</v>
      </c>
      <c r="C566" s="33">
        <v>135590000</v>
      </c>
      <c r="D566" s="33">
        <v>135310000</v>
      </c>
      <c r="E566" s="33">
        <v>131950000</v>
      </c>
      <c r="F566" s="33">
        <v>131950000</v>
      </c>
      <c r="G566" s="33">
        <v>136150000</v>
      </c>
    </row>
    <row r="567" spans="1:7" x14ac:dyDescent="0.25">
      <c r="A567" s="31">
        <f t="shared" si="16"/>
        <v>9000</v>
      </c>
      <c r="B567" s="32" t="str">
        <f t="shared" si="15"/>
        <v>Semilla_7</v>
      </c>
      <c r="C567" s="33">
        <v>137200000</v>
      </c>
      <c r="D567" s="33">
        <v>136080000</v>
      </c>
      <c r="E567" s="33">
        <v>134120000</v>
      </c>
      <c r="F567" s="33">
        <v>134680000</v>
      </c>
      <c r="G567" s="33">
        <v>137480000</v>
      </c>
    </row>
    <row r="568" spans="1:7" x14ac:dyDescent="0.25">
      <c r="A568" s="31">
        <f t="shared" si="16"/>
        <v>9250</v>
      </c>
      <c r="B568" s="32" t="str">
        <f t="shared" si="15"/>
        <v>Semilla_7</v>
      </c>
      <c r="C568" s="33">
        <v>139370000</v>
      </c>
      <c r="D568" s="33">
        <v>137970000</v>
      </c>
      <c r="E568" s="33">
        <v>136010000</v>
      </c>
      <c r="F568" s="33">
        <v>135450000</v>
      </c>
      <c r="G568" s="33">
        <v>137970000</v>
      </c>
    </row>
    <row r="569" spans="1:7" x14ac:dyDescent="0.25">
      <c r="A569" s="31">
        <f t="shared" si="16"/>
        <v>9500</v>
      </c>
      <c r="B569" s="32" t="str">
        <f t="shared" si="15"/>
        <v>Semilla_7</v>
      </c>
      <c r="C569" s="33">
        <v>139860000</v>
      </c>
      <c r="D569" s="33">
        <v>139300000</v>
      </c>
      <c r="E569" s="33">
        <v>136500000</v>
      </c>
      <c r="F569" s="33">
        <v>135940000</v>
      </c>
      <c r="G569" s="33">
        <v>139300000</v>
      </c>
    </row>
    <row r="570" spans="1:7" x14ac:dyDescent="0.25">
      <c r="A570" s="31">
        <f t="shared" si="16"/>
        <v>9750</v>
      </c>
      <c r="B570" s="32" t="str">
        <f t="shared" si="15"/>
        <v>Semilla_7</v>
      </c>
      <c r="C570" s="33">
        <v>140070000</v>
      </c>
      <c r="D570" s="33">
        <v>140350000</v>
      </c>
      <c r="E570" s="33">
        <v>136430000</v>
      </c>
      <c r="F570" s="33">
        <v>136710000</v>
      </c>
      <c r="G570" s="33">
        <v>140350000</v>
      </c>
    </row>
    <row r="571" spans="1:7" x14ac:dyDescent="0.25">
      <c r="A571" s="31">
        <f t="shared" si="16"/>
        <v>10000</v>
      </c>
      <c r="B571" s="32" t="str">
        <f t="shared" si="15"/>
        <v>Semilla_7</v>
      </c>
      <c r="C571" s="33">
        <v>140280000</v>
      </c>
      <c r="D571" s="33">
        <v>142800000</v>
      </c>
      <c r="E571" s="33">
        <v>137760000</v>
      </c>
      <c r="F571" s="33">
        <v>138040000</v>
      </c>
      <c r="G571" s="33">
        <v>140000000</v>
      </c>
    </row>
    <row r="572" spans="1:7" x14ac:dyDescent="0.25">
      <c r="A572" s="31">
        <f t="shared" si="16"/>
        <v>10250</v>
      </c>
      <c r="B572" s="32" t="str">
        <f t="shared" si="15"/>
        <v>Semilla_7</v>
      </c>
      <c r="C572" s="33">
        <v>141050000</v>
      </c>
      <c r="D572" s="33">
        <v>144410000</v>
      </c>
      <c r="E572" s="33">
        <v>137970000</v>
      </c>
      <c r="F572" s="33">
        <v>138250000</v>
      </c>
      <c r="G572" s="33">
        <v>140770000</v>
      </c>
    </row>
    <row r="573" spans="1:7" x14ac:dyDescent="0.25">
      <c r="A573" s="31">
        <f t="shared" si="16"/>
        <v>10500</v>
      </c>
      <c r="B573" s="32" t="str">
        <f t="shared" si="15"/>
        <v>Semilla_7</v>
      </c>
      <c r="C573" s="33">
        <v>142940000</v>
      </c>
      <c r="D573" s="33">
        <v>143780000</v>
      </c>
      <c r="E573" s="33">
        <v>138180000</v>
      </c>
      <c r="F573" s="33">
        <v>139300000</v>
      </c>
      <c r="G573" s="33">
        <v>140980000</v>
      </c>
    </row>
    <row r="574" spans="1:7" x14ac:dyDescent="0.25">
      <c r="A574" s="31">
        <f t="shared" si="16"/>
        <v>10750</v>
      </c>
      <c r="B574" s="32" t="str">
        <f t="shared" si="15"/>
        <v>Semilla_7</v>
      </c>
      <c r="C574" s="33">
        <v>142870000</v>
      </c>
      <c r="D574" s="33">
        <v>143430000</v>
      </c>
      <c r="E574" s="33">
        <v>138110000</v>
      </c>
      <c r="F574" s="33">
        <v>139790000</v>
      </c>
      <c r="G574" s="33">
        <v>140350000</v>
      </c>
    </row>
    <row r="575" spans="1:7" x14ac:dyDescent="0.25">
      <c r="A575" s="31">
        <f t="shared" si="16"/>
        <v>11000</v>
      </c>
      <c r="B575" s="32" t="str">
        <f t="shared" si="15"/>
        <v>Semilla_7</v>
      </c>
      <c r="C575" s="33">
        <v>143360000</v>
      </c>
      <c r="D575" s="33">
        <v>143640000</v>
      </c>
      <c r="E575" s="33">
        <v>138880000</v>
      </c>
      <c r="F575" s="33">
        <v>140560000</v>
      </c>
      <c r="G575" s="33">
        <v>141400000</v>
      </c>
    </row>
    <row r="576" spans="1:7" x14ac:dyDescent="0.25">
      <c r="A576" s="31">
        <f t="shared" si="16"/>
        <v>11250</v>
      </c>
      <c r="B576" s="32" t="str">
        <f t="shared" si="15"/>
        <v>Semilla_7</v>
      </c>
      <c r="C576" s="33">
        <v>144130000</v>
      </c>
      <c r="D576" s="33">
        <v>144130000</v>
      </c>
      <c r="E576" s="33">
        <v>139090000</v>
      </c>
      <c r="F576" s="33">
        <v>141330000</v>
      </c>
      <c r="G576" s="33">
        <v>141330000</v>
      </c>
    </row>
    <row r="577" spans="1:7" x14ac:dyDescent="0.25">
      <c r="A577" s="31">
        <f t="shared" si="16"/>
        <v>11500</v>
      </c>
      <c r="B577" s="32" t="str">
        <f t="shared" si="15"/>
        <v>Semilla_7</v>
      </c>
      <c r="C577" s="33">
        <v>144340000</v>
      </c>
      <c r="D577" s="33">
        <v>145740000</v>
      </c>
      <c r="E577" s="33">
        <v>139580000</v>
      </c>
      <c r="F577" s="33">
        <v>142660000</v>
      </c>
      <c r="G577" s="33">
        <v>141820000</v>
      </c>
    </row>
    <row r="578" spans="1:7" x14ac:dyDescent="0.25">
      <c r="A578" s="31">
        <f t="shared" si="16"/>
        <v>11750</v>
      </c>
      <c r="B578" s="32" t="str">
        <f t="shared" si="15"/>
        <v>Semilla_7</v>
      </c>
      <c r="C578" s="33">
        <v>145950000</v>
      </c>
      <c r="D578" s="33">
        <v>144550000</v>
      </c>
      <c r="E578" s="33">
        <v>139790000</v>
      </c>
      <c r="F578" s="33">
        <v>143710000</v>
      </c>
      <c r="G578" s="33">
        <v>141470000</v>
      </c>
    </row>
    <row r="579" spans="1:7" x14ac:dyDescent="0.25">
      <c r="A579" s="31">
        <f t="shared" si="16"/>
        <v>12000</v>
      </c>
      <c r="B579" s="32" t="str">
        <f t="shared" si="15"/>
        <v>Semilla_7</v>
      </c>
      <c r="C579" s="33">
        <v>145600000</v>
      </c>
      <c r="D579" s="33">
        <v>145600000</v>
      </c>
      <c r="E579" s="33">
        <v>140560000</v>
      </c>
      <c r="F579" s="33">
        <v>143360000</v>
      </c>
      <c r="G579" s="33">
        <v>142240000</v>
      </c>
    </row>
    <row r="580" spans="1:7" x14ac:dyDescent="0.25">
      <c r="A580" s="31">
        <f t="shared" si="16"/>
        <v>12250</v>
      </c>
      <c r="B580" s="32" t="str">
        <f t="shared" si="15"/>
        <v>Semilla_7</v>
      </c>
      <c r="C580" s="33">
        <v>145250000</v>
      </c>
      <c r="D580" s="33">
        <v>145810000</v>
      </c>
      <c r="E580" s="33">
        <v>141890000</v>
      </c>
      <c r="F580" s="33">
        <v>142730000</v>
      </c>
      <c r="G580" s="33">
        <v>141610000</v>
      </c>
    </row>
    <row r="581" spans="1:7" x14ac:dyDescent="0.25">
      <c r="A581" s="31">
        <f t="shared" si="16"/>
        <v>12500</v>
      </c>
      <c r="B581" s="32" t="str">
        <f t="shared" ref="B581:B644" si="17">IF(A581="#N/A",A581,IF(A581=3000,LEFT(B579,LEN(B579)-1)&amp;RIGHT(B579,1)*1+1,B580))</f>
        <v>Semilla_7</v>
      </c>
      <c r="C581" s="33">
        <v>144340000</v>
      </c>
      <c r="D581" s="33">
        <v>145740000</v>
      </c>
      <c r="E581" s="33">
        <v>142940000</v>
      </c>
      <c r="F581" s="33">
        <v>142660000</v>
      </c>
      <c r="G581" s="33">
        <v>141820000</v>
      </c>
    </row>
    <row r="582" spans="1:7" x14ac:dyDescent="0.25">
      <c r="A582" s="31">
        <f t="shared" si="16"/>
        <v>12750</v>
      </c>
      <c r="B582" s="32" t="str">
        <f t="shared" si="17"/>
        <v>Semilla_7</v>
      </c>
      <c r="C582" s="33">
        <v>145110000</v>
      </c>
      <c r="D582" s="33">
        <v>146230000</v>
      </c>
      <c r="E582" s="33">
        <v>142310000</v>
      </c>
      <c r="F582" s="33">
        <v>142590000</v>
      </c>
      <c r="G582" s="33">
        <v>143430000</v>
      </c>
    </row>
    <row r="583" spans="1:7" x14ac:dyDescent="0.25">
      <c r="A583" s="31">
        <f t="shared" si="16"/>
        <v>13000</v>
      </c>
      <c r="B583" s="32" t="str">
        <f t="shared" si="17"/>
        <v>Semilla_7</v>
      </c>
      <c r="C583" s="33">
        <v>146440000</v>
      </c>
      <c r="D583" s="33">
        <v>145320000</v>
      </c>
      <c r="E583" s="33">
        <v>142800000</v>
      </c>
      <c r="F583" s="33">
        <v>141680000</v>
      </c>
      <c r="G583" s="33">
        <v>144480000</v>
      </c>
    </row>
    <row r="584" spans="1:7" x14ac:dyDescent="0.25">
      <c r="A584" s="31">
        <f t="shared" si="16"/>
        <v>13250</v>
      </c>
      <c r="B584" s="32" t="str">
        <f t="shared" si="17"/>
        <v>Semilla_7</v>
      </c>
      <c r="C584" s="33">
        <v>146930000</v>
      </c>
      <c r="D584" s="33">
        <v>145530000</v>
      </c>
      <c r="E584" s="33">
        <v>143010000</v>
      </c>
      <c r="F584" s="33">
        <v>141890000</v>
      </c>
      <c r="G584" s="33">
        <v>144690000</v>
      </c>
    </row>
    <row r="585" spans="1:7" x14ac:dyDescent="0.25">
      <c r="A585" s="31">
        <f t="shared" si="16"/>
        <v>13500</v>
      </c>
      <c r="B585" s="32" t="str">
        <f t="shared" si="17"/>
        <v>Semilla_7</v>
      </c>
      <c r="C585" s="33">
        <v>147420000</v>
      </c>
      <c r="D585" s="33">
        <v>144620000</v>
      </c>
      <c r="E585" s="33">
        <v>143500000</v>
      </c>
      <c r="F585" s="33">
        <v>141820000</v>
      </c>
      <c r="G585" s="33">
        <v>144900000</v>
      </c>
    </row>
    <row r="586" spans="1:7" x14ac:dyDescent="0.25">
      <c r="A586" s="31">
        <f t="shared" si="16"/>
        <v>13750</v>
      </c>
      <c r="B586" s="32" t="str">
        <f t="shared" si="17"/>
        <v>Semilla_7</v>
      </c>
      <c r="C586" s="33">
        <v>147910000</v>
      </c>
      <c r="D586" s="33">
        <v>144830000</v>
      </c>
      <c r="E586" s="33">
        <v>142870000</v>
      </c>
      <c r="F586" s="33">
        <v>141750000</v>
      </c>
      <c r="G586" s="33">
        <v>145670000</v>
      </c>
    </row>
    <row r="587" spans="1:7" x14ac:dyDescent="0.25">
      <c r="A587" s="31">
        <f t="shared" si="16"/>
        <v>14000</v>
      </c>
      <c r="B587" s="32" t="str">
        <f t="shared" si="17"/>
        <v>Semilla_7</v>
      </c>
      <c r="C587" s="33">
        <v>146440000</v>
      </c>
      <c r="D587" s="33">
        <v>145600000</v>
      </c>
      <c r="E587" s="33">
        <v>141400000</v>
      </c>
      <c r="F587" s="33">
        <v>141960000</v>
      </c>
      <c r="G587" s="33">
        <v>146160000</v>
      </c>
    </row>
    <row r="588" spans="1:7" x14ac:dyDescent="0.25">
      <c r="A588" s="31">
        <f t="shared" si="16"/>
        <v>14250</v>
      </c>
      <c r="B588" s="32" t="str">
        <f t="shared" si="17"/>
        <v>Semilla_7</v>
      </c>
      <c r="C588" s="33">
        <v>147490000</v>
      </c>
      <c r="D588" s="33">
        <v>145810000</v>
      </c>
      <c r="E588" s="33">
        <v>140490000</v>
      </c>
      <c r="F588" s="33">
        <v>141610000</v>
      </c>
      <c r="G588" s="33">
        <v>145810000</v>
      </c>
    </row>
    <row r="589" spans="1:7" x14ac:dyDescent="0.25">
      <c r="A589" s="31">
        <f t="shared" si="16"/>
        <v>14500</v>
      </c>
      <c r="B589" s="32" t="str">
        <f t="shared" si="17"/>
        <v>Semilla_7</v>
      </c>
      <c r="C589" s="33">
        <v>146020000</v>
      </c>
      <c r="D589" s="33">
        <v>144900000</v>
      </c>
      <c r="E589" s="33">
        <v>140700000</v>
      </c>
      <c r="F589" s="33">
        <v>141540000</v>
      </c>
      <c r="G589" s="33">
        <v>144900000</v>
      </c>
    </row>
    <row r="590" spans="1:7" x14ac:dyDescent="0.25">
      <c r="A590" s="31">
        <f t="shared" si="16"/>
        <v>14750</v>
      </c>
      <c r="B590" s="32" t="str">
        <f t="shared" si="17"/>
        <v>Semilla_7</v>
      </c>
      <c r="C590" s="33">
        <v>145390000</v>
      </c>
      <c r="D590" s="33">
        <v>144830000</v>
      </c>
      <c r="E590" s="33">
        <v>140630000</v>
      </c>
      <c r="F590" s="33">
        <v>140630000</v>
      </c>
      <c r="G590" s="33">
        <v>145110000</v>
      </c>
    </row>
    <row r="591" spans="1:7" x14ac:dyDescent="0.25">
      <c r="A591" s="31">
        <f t="shared" si="16"/>
        <v>15000</v>
      </c>
      <c r="B591" s="32" t="str">
        <f t="shared" si="17"/>
        <v>Semilla_7</v>
      </c>
      <c r="C591" s="33">
        <v>144760000</v>
      </c>
      <c r="D591" s="33">
        <v>144480000</v>
      </c>
      <c r="E591" s="33">
        <v>141400000</v>
      </c>
      <c r="F591" s="33">
        <v>141120000</v>
      </c>
      <c r="G591" s="33">
        <v>145880000</v>
      </c>
    </row>
    <row r="592" spans="1:7" x14ac:dyDescent="0.25">
      <c r="A592" s="31">
        <f t="shared" si="16"/>
        <v>15250</v>
      </c>
      <c r="B592" s="32" t="str">
        <f t="shared" si="17"/>
        <v>Semilla_7</v>
      </c>
      <c r="C592" s="33">
        <v>143850000</v>
      </c>
      <c r="D592" s="33">
        <v>143290000</v>
      </c>
      <c r="E592" s="33">
        <v>141050000</v>
      </c>
      <c r="F592" s="33">
        <v>141330000</v>
      </c>
      <c r="G592" s="33">
        <v>145250000</v>
      </c>
    </row>
    <row r="593" spans="1:7" x14ac:dyDescent="0.25">
      <c r="A593" s="31">
        <f t="shared" si="16"/>
        <v>15500</v>
      </c>
      <c r="B593" s="32" t="str">
        <f t="shared" si="17"/>
        <v>Semilla_7</v>
      </c>
      <c r="C593" s="33">
        <v>143500000</v>
      </c>
      <c r="D593" s="33">
        <v>142100000</v>
      </c>
      <c r="E593" s="33">
        <v>140700000</v>
      </c>
      <c r="F593" s="33">
        <v>141540000</v>
      </c>
      <c r="G593" s="33">
        <v>144060000</v>
      </c>
    </row>
    <row r="594" spans="1:7" x14ac:dyDescent="0.25">
      <c r="A594" s="31">
        <f t="shared" si="16"/>
        <v>15750</v>
      </c>
      <c r="B594" s="32" t="str">
        <f t="shared" si="17"/>
        <v>Semilla_7</v>
      </c>
      <c r="C594" s="33">
        <v>142870000</v>
      </c>
      <c r="D594" s="33">
        <v>140910000</v>
      </c>
      <c r="E594" s="33">
        <v>139510000</v>
      </c>
      <c r="F594" s="33">
        <v>140910000</v>
      </c>
      <c r="G594" s="33">
        <v>143150000</v>
      </c>
    </row>
    <row r="595" spans="1:7" x14ac:dyDescent="0.25">
      <c r="A595" s="31">
        <f t="shared" si="16"/>
        <v>16000</v>
      </c>
      <c r="B595" s="32" t="str">
        <f t="shared" si="17"/>
        <v>Semilla_7</v>
      </c>
      <c r="C595" s="33">
        <v>141960000</v>
      </c>
      <c r="D595" s="33">
        <v>140280000</v>
      </c>
      <c r="E595" s="33">
        <v>139440000</v>
      </c>
      <c r="F595" s="33">
        <v>140280000</v>
      </c>
      <c r="G595" s="33">
        <v>142520000</v>
      </c>
    </row>
    <row r="596" spans="1:7" x14ac:dyDescent="0.25">
      <c r="A596" s="31">
        <f t="shared" si="16"/>
        <v>16250</v>
      </c>
      <c r="B596" s="32" t="str">
        <f t="shared" si="17"/>
        <v>Semilla_7</v>
      </c>
      <c r="C596" s="33">
        <v>141890000</v>
      </c>
      <c r="D596" s="33">
        <v>141050000</v>
      </c>
      <c r="E596" s="33">
        <v>138810000</v>
      </c>
      <c r="F596" s="33">
        <v>139370000</v>
      </c>
      <c r="G596" s="33">
        <v>143010000</v>
      </c>
    </row>
    <row r="597" spans="1:7" x14ac:dyDescent="0.25">
      <c r="A597" s="31">
        <f t="shared" si="16"/>
        <v>16500</v>
      </c>
      <c r="B597" s="32" t="str">
        <f t="shared" si="17"/>
        <v>Semilla_7</v>
      </c>
      <c r="C597" s="33">
        <v>141820000</v>
      </c>
      <c r="D597" s="33">
        <v>141540000</v>
      </c>
      <c r="E597" s="33">
        <v>138180000</v>
      </c>
      <c r="F597" s="33">
        <v>139300000</v>
      </c>
      <c r="G597" s="33">
        <v>142380000</v>
      </c>
    </row>
    <row r="598" spans="1:7" x14ac:dyDescent="0.25">
      <c r="A598" s="31">
        <f t="shared" si="16"/>
        <v>16750</v>
      </c>
      <c r="B598" s="32" t="str">
        <f t="shared" si="17"/>
        <v>Semilla_7</v>
      </c>
      <c r="C598" s="33">
        <v>140630000</v>
      </c>
      <c r="D598" s="33">
        <v>140630000</v>
      </c>
      <c r="E598" s="33">
        <v>137830000</v>
      </c>
      <c r="F598" s="33">
        <v>139230000</v>
      </c>
      <c r="G598" s="33">
        <v>141750000</v>
      </c>
    </row>
    <row r="599" spans="1:7" x14ac:dyDescent="0.25">
      <c r="A599" s="31">
        <f t="shared" si="16"/>
        <v>17000</v>
      </c>
      <c r="B599" s="32" t="str">
        <f t="shared" si="17"/>
        <v>Semilla_7</v>
      </c>
      <c r="C599" s="33">
        <v>141120000</v>
      </c>
      <c r="D599" s="33">
        <v>140280000</v>
      </c>
      <c r="E599" s="33">
        <v>138320000</v>
      </c>
      <c r="F599" s="33">
        <v>138880000</v>
      </c>
      <c r="G599" s="33">
        <v>140560000</v>
      </c>
    </row>
    <row r="600" spans="1:7" x14ac:dyDescent="0.25">
      <c r="A600" s="31">
        <f t="shared" si="16"/>
        <v>17250</v>
      </c>
      <c r="B600" s="32" t="str">
        <f t="shared" si="17"/>
        <v>Semilla_7</v>
      </c>
      <c r="C600" s="33">
        <v>141330000</v>
      </c>
      <c r="D600" s="33">
        <v>139930000</v>
      </c>
      <c r="E600" s="33">
        <v>138810000</v>
      </c>
      <c r="F600" s="33">
        <v>139090000</v>
      </c>
      <c r="G600" s="33">
        <v>141050000</v>
      </c>
    </row>
    <row r="601" spans="1:7" x14ac:dyDescent="0.25">
      <c r="A601" s="31">
        <f t="shared" si="16"/>
        <v>17500</v>
      </c>
      <c r="B601" s="32" t="str">
        <f t="shared" si="17"/>
        <v>Semilla_7</v>
      </c>
      <c r="C601" s="33">
        <v>140420000</v>
      </c>
      <c r="D601" s="33">
        <v>138460000</v>
      </c>
      <c r="E601" s="33">
        <v>137900000</v>
      </c>
      <c r="F601" s="33">
        <v>137620000</v>
      </c>
      <c r="G601" s="33">
        <v>139580000</v>
      </c>
    </row>
    <row r="602" spans="1:7" x14ac:dyDescent="0.25">
      <c r="A602" s="31">
        <f t="shared" si="16"/>
        <v>17750</v>
      </c>
      <c r="B602" s="32" t="str">
        <f t="shared" si="17"/>
        <v>Semilla_7</v>
      </c>
      <c r="C602" s="33">
        <v>140070000</v>
      </c>
      <c r="D602" s="33">
        <v>138390000</v>
      </c>
      <c r="E602" s="33">
        <v>136710000</v>
      </c>
      <c r="F602" s="33">
        <v>136430000</v>
      </c>
      <c r="G602" s="33">
        <v>138390000</v>
      </c>
    </row>
    <row r="603" spans="1:7" x14ac:dyDescent="0.25">
      <c r="A603" s="31">
        <f t="shared" si="16"/>
        <v>18000</v>
      </c>
      <c r="B603" s="32" t="str">
        <f t="shared" si="17"/>
        <v>Semilla_7</v>
      </c>
      <c r="C603" s="33">
        <v>139720000</v>
      </c>
      <c r="D603" s="33">
        <v>137480000</v>
      </c>
      <c r="E603" s="33">
        <v>136360000</v>
      </c>
      <c r="F603" s="33">
        <v>136360000</v>
      </c>
      <c r="G603" s="33">
        <v>137480000</v>
      </c>
    </row>
    <row r="604" spans="1:7" x14ac:dyDescent="0.25">
      <c r="A604" s="31">
        <f t="shared" si="16"/>
        <v>18250</v>
      </c>
      <c r="B604" s="32" t="str">
        <f t="shared" si="17"/>
        <v>Semilla_7</v>
      </c>
      <c r="C604" s="33">
        <v>139930000</v>
      </c>
      <c r="D604" s="33">
        <v>137130000</v>
      </c>
      <c r="E604" s="33">
        <v>136010000</v>
      </c>
      <c r="F604" s="33">
        <v>136010000</v>
      </c>
      <c r="G604" s="33">
        <v>136570000</v>
      </c>
    </row>
    <row r="605" spans="1:7" x14ac:dyDescent="0.25">
      <c r="A605" s="31">
        <f t="shared" si="16"/>
        <v>18500</v>
      </c>
      <c r="B605" s="32" t="str">
        <f t="shared" si="17"/>
        <v>Semilla_7</v>
      </c>
      <c r="C605" s="33">
        <v>139860000</v>
      </c>
      <c r="D605" s="33">
        <v>135660000</v>
      </c>
      <c r="E605" s="33">
        <v>135660000</v>
      </c>
      <c r="F605" s="33">
        <v>136500000</v>
      </c>
      <c r="G605" s="33">
        <v>135940000</v>
      </c>
    </row>
    <row r="606" spans="1:7" x14ac:dyDescent="0.25">
      <c r="A606" s="31">
        <f t="shared" si="16"/>
        <v>18750</v>
      </c>
      <c r="B606" s="32" t="str">
        <f t="shared" si="17"/>
        <v>Semilla_7</v>
      </c>
      <c r="C606" s="33">
        <v>138670000</v>
      </c>
      <c r="D606" s="33">
        <v>135590000</v>
      </c>
      <c r="E606" s="33">
        <v>135590000</v>
      </c>
      <c r="F606" s="33">
        <v>135870000</v>
      </c>
      <c r="G606" s="33">
        <v>135310000</v>
      </c>
    </row>
    <row r="607" spans="1:7" x14ac:dyDescent="0.25">
      <c r="A607" s="31">
        <f t="shared" ref="A607:A670" si="18">A517</f>
        <v>19000</v>
      </c>
      <c r="B607" s="32" t="str">
        <f t="shared" si="17"/>
        <v>Semilla_7</v>
      </c>
      <c r="C607" s="33">
        <v>139160000</v>
      </c>
      <c r="D607" s="33">
        <v>135800000</v>
      </c>
      <c r="E607" s="33">
        <v>135520000</v>
      </c>
      <c r="F607" s="33">
        <v>134680000</v>
      </c>
      <c r="G607" s="33">
        <v>134960000</v>
      </c>
    </row>
    <row r="608" spans="1:7" x14ac:dyDescent="0.25">
      <c r="A608" s="31">
        <f t="shared" si="18"/>
        <v>19250</v>
      </c>
      <c r="B608" s="32" t="str">
        <f t="shared" si="17"/>
        <v>Semilla_7</v>
      </c>
      <c r="C608" s="33">
        <v>138810000</v>
      </c>
      <c r="D608" s="33">
        <v>135450000</v>
      </c>
      <c r="E608" s="33">
        <v>135170000</v>
      </c>
      <c r="F608" s="33">
        <v>133210000</v>
      </c>
      <c r="G608" s="33">
        <v>134610000</v>
      </c>
    </row>
    <row r="609" spans="1:7" x14ac:dyDescent="0.25">
      <c r="A609" s="31">
        <f t="shared" si="18"/>
        <v>19500</v>
      </c>
      <c r="B609" s="32" t="str">
        <f t="shared" si="17"/>
        <v>Semilla_7</v>
      </c>
      <c r="C609" s="33">
        <v>137340000</v>
      </c>
      <c r="D609" s="33">
        <v>134540000</v>
      </c>
      <c r="E609" s="33">
        <v>134260000</v>
      </c>
      <c r="F609" s="33">
        <v>133420000</v>
      </c>
      <c r="G609" s="33">
        <v>133980000</v>
      </c>
    </row>
    <row r="610" spans="1:7" x14ac:dyDescent="0.25">
      <c r="A610" s="31">
        <f t="shared" si="18"/>
        <v>19750</v>
      </c>
      <c r="B610" s="32" t="str">
        <f t="shared" si="17"/>
        <v>Semilla_7</v>
      </c>
      <c r="C610" s="33">
        <v>136990000</v>
      </c>
      <c r="D610" s="33">
        <v>133070000</v>
      </c>
      <c r="E610" s="33">
        <v>132790000</v>
      </c>
      <c r="F610" s="33">
        <v>133350000</v>
      </c>
      <c r="G610" s="33">
        <v>133630000</v>
      </c>
    </row>
    <row r="611" spans="1:7" x14ac:dyDescent="0.25">
      <c r="A611" s="31">
        <f t="shared" si="18"/>
        <v>20000</v>
      </c>
      <c r="B611" s="32" t="str">
        <f t="shared" si="17"/>
        <v>Semilla_7</v>
      </c>
      <c r="C611" s="33">
        <v>135520000</v>
      </c>
      <c r="D611" s="33">
        <v>132720000</v>
      </c>
      <c r="E611" s="33">
        <v>131320000</v>
      </c>
      <c r="F611" s="33">
        <v>133000000</v>
      </c>
      <c r="G611" s="33">
        <v>132720000</v>
      </c>
    </row>
    <row r="612" spans="1:7" x14ac:dyDescent="0.25">
      <c r="A612" s="31">
        <f t="shared" si="18"/>
        <v>20250</v>
      </c>
      <c r="B612" s="32" t="str">
        <f t="shared" si="17"/>
        <v>Semilla_7</v>
      </c>
      <c r="C612" s="33">
        <v>134890000</v>
      </c>
      <c r="D612" s="33">
        <v>131530000</v>
      </c>
      <c r="E612" s="33">
        <v>130690000</v>
      </c>
      <c r="F612" s="33">
        <v>131250000</v>
      </c>
      <c r="G612" s="33">
        <v>132650000</v>
      </c>
    </row>
    <row r="613" spans="1:7" x14ac:dyDescent="0.25">
      <c r="A613" s="31">
        <f t="shared" si="18"/>
        <v>20500</v>
      </c>
      <c r="B613" s="32" t="str">
        <f t="shared" si="17"/>
        <v>Semilla_7</v>
      </c>
      <c r="C613" s="33">
        <v>134540000</v>
      </c>
      <c r="D613" s="33">
        <v>131460000</v>
      </c>
      <c r="E613" s="33">
        <v>128940000</v>
      </c>
      <c r="F613" s="33">
        <v>130060000</v>
      </c>
      <c r="G613" s="33">
        <v>131740000</v>
      </c>
    </row>
    <row r="614" spans="1:7" x14ac:dyDescent="0.25">
      <c r="A614" s="31">
        <f t="shared" si="18"/>
        <v>20750</v>
      </c>
      <c r="B614" s="32" t="str">
        <f t="shared" si="17"/>
        <v>Semilla_7</v>
      </c>
      <c r="C614" s="33">
        <v>132790000</v>
      </c>
      <c r="D614" s="33">
        <v>130270000</v>
      </c>
      <c r="E614" s="33">
        <v>128310000</v>
      </c>
      <c r="F614" s="33">
        <v>129430000</v>
      </c>
      <c r="G614" s="33">
        <v>130830000</v>
      </c>
    </row>
    <row r="615" spans="1:7" x14ac:dyDescent="0.25">
      <c r="A615" s="31">
        <f t="shared" si="18"/>
        <v>21000</v>
      </c>
      <c r="B615" s="32" t="str">
        <f t="shared" si="17"/>
        <v>Semilla_7</v>
      </c>
      <c r="C615" s="33">
        <v>131600000</v>
      </c>
      <c r="D615" s="33">
        <v>128800000</v>
      </c>
      <c r="E615" s="33">
        <v>126840000</v>
      </c>
      <c r="F615" s="33">
        <v>128800000</v>
      </c>
      <c r="G615" s="33">
        <v>129080000</v>
      </c>
    </row>
    <row r="616" spans="1:7" x14ac:dyDescent="0.25">
      <c r="A616" s="31">
        <f t="shared" si="18"/>
        <v>21250</v>
      </c>
      <c r="B616" s="32" t="str">
        <f t="shared" si="17"/>
        <v>Semilla_7</v>
      </c>
      <c r="C616" s="33">
        <v>130970000</v>
      </c>
      <c r="D616" s="33">
        <v>127890000</v>
      </c>
      <c r="E616" s="33">
        <v>126210000</v>
      </c>
      <c r="F616" s="33">
        <v>128450000</v>
      </c>
      <c r="G616" s="33">
        <v>128450000</v>
      </c>
    </row>
    <row r="617" spans="1:7" x14ac:dyDescent="0.25">
      <c r="A617" s="31">
        <f t="shared" si="18"/>
        <v>21500</v>
      </c>
      <c r="B617" s="32" t="str">
        <f t="shared" si="17"/>
        <v>Semilla_7</v>
      </c>
      <c r="C617" s="33">
        <v>129780000</v>
      </c>
      <c r="D617" s="33">
        <v>127820000</v>
      </c>
      <c r="E617" s="33">
        <v>126980000</v>
      </c>
      <c r="F617" s="33">
        <v>127260000</v>
      </c>
      <c r="G617" s="33">
        <v>126980000</v>
      </c>
    </row>
    <row r="618" spans="1:7" x14ac:dyDescent="0.25">
      <c r="A618" s="31">
        <f t="shared" si="18"/>
        <v>21750</v>
      </c>
      <c r="B618" s="32" t="str">
        <f t="shared" si="17"/>
        <v>Semilla_7</v>
      </c>
      <c r="C618" s="33">
        <v>128310000</v>
      </c>
      <c r="D618" s="33">
        <v>126350000</v>
      </c>
      <c r="E618" s="33">
        <v>125790000</v>
      </c>
      <c r="F618" s="33">
        <v>126910000</v>
      </c>
      <c r="G618" s="33">
        <v>127190000</v>
      </c>
    </row>
    <row r="619" spans="1:7" x14ac:dyDescent="0.25">
      <c r="A619" s="31">
        <f t="shared" si="18"/>
        <v>22000</v>
      </c>
      <c r="B619" s="32" t="str">
        <f t="shared" si="17"/>
        <v>Semilla_7</v>
      </c>
      <c r="C619" s="33">
        <v>127680000</v>
      </c>
      <c r="D619" s="33">
        <v>125160000</v>
      </c>
      <c r="E619" s="33">
        <v>125720000</v>
      </c>
      <c r="F619" s="33">
        <v>125720000</v>
      </c>
      <c r="G619" s="33">
        <v>126000000</v>
      </c>
    </row>
    <row r="620" spans="1:7" x14ac:dyDescent="0.25">
      <c r="A620" s="31">
        <f t="shared" si="18"/>
        <v>22250</v>
      </c>
      <c r="B620" s="32" t="str">
        <f t="shared" si="17"/>
        <v>Semilla_7</v>
      </c>
      <c r="C620" s="33">
        <v>126770000</v>
      </c>
      <c r="D620" s="33">
        <v>124250000</v>
      </c>
      <c r="E620" s="33">
        <v>124530000</v>
      </c>
      <c r="F620" s="33">
        <v>125090000</v>
      </c>
      <c r="G620" s="33">
        <v>125090000</v>
      </c>
    </row>
    <row r="621" spans="1:7" x14ac:dyDescent="0.25">
      <c r="A621" s="31">
        <f t="shared" si="18"/>
        <v>22500</v>
      </c>
      <c r="B621" s="32" t="str">
        <f t="shared" si="17"/>
        <v>Semilla_7</v>
      </c>
      <c r="C621" s="33">
        <v>126140000</v>
      </c>
      <c r="D621" s="33">
        <v>123900000</v>
      </c>
      <c r="E621" s="33">
        <v>123340000</v>
      </c>
      <c r="F621" s="33">
        <v>124460000</v>
      </c>
      <c r="G621" s="33">
        <v>123900000</v>
      </c>
    </row>
    <row r="622" spans="1:7" x14ac:dyDescent="0.25">
      <c r="A622" s="31">
        <f t="shared" si="18"/>
        <v>22750</v>
      </c>
      <c r="B622" s="32" t="str">
        <f t="shared" si="17"/>
        <v>Semilla_7</v>
      </c>
      <c r="C622" s="33">
        <v>124390000</v>
      </c>
      <c r="D622" s="33">
        <v>123270000</v>
      </c>
      <c r="E622" s="33">
        <v>121870000</v>
      </c>
      <c r="F622" s="33">
        <v>123270000</v>
      </c>
      <c r="G622" s="33">
        <v>122990000</v>
      </c>
    </row>
    <row r="623" spans="1:7" x14ac:dyDescent="0.25">
      <c r="A623" s="31">
        <f t="shared" si="18"/>
        <v>23000</v>
      </c>
      <c r="B623" s="32" t="str">
        <f t="shared" si="17"/>
        <v>Semilla_7</v>
      </c>
      <c r="C623" s="33">
        <v>123760000</v>
      </c>
      <c r="D623" s="33">
        <v>122920000</v>
      </c>
      <c r="E623" s="33">
        <v>120400000</v>
      </c>
      <c r="F623" s="33">
        <v>122640000</v>
      </c>
      <c r="G623" s="33">
        <v>121240000</v>
      </c>
    </row>
    <row r="624" spans="1:7" x14ac:dyDescent="0.25">
      <c r="A624" s="31">
        <f t="shared" si="18"/>
        <v>23250</v>
      </c>
      <c r="B624" s="32" t="str">
        <f t="shared" si="17"/>
        <v>Semilla_7</v>
      </c>
      <c r="C624" s="33">
        <v>123130000</v>
      </c>
      <c r="D624" s="33">
        <v>122010000</v>
      </c>
      <c r="E624" s="33">
        <v>120890000</v>
      </c>
      <c r="F624" s="33">
        <v>121730000</v>
      </c>
      <c r="G624" s="33">
        <v>120890000</v>
      </c>
    </row>
    <row r="625" spans="1:7" x14ac:dyDescent="0.25">
      <c r="A625" s="31">
        <f t="shared" si="18"/>
        <v>23500</v>
      </c>
      <c r="B625" s="32" t="str">
        <f t="shared" si="17"/>
        <v>Semilla_7</v>
      </c>
      <c r="C625" s="33">
        <v>121660000</v>
      </c>
      <c r="D625" s="33">
        <v>121380000</v>
      </c>
      <c r="E625" s="33">
        <v>119700000</v>
      </c>
      <c r="F625" s="33">
        <v>120540000</v>
      </c>
      <c r="G625" s="33">
        <v>119420000</v>
      </c>
    </row>
    <row r="626" spans="1:7" x14ac:dyDescent="0.25">
      <c r="A626" s="31">
        <f t="shared" si="18"/>
        <v>23750</v>
      </c>
      <c r="B626" s="32" t="str">
        <f t="shared" si="17"/>
        <v>Semilla_7</v>
      </c>
      <c r="C626" s="33">
        <v>121030000</v>
      </c>
      <c r="D626" s="33">
        <v>120470000</v>
      </c>
      <c r="E626" s="33">
        <v>118510000</v>
      </c>
      <c r="F626" s="33">
        <v>118790000</v>
      </c>
      <c r="G626" s="33">
        <v>118230000</v>
      </c>
    </row>
    <row r="627" spans="1:7" x14ac:dyDescent="0.25">
      <c r="A627" s="31">
        <f t="shared" si="18"/>
        <v>24000</v>
      </c>
      <c r="B627" s="32" t="str">
        <f t="shared" si="17"/>
        <v>Semilla_7</v>
      </c>
      <c r="C627" s="33">
        <v>119840000</v>
      </c>
      <c r="D627" s="33">
        <v>119840000</v>
      </c>
      <c r="E627" s="33">
        <v>117600000</v>
      </c>
      <c r="F627" s="33">
        <v>117320000</v>
      </c>
      <c r="G627" s="33">
        <v>118160000</v>
      </c>
    </row>
    <row r="628" spans="1:7" x14ac:dyDescent="0.25">
      <c r="A628" s="31">
        <f t="shared" si="18"/>
        <v>24250</v>
      </c>
      <c r="B628" s="32" t="str">
        <f t="shared" si="17"/>
        <v>Semilla_7</v>
      </c>
      <c r="C628" s="33">
        <v>118930000</v>
      </c>
      <c r="D628" s="33">
        <v>119210000</v>
      </c>
      <c r="E628" s="33">
        <v>115850000</v>
      </c>
      <c r="F628" s="33">
        <v>116410000</v>
      </c>
      <c r="G628" s="33">
        <v>116690000</v>
      </c>
    </row>
    <row r="629" spans="1:7" x14ac:dyDescent="0.25">
      <c r="A629" s="31">
        <f t="shared" si="18"/>
        <v>24500</v>
      </c>
      <c r="B629" s="32" t="str">
        <f t="shared" si="17"/>
        <v>Semilla_7</v>
      </c>
      <c r="C629" s="33">
        <v>117740000</v>
      </c>
      <c r="D629" s="33">
        <v>118300000</v>
      </c>
      <c r="E629" s="33">
        <v>114660000</v>
      </c>
      <c r="F629" s="33">
        <v>115780000</v>
      </c>
      <c r="G629" s="33">
        <v>115500000</v>
      </c>
    </row>
    <row r="630" spans="1:7" x14ac:dyDescent="0.25">
      <c r="A630" s="31">
        <f t="shared" si="18"/>
        <v>24750</v>
      </c>
      <c r="B630" s="32" t="str">
        <f t="shared" si="17"/>
        <v>Semilla_7</v>
      </c>
      <c r="C630" s="33">
        <v>116830000</v>
      </c>
      <c r="D630" s="33">
        <v>117110000</v>
      </c>
      <c r="E630" s="33">
        <v>113190000</v>
      </c>
      <c r="F630" s="33">
        <v>114310000</v>
      </c>
      <c r="G630" s="33">
        <v>114030000</v>
      </c>
    </row>
    <row r="631" spans="1:7" x14ac:dyDescent="0.25">
      <c r="A631" s="31">
        <f t="shared" si="18"/>
        <v>25000</v>
      </c>
      <c r="B631" s="32" t="str">
        <f t="shared" si="17"/>
        <v>Semilla_7</v>
      </c>
      <c r="C631" s="33">
        <v>116200000</v>
      </c>
      <c r="D631" s="33">
        <v>115360000</v>
      </c>
      <c r="E631" s="33">
        <v>111720000</v>
      </c>
      <c r="F631" s="33">
        <v>113400000</v>
      </c>
      <c r="G631" s="33">
        <v>112280000</v>
      </c>
    </row>
    <row r="632" spans="1:7" x14ac:dyDescent="0.25">
      <c r="A632" s="31" t="e">
        <f t="shared" si="18"/>
        <v>#N/A</v>
      </c>
      <c r="B632" s="32" t="e">
        <f t="shared" si="17"/>
        <v>#N/A</v>
      </c>
      <c r="C632" s="33" t="e">
        <v>#N/A</v>
      </c>
      <c r="D632" s="33" t="e">
        <v>#N/A</v>
      </c>
      <c r="E632" s="33" t="e">
        <v>#N/A</v>
      </c>
      <c r="F632" s="33" t="e">
        <v>#N/A</v>
      </c>
      <c r="G632" s="33" t="e">
        <v>#N/A</v>
      </c>
    </row>
    <row r="633" spans="1:7" x14ac:dyDescent="0.25">
      <c r="A633" s="31">
        <f t="shared" si="18"/>
        <v>3000</v>
      </c>
      <c r="B633" s="32" t="str">
        <f t="shared" si="17"/>
        <v>Semilla_8</v>
      </c>
      <c r="C633" s="33">
        <v>75320000</v>
      </c>
      <c r="D633" s="33">
        <v>76440000</v>
      </c>
      <c r="E633" s="33">
        <v>75600000</v>
      </c>
      <c r="F633" s="33">
        <v>76720000</v>
      </c>
      <c r="G633" s="33">
        <v>75320000</v>
      </c>
    </row>
    <row r="634" spans="1:7" x14ac:dyDescent="0.25">
      <c r="A634" s="31">
        <f t="shared" si="18"/>
        <v>3250</v>
      </c>
      <c r="B634" s="32" t="str">
        <f t="shared" si="17"/>
        <v>Semilla_8</v>
      </c>
      <c r="C634" s="33">
        <v>80010000</v>
      </c>
      <c r="D634" s="33">
        <v>80010000</v>
      </c>
      <c r="E634" s="33">
        <v>79170000</v>
      </c>
      <c r="F634" s="33">
        <v>79450000</v>
      </c>
      <c r="G634" s="33">
        <v>80290000</v>
      </c>
    </row>
    <row r="635" spans="1:7" x14ac:dyDescent="0.25">
      <c r="A635" s="31">
        <f t="shared" si="18"/>
        <v>3500</v>
      </c>
      <c r="B635" s="32" t="str">
        <f t="shared" si="17"/>
        <v>Semilla_8</v>
      </c>
      <c r="C635" s="33">
        <v>83580000</v>
      </c>
      <c r="D635" s="33">
        <v>83860000</v>
      </c>
      <c r="E635" s="33">
        <v>81620000</v>
      </c>
      <c r="F635" s="33">
        <v>81900000</v>
      </c>
      <c r="G635" s="33">
        <v>83580000</v>
      </c>
    </row>
    <row r="636" spans="1:7" x14ac:dyDescent="0.25">
      <c r="A636" s="31">
        <f t="shared" si="18"/>
        <v>3750</v>
      </c>
      <c r="B636" s="32" t="str">
        <f t="shared" si="17"/>
        <v>Semilla_8</v>
      </c>
      <c r="C636" s="33">
        <v>87430000</v>
      </c>
      <c r="D636" s="33">
        <v>86590000</v>
      </c>
      <c r="E636" s="33">
        <v>84350000</v>
      </c>
      <c r="F636" s="33">
        <v>85750000</v>
      </c>
      <c r="G636" s="33">
        <v>85750000</v>
      </c>
    </row>
    <row r="637" spans="1:7" x14ac:dyDescent="0.25">
      <c r="A637" s="31">
        <f t="shared" si="18"/>
        <v>4000</v>
      </c>
      <c r="B637" s="32" t="str">
        <f t="shared" si="17"/>
        <v>Semilla_8</v>
      </c>
      <c r="C637" s="33">
        <v>89880000</v>
      </c>
      <c r="D637" s="33">
        <v>88480000</v>
      </c>
      <c r="E637" s="33">
        <v>89040000</v>
      </c>
      <c r="F637" s="33">
        <v>90440000</v>
      </c>
      <c r="G637" s="33">
        <v>88760000</v>
      </c>
    </row>
    <row r="638" spans="1:7" x14ac:dyDescent="0.25">
      <c r="A638" s="31">
        <f t="shared" si="18"/>
        <v>4250</v>
      </c>
      <c r="B638" s="32" t="str">
        <f t="shared" si="17"/>
        <v>Semilla_8</v>
      </c>
      <c r="C638" s="33">
        <v>92610000</v>
      </c>
      <c r="D638" s="33">
        <v>90370000</v>
      </c>
      <c r="E638" s="33">
        <v>92050000</v>
      </c>
      <c r="F638" s="33">
        <v>93730000</v>
      </c>
      <c r="G638" s="33">
        <v>93730000</v>
      </c>
    </row>
    <row r="639" spans="1:7" x14ac:dyDescent="0.25">
      <c r="A639" s="31">
        <f t="shared" si="18"/>
        <v>4500</v>
      </c>
      <c r="B639" s="32" t="str">
        <f t="shared" si="17"/>
        <v>Semilla_8</v>
      </c>
      <c r="C639" s="33">
        <v>95620000</v>
      </c>
      <c r="D639" s="33">
        <v>94220000</v>
      </c>
      <c r="E639" s="33">
        <v>95900000</v>
      </c>
      <c r="F639" s="33">
        <v>96180000</v>
      </c>
      <c r="G639" s="33">
        <v>97860000</v>
      </c>
    </row>
    <row r="640" spans="1:7" x14ac:dyDescent="0.25">
      <c r="A640" s="31">
        <f t="shared" si="18"/>
        <v>4750</v>
      </c>
      <c r="B640" s="32" t="str">
        <f t="shared" si="17"/>
        <v>Semilla_8</v>
      </c>
      <c r="C640" s="33">
        <v>100310000</v>
      </c>
      <c r="D640" s="33">
        <v>98630000</v>
      </c>
      <c r="E640" s="33">
        <v>96950000</v>
      </c>
      <c r="F640" s="33">
        <v>98910000</v>
      </c>
      <c r="G640" s="33">
        <v>100870000</v>
      </c>
    </row>
    <row r="641" spans="1:7" x14ac:dyDescent="0.25">
      <c r="A641" s="31">
        <f t="shared" si="18"/>
        <v>5000</v>
      </c>
      <c r="B641" s="32" t="str">
        <f t="shared" si="17"/>
        <v>Semilla_8</v>
      </c>
      <c r="C641" s="33">
        <v>102200000</v>
      </c>
      <c r="D641" s="33">
        <v>101920000</v>
      </c>
      <c r="E641" s="33">
        <v>98000000</v>
      </c>
      <c r="F641" s="33">
        <v>100240000</v>
      </c>
      <c r="G641" s="33">
        <v>103040000</v>
      </c>
    </row>
    <row r="642" spans="1:7" x14ac:dyDescent="0.25">
      <c r="A642" s="31">
        <f t="shared" si="18"/>
        <v>5250</v>
      </c>
      <c r="B642" s="32" t="str">
        <f t="shared" si="17"/>
        <v>Semilla_8</v>
      </c>
      <c r="C642" s="33">
        <v>105490000</v>
      </c>
      <c r="D642" s="33">
        <v>106330000</v>
      </c>
      <c r="E642" s="33">
        <v>100450000</v>
      </c>
      <c r="F642" s="33">
        <v>104930000</v>
      </c>
      <c r="G642" s="33">
        <v>107730000</v>
      </c>
    </row>
    <row r="643" spans="1:7" x14ac:dyDescent="0.25">
      <c r="A643" s="31">
        <f t="shared" si="18"/>
        <v>5500</v>
      </c>
      <c r="B643" s="32" t="str">
        <f t="shared" si="17"/>
        <v>Semilla_8</v>
      </c>
      <c r="C643" s="33">
        <v>109060000</v>
      </c>
      <c r="D643" s="33">
        <v>111580000</v>
      </c>
      <c r="E643" s="33">
        <v>102900000</v>
      </c>
      <c r="F643" s="33">
        <v>108500000</v>
      </c>
      <c r="G643" s="33">
        <v>110180000</v>
      </c>
    </row>
    <row r="644" spans="1:7" x14ac:dyDescent="0.25">
      <c r="A644" s="31">
        <f t="shared" si="18"/>
        <v>5750</v>
      </c>
      <c r="B644" s="32" t="str">
        <f t="shared" si="17"/>
        <v>Semilla_8</v>
      </c>
      <c r="C644" s="33">
        <v>112630000</v>
      </c>
      <c r="D644" s="33">
        <v>114030000</v>
      </c>
      <c r="E644" s="33">
        <v>106190000</v>
      </c>
      <c r="F644" s="33">
        <v>111510000</v>
      </c>
      <c r="G644" s="33">
        <v>112910000</v>
      </c>
    </row>
    <row r="645" spans="1:7" x14ac:dyDescent="0.25">
      <c r="A645" s="31">
        <f t="shared" si="18"/>
        <v>6000</v>
      </c>
      <c r="B645" s="32" t="str">
        <f t="shared" ref="B645:B708" si="19">IF(A645="#N/A",A645,IF(A645=3000,LEFT(B643,LEN(B643)-1)&amp;RIGHT(B643,1)*1+1,B644))</f>
        <v>Semilla_8</v>
      </c>
      <c r="C645" s="33">
        <v>115080000</v>
      </c>
      <c r="D645" s="33">
        <v>117880000</v>
      </c>
      <c r="E645" s="33">
        <v>108360000</v>
      </c>
      <c r="F645" s="33">
        <v>113680000</v>
      </c>
      <c r="G645" s="33">
        <v>115360000</v>
      </c>
    </row>
    <row r="646" spans="1:7" x14ac:dyDescent="0.25">
      <c r="A646" s="31">
        <f t="shared" si="18"/>
        <v>6250</v>
      </c>
      <c r="B646" s="32" t="str">
        <f t="shared" si="19"/>
        <v>Semilla_8</v>
      </c>
      <c r="C646" s="33">
        <v>116410000</v>
      </c>
      <c r="D646" s="33">
        <v>118930000</v>
      </c>
      <c r="E646" s="33">
        <v>111090000</v>
      </c>
      <c r="F646" s="33">
        <v>116690000</v>
      </c>
      <c r="G646" s="33">
        <v>116970000</v>
      </c>
    </row>
    <row r="647" spans="1:7" x14ac:dyDescent="0.25">
      <c r="A647" s="31">
        <f t="shared" si="18"/>
        <v>6500</v>
      </c>
      <c r="B647" s="32" t="str">
        <f t="shared" si="19"/>
        <v>Semilla_8</v>
      </c>
      <c r="C647" s="33">
        <v>117460000</v>
      </c>
      <c r="D647" s="33">
        <v>121660000</v>
      </c>
      <c r="E647" s="33">
        <v>115500000</v>
      </c>
      <c r="F647" s="33">
        <v>119700000</v>
      </c>
      <c r="G647" s="33">
        <v>119700000</v>
      </c>
    </row>
    <row r="648" spans="1:7" x14ac:dyDescent="0.25">
      <c r="A648" s="31">
        <f t="shared" si="18"/>
        <v>6750</v>
      </c>
      <c r="B648" s="32" t="str">
        <f t="shared" si="19"/>
        <v>Semilla_8</v>
      </c>
      <c r="C648" s="33">
        <v>122430000</v>
      </c>
      <c r="D648" s="33">
        <v>122430000</v>
      </c>
      <c r="E648" s="33">
        <v>118230000</v>
      </c>
      <c r="F648" s="33">
        <v>122430000</v>
      </c>
      <c r="G648" s="33">
        <v>123270000</v>
      </c>
    </row>
    <row r="649" spans="1:7" x14ac:dyDescent="0.25">
      <c r="A649" s="31">
        <f t="shared" si="18"/>
        <v>7000</v>
      </c>
      <c r="B649" s="32" t="str">
        <f t="shared" si="19"/>
        <v>Semilla_8</v>
      </c>
      <c r="C649" s="33">
        <v>123760000</v>
      </c>
      <c r="D649" s="33">
        <v>125440000</v>
      </c>
      <c r="E649" s="33">
        <v>119280000</v>
      </c>
      <c r="F649" s="33">
        <v>122640000</v>
      </c>
      <c r="G649" s="33">
        <v>126000000</v>
      </c>
    </row>
    <row r="650" spans="1:7" x14ac:dyDescent="0.25">
      <c r="A650" s="31">
        <f t="shared" si="18"/>
        <v>7250</v>
      </c>
      <c r="B650" s="32" t="str">
        <f t="shared" si="19"/>
        <v>Semilla_8</v>
      </c>
      <c r="C650" s="33">
        <v>125650000</v>
      </c>
      <c r="D650" s="33">
        <v>126490000</v>
      </c>
      <c r="E650" s="33">
        <v>120890000</v>
      </c>
      <c r="F650" s="33">
        <v>123130000</v>
      </c>
      <c r="G650" s="33">
        <v>129850000</v>
      </c>
    </row>
    <row r="651" spans="1:7" x14ac:dyDescent="0.25">
      <c r="A651" s="31">
        <f t="shared" si="18"/>
        <v>7500</v>
      </c>
      <c r="B651" s="32" t="str">
        <f t="shared" si="19"/>
        <v>Semilla_8</v>
      </c>
      <c r="C651" s="33">
        <v>126980000</v>
      </c>
      <c r="D651" s="33">
        <v>127820000</v>
      </c>
      <c r="E651" s="33">
        <v>122220000</v>
      </c>
      <c r="F651" s="33">
        <v>125580000</v>
      </c>
      <c r="G651" s="33">
        <v>132300000</v>
      </c>
    </row>
    <row r="652" spans="1:7" x14ac:dyDescent="0.25">
      <c r="A652" s="31">
        <f t="shared" si="18"/>
        <v>7750</v>
      </c>
      <c r="B652" s="32" t="str">
        <f t="shared" si="19"/>
        <v>Semilla_8</v>
      </c>
      <c r="C652" s="33">
        <v>131110000</v>
      </c>
      <c r="D652" s="33">
        <v>129150000</v>
      </c>
      <c r="E652" s="33">
        <v>124110000</v>
      </c>
      <c r="F652" s="33">
        <v>126910000</v>
      </c>
      <c r="G652" s="33">
        <v>136150000</v>
      </c>
    </row>
    <row r="653" spans="1:7" x14ac:dyDescent="0.25">
      <c r="A653" s="31">
        <f t="shared" si="18"/>
        <v>8000</v>
      </c>
      <c r="B653" s="32" t="str">
        <f t="shared" si="19"/>
        <v>Semilla_8</v>
      </c>
      <c r="C653" s="33">
        <v>132160000</v>
      </c>
      <c r="D653" s="33">
        <v>132440000</v>
      </c>
      <c r="E653" s="33">
        <v>126000000</v>
      </c>
      <c r="F653" s="33">
        <v>127960000</v>
      </c>
      <c r="G653" s="33">
        <v>137760000</v>
      </c>
    </row>
    <row r="654" spans="1:7" x14ac:dyDescent="0.25">
      <c r="A654" s="31">
        <f t="shared" si="18"/>
        <v>8250</v>
      </c>
      <c r="B654" s="32" t="str">
        <f t="shared" si="19"/>
        <v>Semilla_8</v>
      </c>
      <c r="C654" s="33">
        <v>134050000</v>
      </c>
      <c r="D654" s="33">
        <v>134330000</v>
      </c>
      <c r="E654" s="33">
        <v>127050000</v>
      </c>
      <c r="F654" s="33">
        <v>128730000</v>
      </c>
      <c r="G654" s="33">
        <v>137410000</v>
      </c>
    </row>
    <row r="655" spans="1:7" x14ac:dyDescent="0.25">
      <c r="A655" s="31">
        <f t="shared" si="18"/>
        <v>8500</v>
      </c>
      <c r="B655" s="32" t="str">
        <f t="shared" si="19"/>
        <v>Semilla_8</v>
      </c>
      <c r="C655" s="33">
        <v>135380000</v>
      </c>
      <c r="D655" s="33">
        <v>135660000</v>
      </c>
      <c r="E655" s="33">
        <v>128380000</v>
      </c>
      <c r="F655" s="33">
        <v>130060000</v>
      </c>
      <c r="G655" s="33">
        <v>137340000</v>
      </c>
    </row>
    <row r="656" spans="1:7" x14ac:dyDescent="0.25">
      <c r="A656" s="31">
        <f t="shared" si="18"/>
        <v>8750</v>
      </c>
      <c r="B656" s="32" t="str">
        <f t="shared" si="19"/>
        <v>Semilla_8</v>
      </c>
      <c r="C656" s="33">
        <v>139230000</v>
      </c>
      <c r="D656" s="33">
        <v>137830000</v>
      </c>
      <c r="E656" s="33">
        <v>130550000</v>
      </c>
      <c r="F656" s="33">
        <v>133350000</v>
      </c>
      <c r="G656" s="33">
        <v>138670000</v>
      </c>
    </row>
    <row r="657" spans="1:7" x14ac:dyDescent="0.25">
      <c r="A657" s="31">
        <f t="shared" si="18"/>
        <v>9000</v>
      </c>
      <c r="B657" s="32" t="str">
        <f t="shared" si="19"/>
        <v>Semilla_8</v>
      </c>
      <c r="C657" s="33">
        <v>140000000</v>
      </c>
      <c r="D657" s="33">
        <v>139720000</v>
      </c>
      <c r="E657" s="33">
        <v>130760000</v>
      </c>
      <c r="F657" s="33">
        <v>136080000</v>
      </c>
      <c r="G657" s="33">
        <v>140560000</v>
      </c>
    </row>
    <row r="658" spans="1:7" x14ac:dyDescent="0.25">
      <c r="A658" s="31">
        <f t="shared" si="18"/>
        <v>9250</v>
      </c>
      <c r="B658" s="32" t="str">
        <f t="shared" si="19"/>
        <v>Semilla_8</v>
      </c>
      <c r="C658" s="33">
        <v>141330000</v>
      </c>
      <c r="D658" s="33">
        <v>140770000</v>
      </c>
      <c r="E658" s="33">
        <v>129570000</v>
      </c>
      <c r="F658" s="33">
        <v>137970000</v>
      </c>
      <c r="G658" s="33">
        <v>140490000</v>
      </c>
    </row>
    <row r="659" spans="1:7" x14ac:dyDescent="0.25">
      <c r="A659" s="31">
        <f t="shared" si="18"/>
        <v>9500</v>
      </c>
      <c r="B659" s="32" t="str">
        <f t="shared" si="19"/>
        <v>Semilla_8</v>
      </c>
      <c r="C659" s="33">
        <v>141820000</v>
      </c>
      <c r="D659" s="33">
        <v>141540000</v>
      </c>
      <c r="E659" s="33">
        <v>130060000</v>
      </c>
      <c r="F659" s="33">
        <v>140140000</v>
      </c>
      <c r="G659" s="33">
        <v>140700000</v>
      </c>
    </row>
    <row r="660" spans="1:7" x14ac:dyDescent="0.25">
      <c r="A660" s="31">
        <f t="shared" si="18"/>
        <v>9750</v>
      </c>
      <c r="B660" s="32" t="str">
        <f t="shared" si="19"/>
        <v>Semilla_8</v>
      </c>
      <c r="C660" s="33">
        <v>142870000</v>
      </c>
      <c r="D660" s="33">
        <v>140630000</v>
      </c>
      <c r="E660" s="33">
        <v>132230000</v>
      </c>
      <c r="F660" s="33">
        <v>141750000</v>
      </c>
      <c r="G660" s="33">
        <v>142590000</v>
      </c>
    </row>
    <row r="661" spans="1:7" x14ac:dyDescent="0.25">
      <c r="A661" s="31">
        <f t="shared" si="18"/>
        <v>10000</v>
      </c>
      <c r="B661" s="32" t="str">
        <f t="shared" si="19"/>
        <v>Semilla_8</v>
      </c>
      <c r="C661" s="33">
        <v>142520000</v>
      </c>
      <c r="D661" s="33">
        <v>142800000</v>
      </c>
      <c r="E661" s="33">
        <v>131320000</v>
      </c>
      <c r="F661" s="33">
        <v>141680000</v>
      </c>
      <c r="G661" s="33">
        <v>142520000</v>
      </c>
    </row>
    <row r="662" spans="1:7" x14ac:dyDescent="0.25">
      <c r="A662" s="31">
        <f t="shared" si="18"/>
        <v>10250</v>
      </c>
      <c r="B662" s="32" t="str">
        <f t="shared" si="19"/>
        <v>Semilla_8</v>
      </c>
      <c r="C662" s="33">
        <v>142170000</v>
      </c>
      <c r="D662" s="33">
        <v>142170000</v>
      </c>
      <c r="E662" s="33">
        <v>132930000</v>
      </c>
      <c r="F662" s="33">
        <v>142450000</v>
      </c>
      <c r="G662" s="33">
        <v>142450000</v>
      </c>
    </row>
    <row r="663" spans="1:7" x14ac:dyDescent="0.25">
      <c r="A663" s="31">
        <f t="shared" si="18"/>
        <v>10500</v>
      </c>
      <c r="B663" s="32" t="str">
        <f t="shared" si="19"/>
        <v>Semilla_8</v>
      </c>
      <c r="C663" s="33">
        <v>143500000</v>
      </c>
      <c r="D663" s="33">
        <v>142380000</v>
      </c>
      <c r="E663" s="33">
        <v>133140000</v>
      </c>
      <c r="F663" s="33">
        <v>142100000</v>
      </c>
      <c r="G663" s="33">
        <v>144060000</v>
      </c>
    </row>
    <row r="664" spans="1:7" x14ac:dyDescent="0.25">
      <c r="A664" s="31">
        <f t="shared" si="18"/>
        <v>10750</v>
      </c>
      <c r="B664" s="32" t="str">
        <f t="shared" si="19"/>
        <v>Semilla_8</v>
      </c>
      <c r="C664" s="33">
        <v>143430000</v>
      </c>
      <c r="D664" s="33">
        <v>144270000</v>
      </c>
      <c r="E664" s="33">
        <v>135030000</v>
      </c>
      <c r="F664" s="33">
        <v>142590000</v>
      </c>
      <c r="G664" s="33">
        <v>146790000</v>
      </c>
    </row>
    <row r="665" spans="1:7" x14ac:dyDescent="0.25">
      <c r="A665" s="31">
        <f t="shared" si="18"/>
        <v>11000</v>
      </c>
      <c r="B665" s="32" t="str">
        <f t="shared" si="19"/>
        <v>Semilla_8</v>
      </c>
      <c r="C665" s="33">
        <v>143080000</v>
      </c>
      <c r="D665" s="33">
        <v>144760000</v>
      </c>
      <c r="E665" s="33">
        <v>135800000</v>
      </c>
      <c r="F665" s="33">
        <v>143920000</v>
      </c>
      <c r="G665" s="33">
        <v>146720000</v>
      </c>
    </row>
    <row r="666" spans="1:7" x14ac:dyDescent="0.25">
      <c r="A666" s="31">
        <f t="shared" si="18"/>
        <v>11250</v>
      </c>
      <c r="B666" s="32" t="str">
        <f t="shared" si="19"/>
        <v>Semilla_8</v>
      </c>
      <c r="C666" s="33">
        <v>143290000</v>
      </c>
      <c r="D666" s="33">
        <v>144410000</v>
      </c>
      <c r="E666" s="33">
        <v>136290000</v>
      </c>
      <c r="F666" s="33">
        <v>144410000</v>
      </c>
      <c r="G666" s="33">
        <v>146650000</v>
      </c>
    </row>
    <row r="667" spans="1:7" x14ac:dyDescent="0.25">
      <c r="A667" s="31">
        <f t="shared" si="18"/>
        <v>11500</v>
      </c>
      <c r="B667" s="32" t="str">
        <f t="shared" si="19"/>
        <v>Semilla_8</v>
      </c>
      <c r="C667" s="33">
        <v>143500000</v>
      </c>
      <c r="D667" s="33">
        <v>144340000</v>
      </c>
      <c r="E667" s="33">
        <v>136780000</v>
      </c>
      <c r="F667" s="33">
        <v>143780000</v>
      </c>
      <c r="G667" s="33">
        <v>147140000</v>
      </c>
    </row>
    <row r="668" spans="1:7" x14ac:dyDescent="0.25">
      <c r="A668" s="31">
        <f t="shared" si="18"/>
        <v>11750</v>
      </c>
      <c r="B668" s="32" t="str">
        <f t="shared" si="19"/>
        <v>Semilla_8</v>
      </c>
      <c r="C668" s="33">
        <v>143430000</v>
      </c>
      <c r="D668" s="33">
        <v>144270000</v>
      </c>
      <c r="E668" s="33">
        <v>136990000</v>
      </c>
      <c r="F668" s="33">
        <v>144270000</v>
      </c>
      <c r="G668" s="33">
        <v>147910000</v>
      </c>
    </row>
    <row r="669" spans="1:7" x14ac:dyDescent="0.25">
      <c r="A669" s="31">
        <f t="shared" si="18"/>
        <v>12000</v>
      </c>
      <c r="B669" s="32" t="str">
        <f t="shared" si="19"/>
        <v>Semilla_8</v>
      </c>
      <c r="C669" s="33">
        <v>142240000</v>
      </c>
      <c r="D669" s="33">
        <v>144480000</v>
      </c>
      <c r="E669" s="33">
        <v>136360000</v>
      </c>
      <c r="F669" s="33">
        <v>145320000</v>
      </c>
      <c r="G669" s="33">
        <v>148400000</v>
      </c>
    </row>
    <row r="670" spans="1:7" x14ac:dyDescent="0.25">
      <c r="A670" s="31">
        <f t="shared" si="18"/>
        <v>12250</v>
      </c>
      <c r="B670" s="32" t="str">
        <f t="shared" si="19"/>
        <v>Semilla_8</v>
      </c>
      <c r="C670" s="33">
        <v>143290000</v>
      </c>
      <c r="D670" s="33">
        <v>144410000</v>
      </c>
      <c r="E670" s="33">
        <v>137690000</v>
      </c>
      <c r="F670" s="33">
        <v>144690000</v>
      </c>
      <c r="G670" s="33">
        <v>148330000</v>
      </c>
    </row>
    <row r="671" spans="1:7" x14ac:dyDescent="0.25">
      <c r="A671" s="31">
        <f t="shared" ref="A671:A734" si="20">A581</f>
        <v>12500</v>
      </c>
      <c r="B671" s="32" t="str">
        <f t="shared" si="19"/>
        <v>Semilla_8</v>
      </c>
      <c r="C671" s="33">
        <v>143220000</v>
      </c>
      <c r="D671" s="33">
        <v>144340000</v>
      </c>
      <c r="E671" s="33">
        <v>138740000</v>
      </c>
      <c r="F671" s="33">
        <v>143780000</v>
      </c>
      <c r="G671" s="33">
        <v>147980000</v>
      </c>
    </row>
    <row r="672" spans="1:7" x14ac:dyDescent="0.25">
      <c r="A672" s="31">
        <f t="shared" si="20"/>
        <v>12750</v>
      </c>
      <c r="B672" s="32" t="str">
        <f t="shared" si="19"/>
        <v>Semilla_8</v>
      </c>
      <c r="C672" s="33">
        <v>143430000</v>
      </c>
      <c r="D672" s="33">
        <v>143990000</v>
      </c>
      <c r="E672" s="33">
        <v>138110000</v>
      </c>
      <c r="F672" s="33">
        <v>143710000</v>
      </c>
      <c r="G672" s="33">
        <v>147630000</v>
      </c>
    </row>
    <row r="673" spans="1:7" x14ac:dyDescent="0.25">
      <c r="A673" s="31">
        <f t="shared" si="20"/>
        <v>13000</v>
      </c>
      <c r="B673" s="32" t="str">
        <f t="shared" si="19"/>
        <v>Semilla_8</v>
      </c>
      <c r="C673" s="33">
        <v>143360000</v>
      </c>
      <c r="D673" s="33">
        <v>143640000</v>
      </c>
      <c r="E673" s="33">
        <v>136640000</v>
      </c>
      <c r="F673" s="33">
        <v>143640000</v>
      </c>
      <c r="G673" s="33">
        <v>148120000</v>
      </c>
    </row>
    <row r="674" spans="1:7" x14ac:dyDescent="0.25">
      <c r="A674" s="31">
        <f t="shared" si="20"/>
        <v>13250</v>
      </c>
      <c r="B674" s="32" t="str">
        <f t="shared" si="19"/>
        <v>Semilla_8</v>
      </c>
      <c r="C674" s="33">
        <v>143850000</v>
      </c>
      <c r="D674" s="33">
        <v>144970000</v>
      </c>
      <c r="E674" s="33">
        <v>136570000</v>
      </c>
      <c r="F674" s="33">
        <v>143570000</v>
      </c>
      <c r="G674" s="33">
        <v>148050000</v>
      </c>
    </row>
    <row r="675" spans="1:7" x14ac:dyDescent="0.25">
      <c r="A675" s="31">
        <f t="shared" si="20"/>
        <v>13500</v>
      </c>
      <c r="B675" s="32" t="str">
        <f t="shared" si="19"/>
        <v>Semilla_8</v>
      </c>
      <c r="C675" s="33">
        <v>144060000</v>
      </c>
      <c r="D675" s="33">
        <v>144900000</v>
      </c>
      <c r="E675" s="33">
        <v>136780000</v>
      </c>
      <c r="F675" s="33">
        <v>145740000</v>
      </c>
      <c r="G675" s="33">
        <v>147980000</v>
      </c>
    </row>
    <row r="676" spans="1:7" x14ac:dyDescent="0.25">
      <c r="A676" s="31">
        <f t="shared" si="20"/>
        <v>13750</v>
      </c>
      <c r="B676" s="32" t="str">
        <f t="shared" si="19"/>
        <v>Semilla_8</v>
      </c>
      <c r="C676" s="33">
        <v>143710000</v>
      </c>
      <c r="D676" s="33">
        <v>144550000</v>
      </c>
      <c r="E676" s="33">
        <v>137830000</v>
      </c>
      <c r="F676" s="33">
        <v>145110000</v>
      </c>
      <c r="G676" s="33">
        <v>147910000</v>
      </c>
    </row>
    <row r="677" spans="1:7" x14ac:dyDescent="0.25">
      <c r="A677" s="31">
        <f t="shared" si="20"/>
        <v>14000</v>
      </c>
      <c r="B677" s="32" t="str">
        <f t="shared" si="19"/>
        <v>Semilla_8</v>
      </c>
      <c r="C677" s="33">
        <v>144200000</v>
      </c>
      <c r="D677" s="33">
        <v>143920000</v>
      </c>
      <c r="E677" s="33">
        <v>138040000</v>
      </c>
      <c r="F677" s="33">
        <v>145040000</v>
      </c>
      <c r="G677" s="33">
        <v>148120000</v>
      </c>
    </row>
    <row r="678" spans="1:7" x14ac:dyDescent="0.25">
      <c r="A678" s="31">
        <f t="shared" si="20"/>
        <v>14250</v>
      </c>
      <c r="B678" s="32" t="str">
        <f t="shared" si="19"/>
        <v>Semilla_8</v>
      </c>
      <c r="C678" s="33">
        <v>144690000</v>
      </c>
      <c r="D678" s="33">
        <v>144130000</v>
      </c>
      <c r="E678" s="33">
        <v>141050000</v>
      </c>
      <c r="F678" s="33">
        <v>144690000</v>
      </c>
      <c r="G678" s="33">
        <v>147770000</v>
      </c>
    </row>
    <row r="679" spans="1:7" x14ac:dyDescent="0.25">
      <c r="A679" s="31">
        <f t="shared" si="20"/>
        <v>14500</v>
      </c>
      <c r="B679" s="32" t="str">
        <f t="shared" si="19"/>
        <v>Semilla_8</v>
      </c>
      <c r="C679" s="33">
        <v>145460000</v>
      </c>
      <c r="D679" s="33">
        <v>145740000</v>
      </c>
      <c r="E679" s="33">
        <v>141260000</v>
      </c>
      <c r="F679" s="33">
        <v>145460000</v>
      </c>
      <c r="G679" s="33">
        <v>148260000</v>
      </c>
    </row>
    <row r="680" spans="1:7" x14ac:dyDescent="0.25">
      <c r="A680" s="31">
        <f t="shared" si="20"/>
        <v>14750</v>
      </c>
      <c r="B680" s="32" t="str">
        <f t="shared" si="19"/>
        <v>Semilla_8</v>
      </c>
      <c r="C680" s="33">
        <v>145390000</v>
      </c>
      <c r="D680" s="33">
        <v>145670000</v>
      </c>
      <c r="E680" s="33">
        <v>140910000</v>
      </c>
      <c r="F680" s="33">
        <v>145110000</v>
      </c>
      <c r="G680" s="33">
        <v>147350000</v>
      </c>
    </row>
    <row r="681" spans="1:7" x14ac:dyDescent="0.25">
      <c r="A681" s="31">
        <f t="shared" si="20"/>
        <v>15000</v>
      </c>
      <c r="B681" s="32" t="str">
        <f t="shared" si="19"/>
        <v>Semilla_8</v>
      </c>
      <c r="C681" s="33">
        <v>145320000</v>
      </c>
      <c r="D681" s="33">
        <v>145040000</v>
      </c>
      <c r="E681" s="33">
        <v>141400000</v>
      </c>
      <c r="F681" s="33">
        <v>144200000</v>
      </c>
      <c r="G681" s="33">
        <v>146720000</v>
      </c>
    </row>
    <row r="682" spans="1:7" x14ac:dyDescent="0.25">
      <c r="A682" s="31">
        <f t="shared" si="20"/>
        <v>15250</v>
      </c>
      <c r="B682" s="32" t="str">
        <f t="shared" si="19"/>
        <v>Semilla_8</v>
      </c>
      <c r="C682" s="33">
        <v>144690000</v>
      </c>
      <c r="D682" s="33">
        <v>144410000</v>
      </c>
      <c r="E682" s="33">
        <v>141050000</v>
      </c>
      <c r="F682" s="33">
        <v>144130000</v>
      </c>
      <c r="G682" s="33">
        <v>146650000</v>
      </c>
    </row>
    <row r="683" spans="1:7" x14ac:dyDescent="0.25">
      <c r="A683" s="31">
        <f t="shared" si="20"/>
        <v>15500</v>
      </c>
      <c r="B683" s="32" t="str">
        <f t="shared" si="19"/>
        <v>Semilla_8</v>
      </c>
      <c r="C683" s="33">
        <v>144620000</v>
      </c>
      <c r="D683" s="33">
        <v>142940000</v>
      </c>
      <c r="E683" s="33">
        <v>140980000</v>
      </c>
      <c r="F683" s="33">
        <v>142660000</v>
      </c>
      <c r="G683" s="33">
        <v>146020000</v>
      </c>
    </row>
    <row r="684" spans="1:7" x14ac:dyDescent="0.25">
      <c r="A684" s="31">
        <f t="shared" si="20"/>
        <v>15750</v>
      </c>
      <c r="B684" s="32" t="str">
        <f t="shared" si="19"/>
        <v>Semilla_8</v>
      </c>
      <c r="C684" s="33">
        <v>145670000</v>
      </c>
      <c r="D684" s="33">
        <v>141470000</v>
      </c>
      <c r="E684" s="33">
        <v>140630000</v>
      </c>
      <c r="F684" s="33">
        <v>142030000</v>
      </c>
      <c r="G684" s="33">
        <v>145390000</v>
      </c>
    </row>
    <row r="685" spans="1:7" x14ac:dyDescent="0.25">
      <c r="A685" s="31">
        <f t="shared" si="20"/>
        <v>16000</v>
      </c>
      <c r="B685" s="32" t="str">
        <f t="shared" si="19"/>
        <v>Semilla_8</v>
      </c>
      <c r="C685" s="33">
        <v>145600000</v>
      </c>
      <c r="D685" s="33">
        <v>141120000</v>
      </c>
      <c r="E685" s="33">
        <v>140840000</v>
      </c>
      <c r="F685" s="33">
        <v>141400000</v>
      </c>
      <c r="G685" s="33">
        <v>144480000</v>
      </c>
    </row>
    <row r="686" spans="1:7" x14ac:dyDescent="0.25">
      <c r="A686" s="31">
        <f t="shared" si="20"/>
        <v>16250</v>
      </c>
      <c r="B686" s="32" t="str">
        <f t="shared" si="19"/>
        <v>Semilla_8</v>
      </c>
      <c r="C686" s="33">
        <v>145810000</v>
      </c>
      <c r="D686" s="33">
        <v>141050000</v>
      </c>
      <c r="E686" s="33">
        <v>139930000</v>
      </c>
      <c r="F686" s="33">
        <v>140490000</v>
      </c>
      <c r="G686" s="33">
        <v>144690000</v>
      </c>
    </row>
    <row r="687" spans="1:7" x14ac:dyDescent="0.25">
      <c r="A687" s="31">
        <f t="shared" si="20"/>
        <v>16500</v>
      </c>
      <c r="B687" s="32" t="str">
        <f t="shared" si="19"/>
        <v>Semilla_8</v>
      </c>
      <c r="C687" s="33">
        <v>144620000</v>
      </c>
      <c r="D687" s="33">
        <v>141260000</v>
      </c>
      <c r="E687" s="33">
        <v>138460000</v>
      </c>
      <c r="F687" s="33">
        <v>139580000</v>
      </c>
      <c r="G687" s="33">
        <v>143220000</v>
      </c>
    </row>
    <row r="688" spans="1:7" x14ac:dyDescent="0.25">
      <c r="A688" s="31">
        <f t="shared" si="20"/>
        <v>16750</v>
      </c>
      <c r="B688" s="32" t="str">
        <f t="shared" si="19"/>
        <v>Semilla_8</v>
      </c>
      <c r="C688" s="33">
        <v>144270000</v>
      </c>
      <c r="D688" s="33">
        <v>140350000</v>
      </c>
      <c r="E688" s="33">
        <v>138670000</v>
      </c>
      <c r="F688" s="33">
        <v>139790000</v>
      </c>
      <c r="G688" s="33">
        <v>142870000</v>
      </c>
    </row>
    <row r="689" spans="1:7" x14ac:dyDescent="0.25">
      <c r="A689" s="31">
        <f t="shared" si="20"/>
        <v>17000</v>
      </c>
      <c r="B689" s="32" t="str">
        <f t="shared" si="19"/>
        <v>Semilla_8</v>
      </c>
      <c r="C689" s="33">
        <v>143920000</v>
      </c>
      <c r="D689" s="33">
        <v>140000000</v>
      </c>
      <c r="E689" s="33">
        <v>138600000</v>
      </c>
      <c r="F689" s="33">
        <v>139440000</v>
      </c>
      <c r="G689" s="33">
        <v>142240000</v>
      </c>
    </row>
    <row r="690" spans="1:7" x14ac:dyDescent="0.25">
      <c r="A690" s="31">
        <f t="shared" si="20"/>
        <v>17250</v>
      </c>
      <c r="B690" s="32" t="str">
        <f t="shared" si="19"/>
        <v>Semilla_8</v>
      </c>
      <c r="C690" s="33">
        <v>143010000</v>
      </c>
      <c r="D690" s="33">
        <v>139370000</v>
      </c>
      <c r="E690" s="33">
        <v>137970000</v>
      </c>
      <c r="F690" s="33">
        <v>140770000</v>
      </c>
      <c r="G690" s="33">
        <v>141330000</v>
      </c>
    </row>
    <row r="691" spans="1:7" x14ac:dyDescent="0.25">
      <c r="A691" s="31">
        <f t="shared" si="20"/>
        <v>17500</v>
      </c>
      <c r="B691" s="32" t="str">
        <f t="shared" si="19"/>
        <v>Semilla_8</v>
      </c>
      <c r="C691" s="33">
        <v>142380000</v>
      </c>
      <c r="D691" s="33">
        <v>139020000</v>
      </c>
      <c r="E691" s="33">
        <v>136220000</v>
      </c>
      <c r="F691" s="33">
        <v>140420000</v>
      </c>
      <c r="G691" s="33">
        <v>141260000</v>
      </c>
    </row>
    <row r="692" spans="1:7" x14ac:dyDescent="0.25">
      <c r="A692" s="31">
        <f t="shared" si="20"/>
        <v>17750</v>
      </c>
      <c r="B692" s="32" t="str">
        <f t="shared" si="19"/>
        <v>Semilla_8</v>
      </c>
      <c r="C692" s="33">
        <v>142310000</v>
      </c>
      <c r="D692" s="33">
        <v>138110000</v>
      </c>
      <c r="E692" s="33">
        <v>135590000</v>
      </c>
      <c r="F692" s="33">
        <v>138670000</v>
      </c>
      <c r="G692" s="33">
        <v>141190000</v>
      </c>
    </row>
    <row r="693" spans="1:7" x14ac:dyDescent="0.25">
      <c r="A693" s="31">
        <f t="shared" si="20"/>
        <v>18000</v>
      </c>
      <c r="B693" s="32" t="str">
        <f t="shared" si="19"/>
        <v>Semilla_8</v>
      </c>
      <c r="C693" s="33">
        <v>141680000</v>
      </c>
      <c r="D693" s="33">
        <v>136640000</v>
      </c>
      <c r="E693" s="33">
        <v>135800000</v>
      </c>
      <c r="F693" s="33">
        <v>138040000</v>
      </c>
      <c r="G693" s="33">
        <v>140840000</v>
      </c>
    </row>
    <row r="694" spans="1:7" x14ac:dyDescent="0.25">
      <c r="A694" s="31">
        <f t="shared" si="20"/>
        <v>18250</v>
      </c>
      <c r="B694" s="32" t="str">
        <f t="shared" si="19"/>
        <v>Semilla_8</v>
      </c>
      <c r="C694" s="33">
        <v>141050000</v>
      </c>
      <c r="D694" s="33">
        <v>135730000</v>
      </c>
      <c r="E694" s="33">
        <v>134890000</v>
      </c>
      <c r="F694" s="33">
        <v>136290000</v>
      </c>
      <c r="G694" s="33">
        <v>139930000</v>
      </c>
    </row>
    <row r="695" spans="1:7" x14ac:dyDescent="0.25">
      <c r="A695" s="31">
        <f t="shared" si="20"/>
        <v>18500</v>
      </c>
      <c r="B695" s="32" t="str">
        <f t="shared" si="19"/>
        <v>Semilla_8</v>
      </c>
      <c r="C695" s="33">
        <v>140140000</v>
      </c>
      <c r="D695" s="33">
        <v>135660000</v>
      </c>
      <c r="E695" s="33">
        <v>134820000</v>
      </c>
      <c r="F695" s="33">
        <v>134820000</v>
      </c>
      <c r="G695" s="33">
        <v>139020000</v>
      </c>
    </row>
    <row r="696" spans="1:7" x14ac:dyDescent="0.25">
      <c r="A696" s="31">
        <f t="shared" si="20"/>
        <v>18750</v>
      </c>
      <c r="B696" s="32" t="str">
        <f t="shared" si="19"/>
        <v>Semilla_8</v>
      </c>
      <c r="C696" s="33">
        <v>140630000</v>
      </c>
      <c r="D696" s="33">
        <v>134470000</v>
      </c>
      <c r="E696" s="33">
        <v>134190000</v>
      </c>
      <c r="F696" s="33">
        <v>133910000</v>
      </c>
      <c r="G696" s="33">
        <v>137550000</v>
      </c>
    </row>
    <row r="697" spans="1:7" x14ac:dyDescent="0.25">
      <c r="A697" s="31">
        <f t="shared" si="20"/>
        <v>19000</v>
      </c>
      <c r="B697" s="32" t="str">
        <f t="shared" si="19"/>
        <v>Semilla_8</v>
      </c>
      <c r="C697" s="33">
        <v>139440000</v>
      </c>
      <c r="D697" s="33">
        <v>134400000</v>
      </c>
      <c r="E697" s="33">
        <v>133280000</v>
      </c>
      <c r="F697" s="33">
        <v>134400000</v>
      </c>
      <c r="G697" s="33">
        <v>136640000</v>
      </c>
    </row>
    <row r="698" spans="1:7" x14ac:dyDescent="0.25">
      <c r="A698" s="31">
        <f t="shared" si="20"/>
        <v>19250</v>
      </c>
      <c r="B698" s="32" t="str">
        <f t="shared" si="19"/>
        <v>Semilla_8</v>
      </c>
      <c r="C698" s="33">
        <v>138250000</v>
      </c>
      <c r="D698" s="33">
        <v>134330000</v>
      </c>
      <c r="E698" s="33">
        <v>131810000</v>
      </c>
      <c r="F698" s="33">
        <v>134330000</v>
      </c>
      <c r="G698" s="33">
        <v>136010000</v>
      </c>
    </row>
    <row r="699" spans="1:7" x14ac:dyDescent="0.25">
      <c r="A699" s="31">
        <f t="shared" si="20"/>
        <v>19500</v>
      </c>
      <c r="B699" s="32" t="str">
        <f t="shared" si="19"/>
        <v>Semilla_8</v>
      </c>
      <c r="C699" s="33">
        <v>137340000</v>
      </c>
      <c r="D699" s="33">
        <v>134540000</v>
      </c>
      <c r="E699" s="33">
        <v>130620000</v>
      </c>
      <c r="F699" s="33">
        <v>133140000</v>
      </c>
      <c r="G699" s="33">
        <v>135100000</v>
      </c>
    </row>
    <row r="700" spans="1:7" x14ac:dyDescent="0.25">
      <c r="A700" s="31">
        <f t="shared" si="20"/>
        <v>19750</v>
      </c>
      <c r="B700" s="32" t="str">
        <f t="shared" si="19"/>
        <v>Semilla_8</v>
      </c>
      <c r="C700" s="33">
        <v>135870000</v>
      </c>
      <c r="D700" s="33">
        <v>134190000</v>
      </c>
      <c r="E700" s="33">
        <v>130550000</v>
      </c>
      <c r="F700" s="33">
        <v>133070000</v>
      </c>
      <c r="G700" s="33">
        <v>133910000</v>
      </c>
    </row>
    <row r="701" spans="1:7" x14ac:dyDescent="0.25">
      <c r="A701" s="31">
        <f t="shared" si="20"/>
        <v>20000</v>
      </c>
      <c r="B701" s="32" t="str">
        <f t="shared" si="19"/>
        <v>Semilla_8</v>
      </c>
      <c r="C701" s="33">
        <v>134400000</v>
      </c>
      <c r="D701" s="33">
        <v>133280000</v>
      </c>
      <c r="E701" s="33">
        <v>129640000</v>
      </c>
      <c r="F701" s="33">
        <v>131880000</v>
      </c>
      <c r="G701" s="33">
        <v>132720000</v>
      </c>
    </row>
    <row r="702" spans="1:7" x14ac:dyDescent="0.25">
      <c r="A702" s="31">
        <f t="shared" si="20"/>
        <v>20250</v>
      </c>
      <c r="B702" s="32" t="str">
        <f t="shared" si="19"/>
        <v>Semilla_8</v>
      </c>
      <c r="C702" s="33">
        <v>133770000</v>
      </c>
      <c r="D702" s="33">
        <v>132370000</v>
      </c>
      <c r="E702" s="33">
        <v>128450000</v>
      </c>
      <c r="F702" s="33">
        <v>131250000</v>
      </c>
      <c r="G702" s="33">
        <v>130970000</v>
      </c>
    </row>
    <row r="703" spans="1:7" x14ac:dyDescent="0.25">
      <c r="A703" s="31">
        <f t="shared" si="20"/>
        <v>20500</v>
      </c>
      <c r="B703" s="32" t="str">
        <f t="shared" si="19"/>
        <v>Semilla_8</v>
      </c>
      <c r="C703" s="33">
        <v>133140000</v>
      </c>
      <c r="D703" s="33">
        <v>130900000</v>
      </c>
      <c r="E703" s="33">
        <v>129500000</v>
      </c>
      <c r="F703" s="33">
        <v>131180000</v>
      </c>
      <c r="G703" s="33">
        <v>130620000</v>
      </c>
    </row>
    <row r="704" spans="1:7" x14ac:dyDescent="0.25">
      <c r="A704" s="31">
        <f t="shared" si="20"/>
        <v>20750</v>
      </c>
      <c r="B704" s="32" t="str">
        <f t="shared" si="19"/>
        <v>Semilla_8</v>
      </c>
      <c r="C704" s="33">
        <v>131950000</v>
      </c>
      <c r="D704" s="33">
        <v>129430000</v>
      </c>
      <c r="E704" s="33">
        <v>129150000</v>
      </c>
      <c r="F704" s="33">
        <v>129710000</v>
      </c>
      <c r="G704" s="33">
        <v>130270000</v>
      </c>
    </row>
    <row r="705" spans="1:7" x14ac:dyDescent="0.25">
      <c r="A705" s="31">
        <f t="shared" si="20"/>
        <v>21000</v>
      </c>
      <c r="B705" s="32" t="str">
        <f t="shared" si="19"/>
        <v>Semilla_8</v>
      </c>
      <c r="C705" s="33">
        <v>131320000</v>
      </c>
      <c r="D705" s="33">
        <v>128800000</v>
      </c>
      <c r="E705" s="33">
        <v>127960000</v>
      </c>
      <c r="F705" s="33">
        <v>129080000</v>
      </c>
      <c r="G705" s="33">
        <v>128800000</v>
      </c>
    </row>
    <row r="706" spans="1:7" x14ac:dyDescent="0.25">
      <c r="A706" s="31">
        <f t="shared" si="20"/>
        <v>21250</v>
      </c>
      <c r="B706" s="32" t="str">
        <f t="shared" si="19"/>
        <v>Semilla_8</v>
      </c>
      <c r="C706" s="33">
        <v>130690000</v>
      </c>
      <c r="D706" s="33">
        <v>127050000</v>
      </c>
      <c r="E706" s="33">
        <v>127330000</v>
      </c>
      <c r="F706" s="33">
        <v>128450000</v>
      </c>
      <c r="G706" s="33">
        <v>127890000</v>
      </c>
    </row>
    <row r="707" spans="1:7" x14ac:dyDescent="0.25">
      <c r="A707" s="31">
        <f t="shared" si="20"/>
        <v>21500</v>
      </c>
      <c r="B707" s="32" t="str">
        <f t="shared" si="19"/>
        <v>Semilla_8</v>
      </c>
      <c r="C707" s="33">
        <v>129780000</v>
      </c>
      <c r="D707" s="33">
        <v>125860000</v>
      </c>
      <c r="E707" s="33">
        <v>126420000</v>
      </c>
      <c r="F707" s="33">
        <v>127540000</v>
      </c>
      <c r="G707" s="33">
        <v>127820000</v>
      </c>
    </row>
    <row r="708" spans="1:7" x14ac:dyDescent="0.25">
      <c r="A708" s="31">
        <f t="shared" si="20"/>
        <v>21750</v>
      </c>
      <c r="B708" s="32" t="str">
        <f t="shared" si="19"/>
        <v>Semilla_8</v>
      </c>
      <c r="C708" s="33">
        <v>128870000</v>
      </c>
      <c r="D708" s="33">
        <v>125510000</v>
      </c>
      <c r="E708" s="33">
        <v>124950000</v>
      </c>
      <c r="F708" s="33">
        <v>126630000</v>
      </c>
      <c r="G708" s="33">
        <v>126070000</v>
      </c>
    </row>
    <row r="709" spans="1:7" x14ac:dyDescent="0.25">
      <c r="A709" s="31">
        <f t="shared" si="20"/>
        <v>22000</v>
      </c>
      <c r="B709" s="32" t="str">
        <f t="shared" ref="B709:B772" si="21">IF(A709="#N/A",A709,IF(A709=3000,LEFT(B707,LEN(B707)-1)&amp;RIGHT(B707,1)*1+1,B708))</f>
        <v>Semilla_8</v>
      </c>
      <c r="C709" s="33">
        <v>127680000</v>
      </c>
      <c r="D709" s="33">
        <v>124320000</v>
      </c>
      <c r="E709" s="33">
        <v>123480000</v>
      </c>
      <c r="F709" s="33">
        <v>126280000</v>
      </c>
      <c r="G709" s="33">
        <v>125160000</v>
      </c>
    </row>
    <row r="710" spans="1:7" x14ac:dyDescent="0.25">
      <c r="A710" s="31">
        <f t="shared" si="20"/>
        <v>22250</v>
      </c>
      <c r="B710" s="32" t="str">
        <f t="shared" si="21"/>
        <v>Semilla_8</v>
      </c>
      <c r="C710" s="33">
        <v>126210000</v>
      </c>
      <c r="D710" s="33">
        <v>122850000</v>
      </c>
      <c r="E710" s="33">
        <v>122010000</v>
      </c>
      <c r="F710" s="33">
        <v>124810000</v>
      </c>
      <c r="G710" s="33">
        <v>124810000</v>
      </c>
    </row>
    <row r="711" spans="1:7" x14ac:dyDescent="0.25">
      <c r="A711" s="31">
        <f t="shared" si="20"/>
        <v>22500</v>
      </c>
      <c r="B711" s="32" t="str">
        <f t="shared" si="21"/>
        <v>Semilla_8</v>
      </c>
      <c r="C711" s="33">
        <v>125860000</v>
      </c>
      <c r="D711" s="33">
        <v>121380000</v>
      </c>
      <c r="E711" s="33">
        <v>121380000</v>
      </c>
      <c r="F711" s="33">
        <v>124180000</v>
      </c>
      <c r="G711" s="33">
        <v>123620000</v>
      </c>
    </row>
    <row r="712" spans="1:7" x14ac:dyDescent="0.25">
      <c r="A712" s="31">
        <f t="shared" si="20"/>
        <v>22750</v>
      </c>
      <c r="B712" s="32" t="str">
        <f t="shared" si="21"/>
        <v>Semilla_8</v>
      </c>
      <c r="C712" s="33">
        <v>124390000</v>
      </c>
      <c r="D712" s="33">
        <v>119910000</v>
      </c>
      <c r="E712" s="33">
        <v>119910000</v>
      </c>
      <c r="F712" s="33">
        <v>123550000</v>
      </c>
      <c r="G712" s="33">
        <v>122150000</v>
      </c>
    </row>
    <row r="713" spans="1:7" x14ac:dyDescent="0.25">
      <c r="A713" s="31">
        <f t="shared" si="20"/>
        <v>23000</v>
      </c>
      <c r="B713" s="32" t="str">
        <f t="shared" si="21"/>
        <v>Semilla_8</v>
      </c>
      <c r="C713" s="33">
        <v>123480000</v>
      </c>
      <c r="D713" s="33">
        <v>119560000</v>
      </c>
      <c r="E713" s="33">
        <v>119840000</v>
      </c>
      <c r="F713" s="33">
        <v>123200000</v>
      </c>
      <c r="G713" s="33">
        <v>120400000</v>
      </c>
    </row>
    <row r="714" spans="1:7" x14ac:dyDescent="0.25">
      <c r="A714" s="31">
        <f t="shared" si="20"/>
        <v>23250</v>
      </c>
      <c r="B714" s="32" t="str">
        <f t="shared" si="21"/>
        <v>Semilla_8</v>
      </c>
      <c r="C714" s="33">
        <v>122850000</v>
      </c>
      <c r="D714" s="33">
        <v>118370000</v>
      </c>
      <c r="E714" s="33">
        <v>118930000</v>
      </c>
      <c r="F714" s="33">
        <v>122290000</v>
      </c>
      <c r="G714" s="33">
        <v>119210000</v>
      </c>
    </row>
    <row r="715" spans="1:7" x14ac:dyDescent="0.25">
      <c r="A715" s="31">
        <f t="shared" si="20"/>
        <v>23500</v>
      </c>
      <c r="B715" s="32" t="str">
        <f t="shared" si="21"/>
        <v>Semilla_8</v>
      </c>
      <c r="C715" s="33">
        <v>121940000</v>
      </c>
      <c r="D715" s="33">
        <v>118020000</v>
      </c>
      <c r="E715" s="33">
        <v>117740000</v>
      </c>
      <c r="F715" s="33">
        <v>121380000</v>
      </c>
      <c r="G715" s="33">
        <v>118580000</v>
      </c>
    </row>
    <row r="716" spans="1:7" x14ac:dyDescent="0.25">
      <c r="A716" s="31">
        <f t="shared" si="20"/>
        <v>23750</v>
      </c>
      <c r="B716" s="32" t="str">
        <f t="shared" si="21"/>
        <v>Semilla_8</v>
      </c>
      <c r="C716" s="33">
        <v>120750000</v>
      </c>
      <c r="D716" s="33">
        <v>116550000</v>
      </c>
      <c r="E716" s="33">
        <v>116550000</v>
      </c>
      <c r="F716" s="33">
        <v>120470000</v>
      </c>
      <c r="G716" s="33">
        <v>117950000</v>
      </c>
    </row>
    <row r="717" spans="1:7" x14ac:dyDescent="0.25">
      <c r="A717" s="31">
        <f t="shared" si="20"/>
        <v>24000</v>
      </c>
      <c r="B717" s="32" t="str">
        <f t="shared" si="21"/>
        <v>Semilla_8</v>
      </c>
      <c r="C717" s="33">
        <v>119280000</v>
      </c>
      <c r="D717" s="33">
        <v>115640000</v>
      </c>
      <c r="E717" s="33">
        <v>115920000</v>
      </c>
      <c r="F717" s="33">
        <v>119000000</v>
      </c>
      <c r="G717" s="33">
        <v>116480000</v>
      </c>
    </row>
    <row r="718" spans="1:7" x14ac:dyDescent="0.25">
      <c r="A718" s="31">
        <f t="shared" si="20"/>
        <v>24250</v>
      </c>
      <c r="B718" s="32" t="str">
        <f t="shared" si="21"/>
        <v>Semilla_8</v>
      </c>
      <c r="C718" s="33">
        <v>118090000</v>
      </c>
      <c r="D718" s="33">
        <v>115850000</v>
      </c>
      <c r="E718" s="33">
        <v>114450000</v>
      </c>
      <c r="F718" s="33">
        <v>117530000</v>
      </c>
      <c r="G718" s="33">
        <v>115570000</v>
      </c>
    </row>
    <row r="719" spans="1:7" x14ac:dyDescent="0.25">
      <c r="A719" s="31">
        <f t="shared" si="20"/>
        <v>24500</v>
      </c>
      <c r="B719" s="32" t="str">
        <f t="shared" si="21"/>
        <v>Semilla_8</v>
      </c>
      <c r="C719" s="33">
        <v>116620000</v>
      </c>
      <c r="D719" s="33">
        <v>114660000</v>
      </c>
      <c r="E719" s="33">
        <v>113540000</v>
      </c>
      <c r="F719" s="33">
        <v>115780000</v>
      </c>
      <c r="G719" s="33">
        <v>114660000</v>
      </c>
    </row>
    <row r="720" spans="1:7" x14ac:dyDescent="0.25">
      <c r="A720" s="31">
        <f t="shared" si="20"/>
        <v>24750</v>
      </c>
      <c r="B720" s="32" t="str">
        <f t="shared" si="21"/>
        <v>Semilla_8</v>
      </c>
      <c r="C720" s="33">
        <v>114870000</v>
      </c>
      <c r="D720" s="33">
        <v>114310000</v>
      </c>
      <c r="E720" s="33">
        <v>112630000</v>
      </c>
      <c r="F720" s="33">
        <v>114870000</v>
      </c>
      <c r="G720" s="33">
        <v>113470000</v>
      </c>
    </row>
    <row r="721" spans="1:7" x14ac:dyDescent="0.25">
      <c r="A721" s="31">
        <f t="shared" si="20"/>
        <v>25000</v>
      </c>
      <c r="B721" s="32" t="str">
        <f t="shared" si="21"/>
        <v>Semilla_8</v>
      </c>
      <c r="C721" s="33">
        <v>113680000</v>
      </c>
      <c r="D721" s="33">
        <v>112560000</v>
      </c>
      <c r="E721" s="33">
        <v>111160000</v>
      </c>
      <c r="F721" s="33">
        <v>113960000</v>
      </c>
      <c r="G721" s="33">
        <v>112000000</v>
      </c>
    </row>
    <row r="722" spans="1:7" x14ac:dyDescent="0.25">
      <c r="A722" s="31" t="e">
        <f t="shared" si="20"/>
        <v>#N/A</v>
      </c>
      <c r="B722" s="32" t="e">
        <f t="shared" si="21"/>
        <v>#N/A</v>
      </c>
      <c r="C722" s="33" t="e">
        <v>#N/A</v>
      </c>
      <c r="D722" s="33" t="e">
        <v>#N/A</v>
      </c>
      <c r="E722" s="33" t="e">
        <v>#N/A</v>
      </c>
      <c r="F722" s="33" t="e">
        <v>#N/A</v>
      </c>
      <c r="G722" s="33" t="e">
        <v>#N/A</v>
      </c>
    </row>
    <row r="723" spans="1:7" x14ac:dyDescent="0.25">
      <c r="A723" s="31">
        <f t="shared" si="20"/>
        <v>3000</v>
      </c>
      <c r="B723" s="32" t="str">
        <f t="shared" si="21"/>
        <v>Semilla_9</v>
      </c>
      <c r="C723" s="33">
        <v>76440000</v>
      </c>
      <c r="D723" s="33">
        <v>77280000</v>
      </c>
      <c r="E723" s="33">
        <v>76440000</v>
      </c>
      <c r="F723" s="33">
        <v>79520000</v>
      </c>
      <c r="G723" s="33">
        <v>75600000</v>
      </c>
    </row>
    <row r="724" spans="1:7" x14ac:dyDescent="0.25">
      <c r="A724" s="31">
        <f t="shared" si="20"/>
        <v>3250</v>
      </c>
      <c r="B724" s="32" t="str">
        <f t="shared" si="21"/>
        <v>Semilla_9</v>
      </c>
      <c r="C724" s="33">
        <v>79170000</v>
      </c>
      <c r="D724" s="33">
        <v>81690000</v>
      </c>
      <c r="E724" s="33">
        <v>78890000</v>
      </c>
      <c r="F724" s="33">
        <v>81410000</v>
      </c>
      <c r="G724" s="33">
        <v>79170000</v>
      </c>
    </row>
    <row r="725" spans="1:7" x14ac:dyDescent="0.25">
      <c r="A725" s="31">
        <f t="shared" si="20"/>
        <v>3500</v>
      </c>
      <c r="B725" s="32" t="str">
        <f t="shared" si="21"/>
        <v>Semilla_9</v>
      </c>
      <c r="C725" s="33">
        <v>83020000</v>
      </c>
      <c r="D725" s="33">
        <v>85820000</v>
      </c>
      <c r="E725" s="33">
        <v>82180000</v>
      </c>
      <c r="F725" s="33">
        <v>83580000</v>
      </c>
      <c r="G725" s="33">
        <v>82740000</v>
      </c>
    </row>
    <row r="726" spans="1:7" x14ac:dyDescent="0.25">
      <c r="A726" s="31">
        <f t="shared" si="20"/>
        <v>3750</v>
      </c>
      <c r="B726" s="32" t="str">
        <f t="shared" si="21"/>
        <v>Semilla_9</v>
      </c>
      <c r="C726" s="33">
        <v>87430000</v>
      </c>
      <c r="D726" s="33">
        <v>89670000</v>
      </c>
      <c r="E726" s="33">
        <v>85190000</v>
      </c>
      <c r="F726" s="33">
        <v>87990000</v>
      </c>
      <c r="G726" s="33">
        <v>86310000</v>
      </c>
    </row>
    <row r="727" spans="1:7" x14ac:dyDescent="0.25">
      <c r="A727" s="31">
        <f t="shared" si="20"/>
        <v>4000</v>
      </c>
      <c r="B727" s="32" t="str">
        <f t="shared" si="21"/>
        <v>Semilla_9</v>
      </c>
      <c r="C727" s="33">
        <v>88760000</v>
      </c>
      <c r="D727" s="33">
        <v>92120000</v>
      </c>
      <c r="E727" s="33">
        <v>89320000</v>
      </c>
      <c r="F727" s="33">
        <v>91840000</v>
      </c>
      <c r="G727" s="33">
        <v>91560000</v>
      </c>
    </row>
    <row r="728" spans="1:7" x14ac:dyDescent="0.25">
      <c r="A728" s="31">
        <f t="shared" si="20"/>
        <v>4250</v>
      </c>
      <c r="B728" s="32" t="str">
        <f t="shared" si="21"/>
        <v>Semilla_9</v>
      </c>
      <c r="C728" s="33">
        <v>91490000</v>
      </c>
      <c r="D728" s="33">
        <v>97650000</v>
      </c>
      <c r="E728" s="33">
        <v>92610000</v>
      </c>
      <c r="F728" s="33">
        <v>95130000</v>
      </c>
      <c r="G728" s="33">
        <v>95130000</v>
      </c>
    </row>
    <row r="729" spans="1:7" x14ac:dyDescent="0.25">
      <c r="A729" s="31">
        <f t="shared" si="20"/>
        <v>4500</v>
      </c>
      <c r="B729" s="32" t="str">
        <f t="shared" si="21"/>
        <v>Semilla_9</v>
      </c>
      <c r="C729" s="33">
        <v>95340000</v>
      </c>
      <c r="D729" s="33">
        <v>100940000</v>
      </c>
      <c r="E729" s="33">
        <v>97020000</v>
      </c>
      <c r="F729" s="33">
        <v>99260000</v>
      </c>
      <c r="G729" s="33">
        <v>100660000</v>
      </c>
    </row>
    <row r="730" spans="1:7" x14ac:dyDescent="0.25">
      <c r="A730" s="31">
        <f t="shared" si="20"/>
        <v>4750</v>
      </c>
      <c r="B730" s="32" t="str">
        <f t="shared" si="21"/>
        <v>Semilla_9</v>
      </c>
      <c r="C730" s="33">
        <v>98070000</v>
      </c>
      <c r="D730" s="33">
        <v>103390000</v>
      </c>
      <c r="E730" s="33">
        <v>99190000</v>
      </c>
      <c r="F730" s="33">
        <v>103110000</v>
      </c>
      <c r="G730" s="33">
        <v>101990000</v>
      </c>
    </row>
    <row r="731" spans="1:7" x14ac:dyDescent="0.25">
      <c r="A731" s="31">
        <f t="shared" si="20"/>
        <v>5000</v>
      </c>
      <c r="B731" s="32" t="str">
        <f t="shared" si="21"/>
        <v>Semilla_9</v>
      </c>
      <c r="C731" s="33">
        <v>101640000</v>
      </c>
      <c r="D731" s="33">
        <v>106400000</v>
      </c>
      <c r="E731" s="33">
        <v>102760000</v>
      </c>
      <c r="F731" s="33">
        <v>105280000</v>
      </c>
      <c r="G731" s="33">
        <v>104440000</v>
      </c>
    </row>
    <row r="732" spans="1:7" x14ac:dyDescent="0.25">
      <c r="A732" s="31">
        <f t="shared" si="20"/>
        <v>5250</v>
      </c>
      <c r="B732" s="32" t="str">
        <f t="shared" si="21"/>
        <v>Semilla_9</v>
      </c>
      <c r="C732" s="33">
        <v>106050000</v>
      </c>
      <c r="D732" s="33">
        <v>108010000</v>
      </c>
      <c r="E732" s="33">
        <v>106330000</v>
      </c>
      <c r="F732" s="33">
        <v>110250000</v>
      </c>
      <c r="G732" s="33">
        <v>108010000</v>
      </c>
    </row>
    <row r="733" spans="1:7" x14ac:dyDescent="0.25">
      <c r="A733" s="31">
        <f t="shared" si="20"/>
        <v>5500</v>
      </c>
      <c r="B733" s="32" t="str">
        <f t="shared" si="21"/>
        <v>Semilla_9</v>
      </c>
      <c r="C733" s="33">
        <v>107940000</v>
      </c>
      <c r="D733" s="33">
        <v>112140000</v>
      </c>
      <c r="E733" s="33">
        <v>109340000</v>
      </c>
      <c r="F733" s="33">
        <v>111860000</v>
      </c>
      <c r="G733" s="33">
        <v>109900000</v>
      </c>
    </row>
    <row r="734" spans="1:7" x14ac:dyDescent="0.25">
      <c r="A734" s="31">
        <f t="shared" si="20"/>
        <v>5750</v>
      </c>
      <c r="B734" s="32" t="str">
        <f t="shared" si="21"/>
        <v>Semilla_9</v>
      </c>
      <c r="C734" s="33">
        <v>111510000</v>
      </c>
      <c r="D734" s="33">
        <v>114590000</v>
      </c>
      <c r="E734" s="33">
        <v>109270000</v>
      </c>
      <c r="F734" s="33">
        <v>115430000</v>
      </c>
      <c r="G734" s="33">
        <v>114870000</v>
      </c>
    </row>
    <row r="735" spans="1:7" x14ac:dyDescent="0.25">
      <c r="A735" s="31">
        <f t="shared" ref="A735:A798" si="22">A645</f>
        <v>6000</v>
      </c>
      <c r="B735" s="32" t="str">
        <f t="shared" si="21"/>
        <v>Semilla_9</v>
      </c>
      <c r="C735" s="33">
        <v>115640000</v>
      </c>
      <c r="D735" s="33">
        <v>119000000</v>
      </c>
      <c r="E735" s="33">
        <v>112280000</v>
      </c>
      <c r="F735" s="33">
        <v>116480000</v>
      </c>
      <c r="G735" s="33">
        <v>117600000</v>
      </c>
    </row>
    <row r="736" spans="1:7" x14ac:dyDescent="0.25">
      <c r="A736" s="31">
        <f t="shared" si="22"/>
        <v>6250</v>
      </c>
      <c r="B736" s="32" t="str">
        <f t="shared" si="21"/>
        <v>Semilla_9</v>
      </c>
      <c r="C736" s="33">
        <v>116130000</v>
      </c>
      <c r="D736" s="33">
        <v>122850000</v>
      </c>
      <c r="E736" s="33">
        <v>115850000</v>
      </c>
      <c r="F736" s="33">
        <v>118650000</v>
      </c>
      <c r="G736" s="33">
        <v>119490000</v>
      </c>
    </row>
    <row r="737" spans="1:7" x14ac:dyDescent="0.25">
      <c r="A737" s="31">
        <f t="shared" si="22"/>
        <v>6500</v>
      </c>
      <c r="B737" s="32" t="str">
        <f t="shared" si="21"/>
        <v>Semilla_9</v>
      </c>
      <c r="C737" s="33">
        <v>118020000</v>
      </c>
      <c r="D737" s="33">
        <v>124460000</v>
      </c>
      <c r="E737" s="33">
        <v>117460000</v>
      </c>
      <c r="F737" s="33">
        <v>122500000</v>
      </c>
      <c r="G737" s="33">
        <v>121100000</v>
      </c>
    </row>
    <row r="738" spans="1:7" x14ac:dyDescent="0.25">
      <c r="A738" s="31">
        <f t="shared" si="22"/>
        <v>6750</v>
      </c>
      <c r="B738" s="32" t="str">
        <f t="shared" si="21"/>
        <v>Semilla_9</v>
      </c>
      <c r="C738" s="33">
        <v>120750000</v>
      </c>
      <c r="D738" s="33">
        <v>125790000</v>
      </c>
      <c r="E738" s="33">
        <v>119630000</v>
      </c>
      <c r="F738" s="33">
        <v>124670000</v>
      </c>
      <c r="G738" s="33">
        <v>123830000</v>
      </c>
    </row>
    <row r="739" spans="1:7" x14ac:dyDescent="0.25">
      <c r="A739" s="31">
        <f t="shared" si="22"/>
        <v>7000</v>
      </c>
      <c r="B739" s="32" t="str">
        <f t="shared" si="21"/>
        <v>Semilla_9</v>
      </c>
      <c r="C739" s="33">
        <v>122640000</v>
      </c>
      <c r="D739" s="33">
        <v>127400000</v>
      </c>
      <c r="E739" s="33">
        <v>121520000</v>
      </c>
      <c r="F739" s="33">
        <v>126840000</v>
      </c>
      <c r="G739" s="33">
        <v>124880000</v>
      </c>
    </row>
    <row r="740" spans="1:7" x14ac:dyDescent="0.25">
      <c r="A740" s="31">
        <f t="shared" si="22"/>
        <v>7250</v>
      </c>
      <c r="B740" s="32" t="str">
        <f t="shared" si="21"/>
        <v>Semilla_9</v>
      </c>
      <c r="C740" s="33">
        <v>123410000</v>
      </c>
      <c r="D740" s="33">
        <v>130130000</v>
      </c>
      <c r="E740" s="33">
        <v>123690000</v>
      </c>
      <c r="F740" s="33">
        <v>129850000</v>
      </c>
      <c r="G740" s="33">
        <v>126210000</v>
      </c>
    </row>
    <row r="741" spans="1:7" x14ac:dyDescent="0.25">
      <c r="A741" s="31">
        <f t="shared" si="22"/>
        <v>7500</v>
      </c>
      <c r="B741" s="32" t="str">
        <f t="shared" si="21"/>
        <v>Semilla_9</v>
      </c>
      <c r="C741" s="33">
        <v>125580000</v>
      </c>
      <c r="D741" s="33">
        <v>132300000</v>
      </c>
      <c r="E741" s="33">
        <v>125300000</v>
      </c>
      <c r="F741" s="33">
        <v>131460000</v>
      </c>
      <c r="G741" s="33">
        <v>126420000</v>
      </c>
    </row>
    <row r="742" spans="1:7" x14ac:dyDescent="0.25">
      <c r="A742" s="31">
        <f t="shared" si="22"/>
        <v>7750</v>
      </c>
      <c r="B742" s="32" t="str">
        <f t="shared" si="21"/>
        <v>Semilla_9</v>
      </c>
      <c r="C742" s="33">
        <v>128590000</v>
      </c>
      <c r="D742" s="33">
        <v>133070000</v>
      </c>
      <c r="E742" s="33">
        <v>126350000</v>
      </c>
      <c r="F742" s="33">
        <v>132790000</v>
      </c>
      <c r="G742" s="33">
        <v>128030000</v>
      </c>
    </row>
    <row r="743" spans="1:7" x14ac:dyDescent="0.25">
      <c r="A743" s="31">
        <f t="shared" si="22"/>
        <v>8000</v>
      </c>
      <c r="B743" s="32" t="str">
        <f t="shared" si="21"/>
        <v>Semilla_9</v>
      </c>
      <c r="C743" s="33">
        <v>129920000</v>
      </c>
      <c r="D743" s="33">
        <v>135240000</v>
      </c>
      <c r="E743" s="33">
        <v>128240000</v>
      </c>
      <c r="F743" s="33">
        <v>135240000</v>
      </c>
      <c r="G743" s="33">
        <v>130760000</v>
      </c>
    </row>
    <row r="744" spans="1:7" x14ac:dyDescent="0.25">
      <c r="A744" s="31">
        <f t="shared" si="22"/>
        <v>8250</v>
      </c>
      <c r="B744" s="32" t="str">
        <f t="shared" si="21"/>
        <v>Semilla_9</v>
      </c>
      <c r="C744" s="33">
        <v>130130000</v>
      </c>
      <c r="D744" s="33">
        <v>138250000</v>
      </c>
      <c r="E744" s="33">
        <v>129290000</v>
      </c>
      <c r="F744" s="33">
        <v>136850000</v>
      </c>
      <c r="G744" s="33">
        <v>130690000</v>
      </c>
    </row>
    <row r="745" spans="1:7" x14ac:dyDescent="0.25">
      <c r="A745" s="31">
        <f t="shared" si="22"/>
        <v>8500</v>
      </c>
      <c r="B745" s="32" t="str">
        <f t="shared" si="21"/>
        <v>Semilla_9</v>
      </c>
      <c r="C745" s="33">
        <v>131460000</v>
      </c>
      <c r="D745" s="33">
        <v>139860000</v>
      </c>
      <c r="E745" s="33">
        <v>132300000</v>
      </c>
      <c r="F745" s="33">
        <v>139300000</v>
      </c>
      <c r="G745" s="33">
        <v>131740000</v>
      </c>
    </row>
    <row r="746" spans="1:7" x14ac:dyDescent="0.25">
      <c r="A746" s="31">
        <f t="shared" si="22"/>
        <v>8750</v>
      </c>
      <c r="B746" s="32" t="str">
        <f t="shared" si="21"/>
        <v>Semilla_9</v>
      </c>
      <c r="C746" s="33">
        <v>133910000</v>
      </c>
      <c r="D746" s="33">
        <v>140070000</v>
      </c>
      <c r="E746" s="33">
        <v>132790000</v>
      </c>
      <c r="F746" s="33">
        <v>140350000</v>
      </c>
      <c r="G746" s="33">
        <v>135030000</v>
      </c>
    </row>
    <row r="747" spans="1:7" x14ac:dyDescent="0.25">
      <c r="A747" s="31">
        <f t="shared" si="22"/>
        <v>9000</v>
      </c>
      <c r="B747" s="32" t="str">
        <f t="shared" si="21"/>
        <v>Semilla_9</v>
      </c>
      <c r="C747" s="33">
        <v>135520000</v>
      </c>
      <c r="D747" s="33">
        <v>141400000</v>
      </c>
      <c r="E747" s="33">
        <v>135520000</v>
      </c>
      <c r="F747" s="33">
        <v>141680000</v>
      </c>
      <c r="G747" s="33">
        <v>136080000</v>
      </c>
    </row>
    <row r="748" spans="1:7" x14ac:dyDescent="0.25">
      <c r="A748" s="31">
        <f t="shared" si="22"/>
        <v>9250</v>
      </c>
      <c r="B748" s="32" t="str">
        <f t="shared" si="21"/>
        <v>Semilla_9</v>
      </c>
      <c r="C748" s="33">
        <v>137130000</v>
      </c>
      <c r="D748" s="33">
        <v>142170000</v>
      </c>
      <c r="E748" s="33">
        <v>137410000</v>
      </c>
      <c r="F748" s="33">
        <v>142170000</v>
      </c>
      <c r="G748" s="33">
        <v>137690000</v>
      </c>
    </row>
    <row r="749" spans="1:7" x14ac:dyDescent="0.25">
      <c r="A749" s="31">
        <f t="shared" si="22"/>
        <v>9500</v>
      </c>
      <c r="B749" s="32" t="str">
        <f t="shared" si="21"/>
        <v>Semilla_9</v>
      </c>
      <c r="C749" s="33">
        <v>140140000</v>
      </c>
      <c r="D749" s="33">
        <v>143780000</v>
      </c>
      <c r="E749" s="33">
        <v>139020000</v>
      </c>
      <c r="F749" s="33">
        <v>142660000</v>
      </c>
      <c r="G749" s="33">
        <v>139300000</v>
      </c>
    </row>
    <row r="750" spans="1:7" x14ac:dyDescent="0.25">
      <c r="A750" s="31">
        <f t="shared" si="22"/>
        <v>9750</v>
      </c>
      <c r="B750" s="32" t="str">
        <f t="shared" si="21"/>
        <v>Semilla_9</v>
      </c>
      <c r="C750" s="33">
        <v>141470000</v>
      </c>
      <c r="D750" s="33">
        <v>144550000</v>
      </c>
      <c r="E750" s="33">
        <v>141190000</v>
      </c>
      <c r="F750" s="33">
        <v>143430000</v>
      </c>
      <c r="G750" s="33">
        <v>141750000</v>
      </c>
    </row>
    <row r="751" spans="1:7" x14ac:dyDescent="0.25">
      <c r="A751" s="31">
        <f t="shared" si="22"/>
        <v>10000</v>
      </c>
      <c r="B751" s="32" t="str">
        <f t="shared" si="21"/>
        <v>Semilla_9</v>
      </c>
      <c r="C751" s="33">
        <v>141120000</v>
      </c>
      <c r="D751" s="33">
        <v>144200000</v>
      </c>
      <c r="E751" s="33">
        <v>141680000</v>
      </c>
      <c r="F751" s="33">
        <v>144200000</v>
      </c>
      <c r="G751" s="33">
        <v>142240000</v>
      </c>
    </row>
    <row r="752" spans="1:7" x14ac:dyDescent="0.25">
      <c r="A752" s="31">
        <f t="shared" si="22"/>
        <v>10250</v>
      </c>
      <c r="B752" s="32" t="str">
        <f t="shared" si="21"/>
        <v>Semilla_9</v>
      </c>
      <c r="C752" s="33">
        <v>140210000</v>
      </c>
      <c r="D752" s="33">
        <v>144130000</v>
      </c>
      <c r="E752" s="33">
        <v>143010000</v>
      </c>
      <c r="F752" s="33">
        <v>144970000</v>
      </c>
      <c r="G752" s="33">
        <v>142730000</v>
      </c>
    </row>
    <row r="753" spans="1:7" x14ac:dyDescent="0.25">
      <c r="A753" s="31">
        <f t="shared" si="22"/>
        <v>10500</v>
      </c>
      <c r="B753" s="32" t="str">
        <f t="shared" si="21"/>
        <v>Semilla_9</v>
      </c>
      <c r="C753" s="33">
        <v>141540000</v>
      </c>
      <c r="D753" s="33">
        <v>145460000</v>
      </c>
      <c r="E753" s="33">
        <v>144340000</v>
      </c>
      <c r="F753" s="33">
        <v>146020000</v>
      </c>
      <c r="G753" s="33">
        <v>142660000</v>
      </c>
    </row>
    <row r="754" spans="1:7" x14ac:dyDescent="0.25">
      <c r="A754" s="31">
        <f t="shared" si="22"/>
        <v>10750</v>
      </c>
      <c r="B754" s="32" t="str">
        <f t="shared" si="21"/>
        <v>Semilla_9</v>
      </c>
      <c r="C754" s="33">
        <v>142030000</v>
      </c>
      <c r="D754" s="33">
        <v>146230000</v>
      </c>
      <c r="E754" s="33">
        <v>143990000</v>
      </c>
      <c r="F754" s="33">
        <v>146510000</v>
      </c>
      <c r="G754" s="33">
        <v>144270000</v>
      </c>
    </row>
    <row r="755" spans="1:7" x14ac:dyDescent="0.25">
      <c r="A755" s="31">
        <f t="shared" si="22"/>
        <v>11000</v>
      </c>
      <c r="B755" s="32" t="str">
        <f t="shared" si="21"/>
        <v>Semilla_9</v>
      </c>
      <c r="C755" s="33">
        <v>142520000</v>
      </c>
      <c r="D755" s="33">
        <v>146720000</v>
      </c>
      <c r="E755" s="33">
        <v>144480000</v>
      </c>
      <c r="F755" s="33">
        <v>147560000</v>
      </c>
      <c r="G755" s="33">
        <v>144480000</v>
      </c>
    </row>
    <row r="756" spans="1:7" x14ac:dyDescent="0.25">
      <c r="A756" s="31">
        <f t="shared" si="22"/>
        <v>11250</v>
      </c>
      <c r="B756" s="32" t="str">
        <f t="shared" si="21"/>
        <v>Semilla_9</v>
      </c>
      <c r="C756" s="33">
        <v>143290000</v>
      </c>
      <c r="D756" s="33">
        <v>148050000</v>
      </c>
      <c r="E756" s="33">
        <v>146090000</v>
      </c>
      <c r="F756" s="33">
        <v>147210000</v>
      </c>
      <c r="G756" s="33">
        <v>144410000</v>
      </c>
    </row>
    <row r="757" spans="1:7" x14ac:dyDescent="0.25">
      <c r="A757" s="31">
        <f t="shared" si="22"/>
        <v>11500</v>
      </c>
      <c r="B757" s="32" t="str">
        <f t="shared" si="21"/>
        <v>Semilla_9</v>
      </c>
      <c r="C757" s="33">
        <v>144340000</v>
      </c>
      <c r="D757" s="33">
        <v>149380000</v>
      </c>
      <c r="E757" s="33">
        <v>146020000</v>
      </c>
      <c r="F757" s="33">
        <v>146580000</v>
      </c>
      <c r="G757" s="33">
        <v>145180000</v>
      </c>
    </row>
    <row r="758" spans="1:7" x14ac:dyDescent="0.25">
      <c r="A758" s="31">
        <f t="shared" si="22"/>
        <v>11750</v>
      </c>
      <c r="B758" s="32" t="str">
        <f t="shared" si="21"/>
        <v>Semilla_9</v>
      </c>
      <c r="C758" s="33">
        <v>145110000</v>
      </c>
      <c r="D758" s="33">
        <v>148470000</v>
      </c>
      <c r="E758" s="33">
        <v>146230000</v>
      </c>
      <c r="F758" s="33">
        <v>146790000</v>
      </c>
      <c r="G758" s="33">
        <v>144270000</v>
      </c>
    </row>
    <row r="759" spans="1:7" x14ac:dyDescent="0.25">
      <c r="A759" s="31">
        <f t="shared" si="22"/>
        <v>12000</v>
      </c>
      <c r="B759" s="32" t="str">
        <f t="shared" si="21"/>
        <v>Semilla_9</v>
      </c>
      <c r="C759" s="33">
        <v>145320000</v>
      </c>
      <c r="D759" s="33">
        <v>148680000</v>
      </c>
      <c r="E759" s="33">
        <v>145600000</v>
      </c>
      <c r="F759" s="33">
        <v>146440000</v>
      </c>
      <c r="G759" s="33">
        <v>144760000</v>
      </c>
    </row>
    <row r="760" spans="1:7" x14ac:dyDescent="0.25">
      <c r="A760" s="31">
        <f t="shared" si="22"/>
        <v>12250</v>
      </c>
      <c r="B760" s="32" t="str">
        <f t="shared" si="21"/>
        <v>Semilla_9</v>
      </c>
      <c r="C760" s="33">
        <v>145810000</v>
      </c>
      <c r="D760" s="33">
        <v>149170000</v>
      </c>
      <c r="E760" s="33">
        <v>147210000</v>
      </c>
      <c r="F760" s="33">
        <v>146090000</v>
      </c>
      <c r="G760" s="33">
        <v>144970000</v>
      </c>
    </row>
    <row r="761" spans="1:7" x14ac:dyDescent="0.25">
      <c r="A761" s="31">
        <f t="shared" si="22"/>
        <v>12500</v>
      </c>
      <c r="B761" s="32" t="str">
        <f t="shared" si="21"/>
        <v>Semilla_9</v>
      </c>
      <c r="C761" s="33">
        <v>145740000</v>
      </c>
      <c r="D761" s="33">
        <v>149100000</v>
      </c>
      <c r="E761" s="33">
        <v>147420000</v>
      </c>
      <c r="F761" s="33">
        <v>146860000</v>
      </c>
      <c r="G761" s="33">
        <v>146300000</v>
      </c>
    </row>
    <row r="762" spans="1:7" x14ac:dyDescent="0.25">
      <c r="A762" s="31">
        <f t="shared" si="22"/>
        <v>12750</v>
      </c>
      <c r="B762" s="32" t="str">
        <f t="shared" si="21"/>
        <v>Semilla_9</v>
      </c>
      <c r="C762" s="33">
        <v>146510000</v>
      </c>
      <c r="D762" s="33">
        <v>147910000</v>
      </c>
      <c r="E762" s="33">
        <v>147630000</v>
      </c>
      <c r="F762" s="33">
        <v>146510000</v>
      </c>
      <c r="G762" s="33">
        <v>146230000</v>
      </c>
    </row>
    <row r="763" spans="1:7" x14ac:dyDescent="0.25">
      <c r="A763" s="31">
        <f t="shared" si="22"/>
        <v>13000</v>
      </c>
      <c r="B763" s="32" t="str">
        <f t="shared" si="21"/>
        <v>Semilla_9</v>
      </c>
      <c r="C763" s="33">
        <v>147280000</v>
      </c>
      <c r="D763" s="33">
        <v>147840000</v>
      </c>
      <c r="E763" s="33">
        <v>147560000</v>
      </c>
      <c r="F763" s="33">
        <v>146160000</v>
      </c>
      <c r="G763" s="33">
        <v>147280000</v>
      </c>
    </row>
    <row r="764" spans="1:7" x14ac:dyDescent="0.25">
      <c r="A764" s="31">
        <f t="shared" si="22"/>
        <v>13250</v>
      </c>
      <c r="B764" s="32" t="str">
        <f t="shared" si="21"/>
        <v>Semilla_9</v>
      </c>
      <c r="C764" s="33">
        <v>146090000</v>
      </c>
      <c r="D764" s="33">
        <v>148050000</v>
      </c>
      <c r="E764" s="33">
        <v>148610000</v>
      </c>
      <c r="F764" s="33">
        <v>145250000</v>
      </c>
      <c r="G764" s="33">
        <v>146370000</v>
      </c>
    </row>
    <row r="765" spans="1:7" x14ac:dyDescent="0.25">
      <c r="A765" s="31">
        <f t="shared" si="22"/>
        <v>13500</v>
      </c>
      <c r="B765" s="32" t="str">
        <f t="shared" si="21"/>
        <v>Semilla_9</v>
      </c>
      <c r="C765" s="33">
        <v>145740000</v>
      </c>
      <c r="D765" s="33">
        <v>147700000</v>
      </c>
      <c r="E765" s="33">
        <v>147980000</v>
      </c>
      <c r="F765" s="33">
        <v>145460000</v>
      </c>
      <c r="G765" s="33">
        <v>145740000</v>
      </c>
    </row>
    <row r="766" spans="1:7" x14ac:dyDescent="0.25">
      <c r="A766" s="31">
        <f t="shared" si="22"/>
        <v>13750</v>
      </c>
      <c r="B766" s="32" t="str">
        <f t="shared" si="21"/>
        <v>Semilla_9</v>
      </c>
      <c r="C766" s="33">
        <v>145390000</v>
      </c>
      <c r="D766" s="33">
        <v>147910000</v>
      </c>
      <c r="E766" s="33">
        <v>147910000</v>
      </c>
      <c r="F766" s="33">
        <v>145110000</v>
      </c>
      <c r="G766" s="33">
        <v>145670000</v>
      </c>
    </row>
    <row r="767" spans="1:7" x14ac:dyDescent="0.25">
      <c r="A767" s="31">
        <f t="shared" si="22"/>
        <v>14000</v>
      </c>
      <c r="B767" s="32" t="str">
        <f t="shared" si="21"/>
        <v>Semilla_9</v>
      </c>
      <c r="C767" s="33">
        <v>144480000</v>
      </c>
      <c r="D767" s="33">
        <v>147000000</v>
      </c>
      <c r="E767" s="33">
        <v>147560000</v>
      </c>
      <c r="F767" s="33">
        <v>146160000</v>
      </c>
      <c r="G767" s="33">
        <v>145600000</v>
      </c>
    </row>
    <row r="768" spans="1:7" x14ac:dyDescent="0.25">
      <c r="A768" s="31">
        <f t="shared" si="22"/>
        <v>14250</v>
      </c>
      <c r="B768" s="32" t="str">
        <f t="shared" si="21"/>
        <v>Semilla_9</v>
      </c>
      <c r="C768" s="33">
        <v>144410000</v>
      </c>
      <c r="D768" s="33">
        <v>146930000</v>
      </c>
      <c r="E768" s="33">
        <v>147210000</v>
      </c>
      <c r="F768" s="33">
        <v>146370000</v>
      </c>
      <c r="G768" s="33">
        <v>146090000</v>
      </c>
    </row>
    <row r="769" spans="1:7" x14ac:dyDescent="0.25">
      <c r="A769" s="31">
        <f t="shared" si="22"/>
        <v>14500</v>
      </c>
      <c r="B769" s="32" t="str">
        <f t="shared" si="21"/>
        <v>Semilla_9</v>
      </c>
      <c r="C769" s="33">
        <v>143500000</v>
      </c>
      <c r="D769" s="33">
        <v>147700000</v>
      </c>
      <c r="E769" s="33">
        <v>147700000</v>
      </c>
      <c r="F769" s="33">
        <v>146020000</v>
      </c>
      <c r="G769" s="33">
        <v>146300000</v>
      </c>
    </row>
    <row r="770" spans="1:7" x14ac:dyDescent="0.25">
      <c r="A770" s="31">
        <f t="shared" si="22"/>
        <v>14750</v>
      </c>
      <c r="B770" s="32" t="str">
        <f t="shared" si="21"/>
        <v>Semilla_9</v>
      </c>
      <c r="C770" s="33">
        <v>143710000</v>
      </c>
      <c r="D770" s="33">
        <v>147350000</v>
      </c>
      <c r="E770" s="33">
        <v>146510000</v>
      </c>
      <c r="F770" s="33">
        <v>146230000</v>
      </c>
      <c r="G770" s="33">
        <v>145670000</v>
      </c>
    </row>
    <row r="771" spans="1:7" x14ac:dyDescent="0.25">
      <c r="A771" s="31">
        <f t="shared" si="22"/>
        <v>15000</v>
      </c>
      <c r="B771" s="32" t="str">
        <f t="shared" si="21"/>
        <v>Semilla_9</v>
      </c>
      <c r="C771" s="33">
        <v>143640000</v>
      </c>
      <c r="D771" s="33">
        <v>147000000</v>
      </c>
      <c r="E771" s="33">
        <v>147000000</v>
      </c>
      <c r="F771" s="33">
        <v>146440000</v>
      </c>
      <c r="G771" s="33">
        <v>145880000</v>
      </c>
    </row>
    <row r="772" spans="1:7" x14ac:dyDescent="0.25">
      <c r="A772" s="31">
        <f t="shared" si="22"/>
        <v>15250</v>
      </c>
      <c r="B772" s="32" t="str">
        <f t="shared" si="21"/>
        <v>Semilla_9</v>
      </c>
      <c r="C772" s="33">
        <v>143850000</v>
      </c>
      <c r="D772" s="33">
        <v>145810000</v>
      </c>
      <c r="E772" s="33">
        <v>145810000</v>
      </c>
      <c r="F772" s="33">
        <v>146650000</v>
      </c>
      <c r="G772" s="33">
        <v>145530000</v>
      </c>
    </row>
    <row r="773" spans="1:7" x14ac:dyDescent="0.25">
      <c r="A773" s="31">
        <f t="shared" si="22"/>
        <v>15500</v>
      </c>
      <c r="B773" s="32" t="str">
        <f t="shared" ref="B773:B836" si="23">IF(A773="#N/A",A773,IF(A773=3000,LEFT(B771,LEN(B771)-1)&amp;RIGHT(B771,1)*1+1,B772))</f>
        <v>Semilla_9</v>
      </c>
      <c r="C773" s="33">
        <v>143500000</v>
      </c>
      <c r="D773" s="33">
        <v>145460000</v>
      </c>
      <c r="E773" s="33">
        <v>144620000</v>
      </c>
      <c r="F773" s="33">
        <v>145740000</v>
      </c>
      <c r="G773" s="33">
        <v>144900000</v>
      </c>
    </row>
    <row r="774" spans="1:7" x14ac:dyDescent="0.25">
      <c r="A774" s="31">
        <f t="shared" si="22"/>
        <v>15750</v>
      </c>
      <c r="B774" s="32" t="str">
        <f t="shared" si="23"/>
        <v>Semilla_9</v>
      </c>
      <c r="C774" s="33">
        <v>143430000</v>
      </c>
      <c r="D774" s="33">
        <v>144270000</v>
      </c>
      <c r="E774" s="33">
        <v>143990000</v>
      </c>
      <c r="F774" s="33">
        <v>145110000</v>
      </c>
      <c r="G774" s="33">
        <v>145110000</v>
      </c>
    </row>
    <row r="775" spans="1:7" x14ac:dyDescent="0.25">
      <c r="A775" s="31">
        <f t="shared" si="22"/>
        <v>16000</v>
      </c>
      <c r="B775" s="32" t="str">
        <f t="shared" si="23"/>
        <v>Semilla_9</v>
      </c>
      <c r="C775" s="33">
        <v>143080000</v>
      </c>
      <c r="D775" s="33">
        <v>143640000</v>
      </c>
      <c r="E775" s="33">
        <v>143080000</v>
      </c>
      <c r="F775" s="33">
        <v>144480000</v>
      </c>
      <c r="G775" s="33">
        <v>144200000</v>
      </c>
    </row>
    <row r="776" spans="1:7" x14ac:dyDescent="0.25">
      <c r="A776" s="31">
        <f t="shared" si="22"/>
        <v>16250</v>
      </c>
      <c r="B776" s="32" t="str">
        <f t="shared" si="23"/>
        <v>Semilla_9</v>
      </c>
      <c r="C776" s="33">
        <v>141890000</v>
      </c>
      <c r="D776" s="33">
        <v>143010000</v>
      </c>
      <c r="E776" s="33">
        <v>142170000</v>
      </c>
      <c r="F776" s="33">
        <v>143850000</v>
      </c>
      <c r="G776" s="33">
        <v>143570000</v>
      </c>
    </row>
    <row r="777" spans="1:7" x14ac:dyDescent="0.25">
      <c r="A777" s="31">
        <f t="shared" si="22"/>
        <v>16500</v>
      </c>
      <c r="B777" s="32" t="str">
        <f t="shared" si="23"/>
        <v>Semilla_9</v>
      </c>
      <c r="C777" s="33">
        <v>142380000</v>
      </c>
      <c r="D777" s="33">
        <v>142940000</v>
      </c>
      <c r="E777" s="33">
        <v>142100000</v>
      </c>
      <c r="F777" s="33">
        <v>142660000</v>
      </c>
      <c r="G777" s="33">
        <v>144060000</v>
      </c>
    </row>
    <row r="778" spans="1:7" x14ac:dyDescent="0.25">
      <c r="A778" s="31">
        <f t="shared" si="22"/>
        <v>16750</v>
      </c>
      <c r="B778" s="32" t="str">
        <f t="shared" si="23"/>
        <v>Semilla_9</v>
      </c>
      <c r="C778" s="33">
        <v>142310000</v>
      </c>
      <c r="D778" s="33">
        <v>142310000</v>
      </c>
      <c r="E778" s="33">
        <v>142030000</v>
      </c>
      <c r="F778" s="33">
        <v>141190000</v>
      </c>
      <c r="G778" s="33">
        <v>142870000</v>
      </c>
    </row>
    <row r="779" spans="1:7" x14ac:dyDescent="0.25">
      <c r="A779" s="31">
        <f t="shared" si="22"/>
        <v>17000</v>
      </c>
      <c r="B779" s="32" t="str">
        <f t="shared" si="23"/>
        <v>Semilla_9</v>
      </c>
      <c r="C779" s="33">
        <v>141960000</v>
      </c>
      <c r="D779" s="33">
        <v>141960000</v>
      </c>
      <c r="E779" s="33">
        <v>141400000</v>
      </c>
      <c r="F779" s="33">
        <v>140000000</v>
      </c>
      <c r="G779" s="33">
        <v>141960000</v>
      </c>
    </row>
    <row r="780" spans="1:7" x14ac:dyDescent="0.25">
      <c r="A780" s="31">
        <f t="shared" si="22"/>
        <v>17250</v>
      </c>
      <c r="B780" s="32" t="str">
        <f t="shared" si="23"/>
        <v>Semilla_9</v>
      </c>
      <c r="C780" s="33">
        <v>141610000</v>
      </c>
      <c r="D780" s="33">
        <v>141050000</v>
      </c>
      <c r="E780" s="33">
        <v>140210000</v>
      </c>
      <c r="F780" s="33">
        <v>139090000</v>
      </c>
      <c r="G780" s="33">
        <v>142170000</v>
      </c>
    </row>
    <row r="781" spans="1:7" x14ac:dyDescent="0.25">
      <c r="A781" s="31">
        <f t="shared" si="22"/>
        <v>17500</v>
      </c>
      <c r="B781" s="32" t="str">
        <f t="shared" si="23"/>
        <v>Semilla_9</v>
      </c>
      <c r="C781" s="33">
        <v>140420000</v>
      </c>
      <c r="D781" s="33">
        <v>140140000</v>
      </c>
      <c r="E781" s="33">
        <v>139300000</v>
      </c>
      <c r="F781" s="33">
        <v>139300000</v>
      </c>
      <c r="G781" s="33">
        <v>141260000</v>
      </c>
    </row>
    <row r="782" spans="1:7" x14ac:dyDescent="0.25">
      <c r="A782" s="31">
        <f t="shared" si="22"/>
        <v>17750</v>
      </c>
      <c r="B782" s="32" t="str">
        <f t="shared" si="23"/>
        <v>Semilla_9</v>
      </c>
      <c r="C782" s="33">
        <v>138950000</v>
      </c>
      <c r="D782" s="33">
        <v>138950000</v>
      </c>
      <c r="E782" s="33">
        <v>139230000</v>
      </c>
      <c r="F782" s="33">
        <v>139230000</v>
      </c>
      <c r="G782" s="33">
        <v>140910000</v>
      </c>
    </row>
    <row r="783" spans="1:7" x14ac:dyDescent="0.25">
      <c r="A783" s="31">
        <f t="shared" si="22"/>
        <v>18000</v>
      </c>
      <c r="B783" s="32" t="str">
        <f t="shared" si="23"/>
        <v>Semilla_9</v>
      </c>
      <c r="C783" s="33">
        <v>138040000</v>
      </c>
      <c r="D783" s="33">
        <v>139440000</v>
      </c>
      <c r="E783" s="33">
        <v>138040000</v>
      </c>
      <c r="F783" s="33">
        <v>138320000</v>
      </c>
      <c r="G783" s="33">
        <v>140000000</v>
      </c>
    </row>
    <row r="784" spans="1:7" x14ac:dyDescent="0.25">
      <c r="A784" s="31">
        <f t="shared" si="22"/>
        <v>18250</v>
      </c>
      <c r="B784" s="32" t="str">
        <f t="shared" si="23"/>
        <v>Semilla_9</v>
      </c>
      <c r="C784" s="33">
        <v>136850000</v>
      </c>
      <c r="D784" s="33">
        <v>138530000</v>
      </c>
      <c r="E784" s="33">
        <v>137690000</v>
      </c>
      <c r="F784" s="33">
        <v>137410000</v>
      </c>
      <c r="G784" s="33">
        <v>138250000</v>
      </c>
    </row>
    <row r="785" spans="1:7" x14ac:dyDescent="0.25">
      <c r="A785" s="31">
        <f t="shared" si="22"/>
        <v>18500</v>
      </c>
      <c r="B785" s="32" t="str">
        <f t="shared" si="23"/>
        <v>Semilla_9</v>
      </c>
      <c r="C785" s="33">
        <v>137340000</v>
      </c>
      <c r="D785" s="33">
        <v>136780000</v>
      </c>
      <c r="E785" s="33">
        <v>136780000</v>
      </c>
      <c r="F785" s="33">
        <v>137340000</v>
      </c>
      <c r="G785" s="33">
        <v>137900000</v>
      </c>
    </row>
    <row r="786" spans="1:7" x14ac:dyDescent="0.25">
      <c r="A786" s="31">
        <f t="shared" si="22"/>
        <v>18750</v>
      </c>
      <c r="B786" s="32" t="str">
        <f t="shared" si="23"/>
        <v>Semilla_9</v>
      </c>
      <c r="C786" s="33">
        <v>135590000</v>
      </c>
      <c r="D786" s="33">
        <v>135870000</v>
      </c>
      <c r="E786" s="33">
        <v>135590000</v>
      </c>
      <c r="F786" s="33">
        <v>136150000</v>
      </c>
      <c r="G786" s="33">
        <v>136990000</v>
      </c>
    </row>
    <row r="787" spans="1:7" x14ac:dyDescent="0.25">
      <c r="A787" s="31">
        <f t="shared" si="22"/>
        <v>19000</v>
      </c>
      <c r="B787" s="32" t="str">
        <f t="shared" si="23"/>
        <v>Semilla_9</v>
      </c>
      <c r="C787" s="33">
        <v>135800000</v>
      </c>
      <c r="D787" s="33">
        <v>135240000</v>
      </c>
      <c r="E787" s="33">
        <v>133840000</v>
      </c>
      <c r="F787" s="33">
        <v>135800000</v>
      </c>
      <c r="G787" s="33">
        <v>136080000</v>
      </c>
    </row>
    <row r="788" spans="1:7" x14ac:dyDescent="0.25">
      <c r="A788" s="31">
        <f t="shared" si="22"/>
        <v>19250</v>
      </c>
      <c r="B788" s="32" t="str">
        <f t="shared" si="23"/>
        <v>Semilla_9</v>
      </c>
      <c r="C788" s="33">
        <v>134890000</v>
      </c>
      <c r="D788" s="33">
        <v>134610000</v>
      </c>
      <c r="E788" s="33">
        <v>133210000</v>
      </c>
      <c r="F788" s="33">
        <v>134890000</v>
      </c>
      <c r="G788" s="33">
        <v>134890000</v>
      </c>
    </row>
    <row r="789" spans="1:7" x14ac:dyDescent="0.25">
      <c r="A789" s="31">
        <f t="shared" si="22"/>
        <v>19500</v>
      </c>
      <c r="B789" s="32" t="str">
        <f t="shared" si="23"/>
        <v>Semilla_9</v>
      </c>
      <c r="C789" s="33">
        <v>134260000</v>
      </c>
      <c r="D789" s="33">
        <v>133980000</v>
      </c>
      <c r="E789" s="33">
        <v>133420000</v>
      </c>
      <c r="F789" s="33">
        <v>134260000</v>
      </c>
      <c r="G789" s="33">
        <v>133140000</v>
      </c>
    </row>
    <row r="790" spans="1:7" x14ac:dyDescent="0.25">
      <c r="A790" s="31">
        <f t="shared" si="22"/>
        <v>19750</v>
      </c>
      <c r="B790" s="32" t="str">
        <f t="shared" si="23"/>
        <v>Semilla_9</v>
      </c>
      <c r="C790" s="33">
        <v>134470000</v>
      </c>
      <c r="D790" s="33">
        <v>133630000</v>
      </c>
      <c r="E790" s="33">
        <v>132510000</v>
      </c>
      <c r="F790" s="33">
        <v>133630000</v>
      </c>
      <c r="G790" s="33">
        <v>133070000</v>
      </c>
    </row>
    <row r="791" spans="1:7" x14ac:dyDescent="0.25">
      <c r="A791" s="31">
        <f t="shared" si="22"/>
        <v>20000</v>
      </c>
      <c r="B791" s="32" t="str">
        <f t="shared" si="23"/>
        <v>Semilla_9</v>
      </c>
      <c r="C791" s="33">
        <v>133000000</v>
      </c>
      <c r="D791" s="33">
        <v>132440000</v>
      </c>
      <c r="E791" s="33">
        <v>131320000</v>
      </c>
      <c r="F791" s="33">
        <v>132720000</v>
      </c>
      <c r="G791" s="33">
        <v>131600000</v>
      </c>
    </row>
    <row r="792" spans="1:7" x14ac:dyDescent="0.25">
      <c r="A792" s="31">
        <f t="shared" si="22"/>
        <v>20250</v>
      </c>
      <c r="B792" s="32" t="str">
        <f t="shared" si="23"/>
        <v>Semilla_9</v>
      </c>
      <c r="C792" s="33">
        <v>132370000</v>
      </c>
      <c r="D792" s="33">
        <v>131250000</v>
      </c>
      <c r="E792" s="33">
        <v>130130000</v>
      </c>
      <c r="F792" s="33">
        <v>131810000</v>
      </c>
      <c r="G792" s="33">
        <v>130410000</v>
      </c>
    </row>
    <row r="793" spans="1:7" x14ac:dyDescent="0.25">
      <c r="A793" s="31">
        <f t="shared" si="22"/>
        <v>20500</v>
      </c>
      <c r="B793" s="32" t="str">
        <f t="shared" si="23"/>
        <v>Semilla_9</v>
      </c>
      <c r="C793" s="33">
        <v>131460000</v>
      </c>
      <c r="D793" s="33">
        <v>130620000</v>
      </c>
      <c r="E793" s="33">
        <v>129780000</v>
      </c>
      <c r="F793" s="33">
        <v>130620000</v>
      </c>
      <c r="G793" s="33">
        <v>130060000</v>
      </c>
    </row>
    <row r="794" spans="1:7" x14ac:dyDescent="0.25">
      <c r="A794" s="31">
        <f t="shared" si="22"/>
        <v>20750</v>
      </c>
      <c r="B794" s="32" t="str">
        <f t="shared" si="23"/>
        <v>Semilla_9</v>
      </c>
      <c r="C794" s="33">
        <v>129990000</v>
      </c>
      <c r="D794" s="33">
        <v>129710000</v>
      </c>
      <c r="E794" s="33">
        <v>128870000</v>
      </c>
      <c r="F794" s="33">
        <v>129710000</v>
      </c>
      <c r="G794" s="33">
        <v>128310000</v>
      </c>
    </row>
    <row r="795" spans="1:7" x14ac:dyDescent="0.25">
      <c r="A795" s="31">
        <f t="shared" si="22"/>
        <v>21000</v>
      </c>
      <c r="B795" s="32" t="str">
        <f t="shared" si="23"/>
        <v>Semilla_9</v>
      </c>
      <c r="C795" s="33">
        <v>129080000</v>
      </c>
      <c r="D795" s="33">
        <v>129080000</v>
      </c>
      <c r="E795" s="33">
        <v>128520000</v>
      </c>
      <c r="F795" s="33">
        <v>129080000</v>
      </c>
      <c r="G795" s="33">
        <v>127680000</v>
      </c>
    </row>
    <row r="796" spans="1:7" x14ac:dyDescent="0.25">
      <c r="A796" s="31">
        <f t="shared" si="22"/>
        <v>21250</v>
      </c>
      <c r="B796" s="32" t="str">
        <f t="shared" si="23"/>
        <v>Semilla_9</v>
      </c>
      <c r="C796" s="33">
        <v>127610000</v>
      </c>
      <c r="D796" s="33">
        <v>127330000</v>
      </c>
      <c r="E796" s="33">
        <v>127890000</v>
      </c>
      <c r="F796" s="33">
        <v>128170000</v>
      </c>
      <c r="G796" s="33">
        <v>126210000</v>
      </c>
    </row>
    <row r="797" spans="1:7" x14ac:dyDescent="0.25">
      <c r="A797" s="31">
        <f t="shared" si="22"/>
        <v>21500</v>
      </c>
      <c r="B797" s="32" t="str">
        <f t="shared" si="23"/>
        <v>Semilla_9</v>
      </c>
      <c r="C797" s="33">
        <v>127260000</v>
      </c>
      <c r="D797" s="33">
        <v>126420000</v>
      </c>
      <c r="E797" s="33">
        <v>126420000</v>
      </c>
      <c r="F797" s="33">
        <v>126700000</v>
      </c>
      <c r="G797" s="33">
        <v>125580000</v>
      </c>
    </row>
    <row r="798" spans="1:7" x14ac:dyDescent="0.25">
      <c r="A798" s="31">
        <f t="shared" si="22"/>
        <v>21750</v>
      </c>
      <c r="B798" s="32" t="str">
        <f t="shared" si="23"/>
        <v>Semilla_9</v>
      </c>
      <c r="C798" s="33">
        <v>127190000</v>
      </c>
      <c r="D798" s="33">
        <v>126070000</v>
      </c>
      <c r="E798" s="33">
        <v>125230000</v>
      </c>
      <c r="F798" s="33">
        <v>126070000</v>
      </c>
      <c r="G798" s="33">
        <v>123830000</v>
      </c>
    </row>
    <row r="799" spans="1:7" x14ac:dyDescent="0.25">
      <c r="A799" s="31">
        <f t="shared" ref="A799:A862" si="24">A709</f>
        <v>22000</v>
      </c>
      <c r="B799" s="32" t="str">
        <f t="shared" si="23"/>
        <v>Semilla_9</v>
      </c>
      <c r="C799" s="33">
        <v>127680000</v>
      </c>
      <c r="D799" s="33">
        <v>124880000</v>
      </c>
      <c r="E799" s="33">
        <v>124600000</v>
      </c>
      <c r="F799" s="33">
        <v>124600000</v>
      </c>
      <c r="G799" s="33">
        <v>122920000</v>
      </c>
    </row>
    <row r="800" spans="1:7" x14ac:dyDescent="0.25">
      <c r="A800" s="31">
        <f t="shared" si="24"/>
        <v>22250</v>
      </c>
      <c r="B800" s="32" t="str">
        <f t="shared" si="23"/>
        <v>Semilla_9</v>
      </c>
      <c r="C800" s="33">
        <v>127050000</v>
      </c>
      <c r="D800" s="33">
        <v>123970000</v>
      </c>
      <c r="E800" s="33">
        <v>123410000</v>
      </c>
      <c r="F800" s="33">
        <v>123970000</v>
      </c>
      <c r="G800" s="33">
        <v>122570000</v>
      </c>
    </row>
    <row r="801" spans="1:7" x14ac:dyDescent="0.25">
      <c r="A801" s="31">
        <f t="shared" si="24"/>
        <v>22500</v>
      </c>
      <c r="B801" s="32" t="str">
        <f t="shared" si="23"/>
        <v>Semilla_9</v>
      </c>
      <c r="C801" s="33">
        <v>125580000</v>
      </c>
      <c r="D801" s="33">
        <v>123340000</v>
      </c>
      <c r="E801" s="33">
        <v>122220000</v>
      </c>
      <c r="F801" s="33">
        <v>123060000</v>
      </c>
      <c r="G801" s="33">
        <v>121100000</v>
      </c>
    </row>
    <row r="802" spans="1:7" x14ac:dyDescent="0.25">
      <c r="A802" s="31">
        <f t="shared" si="24"/>
        <v>22750</v>
      </c>
      <c r="B802" s="32" t="str">
        <f t="shared" si="23"/>
        <v>Semilla_9</v>
      </c>
      <c r="C802" s="33">
        <v>124390000</v>
      </c>
      <c r="D802" s="33">
        <v>122430000</v>
      </c>
      <c r="E802" s="33">
        <v>121310000</v>
      </c>
      <c r="F802" s="33">
        <v>121870000</v>
      </c>
      <c r="G802" s="33">
        <v>120190000</v>
      </c>
    </row>
    <row r="803" spans="1:7" x14ac:dyDescent="0.25">
      <c r="A803" s="31">
        <f t="shared" si="24"/>
        <v>23000</v>
      </c>
      <c r="B803" s="32" t="str">
        <f t="shared" si="23"/>
        <v>Semilla_9</v>
      </c>
      <c r="C803" s="33">
        <v>123200000</v>
      </c>
      <c r="D803" s="33">
        <v>121240000</v>
      </c>
      <c r="E803" s="33">
        <v>119840000</v>
      </c>
      <c r="F803" s="33">
        <v>120960000</v>
      </c>
      <c r="G803" s="33">
        <v>119000000</v>
      </c>
    </row>
    <row r="804" spans="1:7" x14ac:dyDescent="0.25">
      <c r="A804" s="31">
        <f t="shared" si="24"/>
        <v>23250</v>
      </c>
      <c r="B804" s="32" t="str">
        <f t="shared" si="23"/>
        <v>Semilla_9</v>
      </c>
      <c r="C804" s="33">
        <v>122010000</v>
      </c>
      <c r="D804" s="33">
        <v>120050000</v>
      </c>
      <c r="E804" s="33">
        <v>118930000</v>
      </c>
      <c r="F804" s="33">
        <v>119490000</v>
      </c>
      <c r="G804" s="33">
        <v>118370000</v>
      </c>
    </row>
    <row r="805" spans="1:7" x14ac:dyDescent="0.25">
      <c r="A805" s="31">
        <f t="shared" si="24"/>
        <v>23500</v>
      </c>
      <c r="B805" s="32" t="str">
        <f t="shared" si="23"/>
        <v>Semilla_9</v>
      </c>
      <c r="C805" s="33">
        <v>120540000</v>
      </c>
      <c r="D805" s="33">
        <v>119420000</v>
      </c>
      <c r="E805" s="33">
        <v>118020000</v>
      </c>
      <c r="F805" s="33">
        <v>118020000</v>
      </c>
      <c r="G805" s="33">
        <v>117740000</v>
      </c>
    </row>
    <row r="806" spans="1:7" x14ac:dyDescent="0.25">
      <c r="A806" s="31">
        <f t="shared" si="24"/>
        <v>23750</v>
      </c>
      <c r="B806" s="32" t="str">
        <f t="shared" si="23"/>
        <v>Semilla_9</v>
      </c>
      <c r="C806" s="33">
        <v>119350000</v>
      </c>
      <c r="D806" s="33">
        <v>118510000</v>
      </c>
      <c r="E806" s="33">
        <v>117110000</v>
      </c>
      <c r="F806" s="33">
        <v>116270000</v>
      </c>
      <c r="G806" s="33">
        <v>115990000</v>
      </c>
    </row>
    <row r="807" spans="1:7" x14ac:dyDescent="0.25">
      <c r="A807" s="31">
        <f t="shared" si="24"/>
        <v>24000</v>
      </c>
      <c r="B807" s="32" t="str">
        <f t="shared" si="23"/>
        <v>Semilla_9</v>
      </c>
      <c r="C807" s="33">
        <v>118440000</v>
      </c>
      <c r="D807" s="33">
        <v>118160000</v>
      </c>
      <c r="E807" s="33">
        <v>116480000</v>
      </c>
      <c r="F807" s="33">
        <v>115360000</v>
      </c>
      <c r="G807" s="33">
        <v>114800000</v>
      </c>
    </row>
    <row r="808" spans="1:7" x14ac:dyDescent="0.25">
      <c r="A808" s="31">
        <f t="shared" si="24"/>
        <v>24250</v>
      </c>
      <c r="B808" s="32" t="str">
        <f t="shared" si="23"/>
        <v>Semilla_9</v>
      </c>
      <c r="C808" s="33">
        <v>116970000</v>
      </c>
      <c r="D808" s="33">
        <v>117530000</v>
      </c>
      <c r="E808" s="33">
        <v>115290000</v>
      </c>
      <c r="F808" s="33">
        <v>114450000</v>
      </c>
      <c r="G808" s="33">
        <v>114170000</v>
      </c>
    </row>
    <row r="809" spans="1:7" x14ac:dyDescent="0.25">
      <c r="A809" s="31">
        <f t="shared" si="24"/>
        <v>24500</v>
      </c>
      <c r="B809" s="32" t="str">
        <f t="shared" si="23"/>
        <v>Semilla_9</v>
      </c>
      <c r="C809" s="33">
        <v>115780000</v>
      </c>
      <c r="D809" s="33">
        <v>116060000</v>
      </c>
      <c r="E809" s="33">
        <v>114100000</v>
      </c>
      <c r="F809" s="33">
        <v>113260000</v>
      </c>
      <c r="G809" s="33">
        <v>112700000</v>
      </c>
    </row>
    <row r="810" spans="1:7" x14ac:dyDescent="0.25">
      <c r="A810" s="31">
        <f t="shared" si="24"/>
        <v>24750</v>
      </c>
      <c r="B810" s="32" t="str">
        <f t="shared" si="23"/>
        <v>Semilla_9</v>
      </c>
      <c r="C810" s="33">
        <v>115150000</v>
      </c>
      <c r="D810" s="33">
        <v>114590000</v>
      </c>
      <c r="E810" s="33">
        <v>112630000</v>
      </c>
      <c r="F810" s="33">
        <v>112910000</v>
      </c>
      <c r="G810" s="33">
        <v>111510000</v>
      </c>
    </row>
    <row r="811" spans="1:7" x14ac:dyDescent="0.25">
      <c r="A811" s="31">
        <f t="shared" si="24"/>
        <v>25000</v>
      </c>
      <c r="B811" s="32" t="str">
        <f t="shared" si="23"/>
        <v>Semilla_9</v>
      </c>
      <c r="C811" s="33">
        <v>113960000</v>
      </c>
      <c r="D811" s="33">
        <v>113680000</v>
      </c>
      <c r="E811" s="33">
        <v>111440000</v>
      </c>
      <c r="F811" s="33">
        <v>111720000</v>
      </c>
      <c r="G811" s="33">
        <v>110320000</v>
      </c>
    </row>
    <row r="812" spans="1:7" x14ac:dyDescent="0.25">
      <c r="A812" s="31" t="e">
        <f t="shared" si="24"/>
        <v>#N/A</v>
      </c>
      <c r="B812" s="32" t="e">
        <f t="shared" si="23"/>
        <v>#N/A</v>
      </c>
      <c r="C812" s="33" t="e">
        <v>#N/A</v>
      </c>
      <c r="D812" s="33" t="e">
        <v>#N/A</v>
      </c>
      <c r="E812" s="33" t="e">
        <v>#N/A</v>
      </c>
      <c r="F812" s="33" t="e">
        <v>#N/A</v>
      </c>
      <c r="G812" s="33" t="e">
        <v>#N/A</v>
      </c>
    </row>
    <row r="813" spans="1:7" x14ac:dyDescent="0.25">
      <c r="A813" s="31">
        <f t="shared" si="24"/>
        <v>3000</v>
      </c>
      <c r="B813" s="32" t="str">
        <f t="shared" si="23"/>
        <v>Semilla_10</v>
      </c>
      <c r="C813" s="33">
        <v>79800000</v>
      </c>
      <c r="D813" s="33">
        <v>75320000</v>
      </c>
      <c r="E813" s="33">
        <v>77560000</v>
      </c>
      <c r="F813" s="33">
        <v>76720000</v>
      </c>
      <c r="G813" s="33">
        <v>79520000</v>
      </c>
    </row>
    <row r="814" spans="1:7" x14ac:dyDescent="0.25">
      <c r="A814" s="31">
        <f t="shared" si="24"/>
        <v>3250</v>
      </c>
      <c r="B814" s="32" t="str">
        <f t="shared" si="23"/>
        <v>Semilla_10</v>
      </c>
      <c r="C814" s="33">
        <v>81970000</v>
      </c>
      <c r="D814" s="33">
        <v>78890000</v>
      </c>
      <c r="E814" s="33">
        <v>81690000</v>
      </c>
      <c r="F814" s="33">
        <v>81130000</v>
      </c>
      <c r="G814" s="33">
        <v>82250000</v>
      </c>
    </row>
    <row r="815" spans="1:7" x14ac:dyDescent="0.25">
      <c r="A815" s="31">
        <f t="shared" si="24"/>
        <v>3500</v>
      </c>
      <c r="B815" s="32" t="str">
        <f t="shared" si="23"/>
        <v>Semilla_10</v>
      </c>
      <c r="C815" s="33">
        <v>85820000</v>
      </c>
      <c r="D815" s="33">
        <v>82180000</v>
      </c>
      <c r="E815" s="33">
        <v>84420000</v>
      </c>
      <c r="F815" s="33">
        <v>81900000</v>
      </c>
      <c r="G815" s="33">
        <v>85260000</v>
      </c>
    </row>
    <row r="816" spans="1:7" x14ac:dyDescent="0.25">
      <c r="A816" s="31">
        <f t="shared" si="24"/>
        <v>3750</v>
      </c>
      <c r="B816" s="32" t="str">
        <f t="shared" si="23"/>
        <v>Semilla_10</v>
      </c>
      <c r="C816" s="33">
        <v>87430000</v>
      </c>
      <c r="D816" s="33">
        <v>87990000</v>
      </c>
      <c r="E816" s="33">
        <v>87990000</v>
      </c>
      <c r="F816" s="33">
        <v>85470000</v>
      </c>
      <c r="G816" s="33">
        <v>88550000</v>
      </c>
    </row>
    <row r="817" spans="1:7" x14ac:dyDescent="0.25">
      <c r="A817" s="31">
        <f t="shared" si="24"/>
        <v>4000</v>
      </c>
      <c r="B817" s="32" t="str">
        <f t="shared" si="23"/>
        <v>Semilla_10</v>
      </c>
      <c r="C817" s="33">
        <v>91840000</v>
      </c>
      <c r="D817" s="33">
        <v>90720000</v>
      </c>
      <c r="E817" s="33">
        <v>90160000</v>
      </c>
      <c r="F817" s="33">
        <v>89600000</v>
      </c>
      <c r="G817" s="33">
        <v>91840000</v>
      </c>
    </row>
    <row r="818" spans="1:7" x14ac:dyDescent="0.25">
      <c r="A818" s="31">
        <f t="shared" si="24"/>
        <v>4250</v>
      </c>
      <c r="B818" s="32" t="str">
        <f t="shared" si="23"/>
        <v>Semilla_10</v>
      </c>
      <c r="C818" s="33">
        <v>93450000</v>
      </c>
      <c r="D818" s="33">
        <v>94570000</v>
      </c>
      <c r="E818" s="33">
        <v>94570000</v>
      </c>
      <c r="F818" s="33">
        <v>93450000</v>
      </c>
      <c r="G818" s="33">
        <v>96250000</v>
      </c>
    </row>
    <row r="819" spans="1:7" x14ac:dyDescent="0.25">
      <c r="A819" s="31">
        <f t="shared" si="24"/>
        <v>4500</v>
      </c>
      <c r="B819" s="32" t="str">
        <f t="shared" si="23"/>
        <v>Semilla_10</v>
      </c>
      <c r="C819" s="33">
        <v>98140000</v>
      </c>
      <c r="D819" s="33">
        <v>97300000</v>
      </c>
      <c r="E819" s="33">
        <v>97020000</v>
      </c>
      <c r="F819" s="33">
        <v>98700000</v>
      </c>
      <c r="G819" s="33">
        <v>99820000</v>
      </c>
    </row>
    <row r="820" spans="1:7" x14ac:dyDescent="0.25">
      <c r="A820" s="31">
        <f t="shared" si="24"/>
        <v>4750</v>
      </c>
      <c r="B820" s="32" t="str">
        <f t="shared" si="23"/>
        <v>Semilla_10</v>
      </c>
      <c r="C820" s="33">
        <v>102830000</v>
      </c>
      <c r="D820" s="33">
        <v>101150000</v>
      </c>
      <c r="E820" s="33">
        <v>101150000</v>
      </c>
      <c r="F820" s="33">
        <v>103670000</v>
      </c>
      <c r="G820" s="33">
        <v>104510000</v>
      </c>
    </row>
    <row r="821" spans="1:7" x14ac:dyDescent="0.25">
      <c r="A821" s="31">
        <f t="shared" si="24"/>
        <v>5000</v>
      </c>
      <c r="B821" s="32" t="str">
        <f t="shared" si="23"/>
        <v>Semilla_10</v>
      </c>
      <c r="C821" s="33">
        <v>106120000</v>
      </c>
      <c r="D821" s="33">
        <v>105560000</v>
      </c>
      <c r="E821" s="33">
        <v>103600000</v>
      </c>
      <c r="F821" s="33">
        <v>106120000</v>
      </c>
      <c r="G821" s="33">
        <v>108080000</v>
      </c>
    </row>
    <row r="822" spans="1:7" x14ac:dyDescent="0.25">
      <c r="A822" s="31">
        <f t="shared" si="24"/>
        <v>5250</v>
      </c>
      <c r="B822" s="32" t="str">
        <f t="shared" si="23"/>
        <v>Semilla_10</v>
      </c>
      <c r="C822" s="33">
        <v>109970000</v>
      </c>
      <c r="D822" s="33">
        <v>109410000</v>
      </c>
      <c r="E822" s="33">
        <v>104090000</v>
      </c>
      <c r="F822" s="33">
        <v>108850000</v>
      </c>
      <c r="G822" s="33">
        <v>110810000</v>
      </c>
    </row>
    <row r="823" spans="1:7" x14ac:dyDescent="0.25">
      <c r="A823" s="31">
        <f t="shared" si="24"/>
        <v>5500</v>
      </c>
      <c r="B823" s="32" t="str">
        <f t="shared" si="23"/>
        <v>Semilla_10</v>
      </c>
      <c r="C823" s="33">
        <v>112140000</v>
      </c>
      <c r="D823" s="33">
        <v>112980000</v>
      </c>
      <c r="E823" s="33">
        <v>107660000</v>
      </c>
      <c r="F823" s="33">
        <v>111020000</v>
      </c>
      <c r="G823" s="33">
        <v>113820000</v>
      </c>
    </row>
    <row r="824" spans="1:7" x14ac:dyDescent="0.25">
      <c r="A824" s="31">
        <f t="shared" si="24"/>
        <v>5750</v>
      </c>
      <c r="B824" s="32" t="str">
        <f t="shared" si="23"/>
        <v>Semilla_10</v>
      </c>
      <c r="C824" s="33">
        <v>114590000</v>
      </c>
      <c r="D824" s="33">
        <v>116830000</v>
      </c>
      <c r="E824" s="33">
        <v>110110000</v>
      </c>
      <c r="F824" s="33">
        <v>113750000</v>
      </c>
      <c r="G824" s="33">
        <v>117670000</v>
      </c>
    </row>
    <row r="825" spans="1:7" x14ac:dyDescent="0.25">
      <c r="A825" s="31">
        <f t="shared" si="24"/>
        <v>6000</v>
      </c>
      <c r="B825" s="32" t="str">
        <f t="shared" si="23"/>
        <v>Semilla_10</v>
      </c>
      <c r="C825" s="33">
        <v>116480000</v>
      </c>
      <c r="D825" s="33">
        <v>120120000</v>
      </c>
      <c r="E825" s="33">
        <v>113680000</v>
      </c>
      <c r="F825" s="33">
        <v>116200000</v>
      </c>
      <c r="G825" s="33">
        <v>117880000</v>
      </c>
    </row>
    <row r="826" spans="1:7" x14ac:dyDescent="0.25">
      <c r="A826" s="31">
        <f t="shared" si="24"/>
        <v>6250</v>
      </c>
      <c r="B826" s="32" t="str">
        <f t="shared" si="23"/>
        <v>Semilla_10</v>
      </c>
      <c r="C826" s="33">
        <v>118650000</v>
      </c>
      <c r="D826" s="33">
        <v>122290000</v>
      </c>
      <c r="E826" s="33">
        <v>116970000</v>
      </c>
      <c r="F826" s="33">
        <v>117250000</v>
      </c>
      <c r="G826" s="33">
        <v>120610000</v>
      </c>
    </row>
    <row r="827" spans="1:7" x14ac:dyDescent="0.25">
      <c r="A827" s="31">
        <f t="shared" si="24"/>
        <v>6500</v>
      </c>
      <c r="B827" s="32" t="str">
        <f t="shared" si="23"/>
        <v>Semilla_10</v>
      </c>
      <c r="C827" s="33">
        <v>122220000</v>
      </c>
      <c r="D827" s="33">
        <v>123060000</v>
      </c>
      <c r="E827" s="33">
        <v>119980000</v>
      </c>
      <c r="F827" s="33">
        <v>119980000</v>
      </c>
      <c r="G827" s="33">
        <v>123900000</v>
      </c>
    </row>
    <row r="828" spans="1:7" x14ac:dyDescent="0.25">
      <c r="A828" s="31">
        <f t="shared" si="24"/>
        <v>6750</v>
      </c>
      <c r="B828" s="32" t="str">
        <f t="shared" si="23"/>
        <v>Semilla_10</v>
      </c>
      <c r="C828" s="33">
        <v>123270000</v>
      </c>
      <c r="D828" s="33">
        <v>125230000</v>
      </c>
      <c r="E828" s="33">
        <v>121310000</v>
      </c>
      <c r="F828" s="33">
        <v>122990000</v>
      </c>
      <c r="G828" s="33">
        <v>125510000</v>
      </c>
    </row>
    <row r="829" spans="1:7" x14ac:dyDescent="0.25">
      <c r="A829" s="31">
        <f t="shared" si="24"/>
        <v>7000</v>
      </c>
      <c r="B829" s="32" t="str">
        <f t="shared" si="23"/>
        <v>Semilla_10</v>
      </c>
      <c r="C829" s="33">
        <v>124880000</v>
      </c>
      <c r="D829" s="33">
        <v>129080000</v>
      </c>
      <c r="E829" s="33">
        <v>123760000</v>
      </c>
      <c r="F829" s="33">
        <v>124320000</v>
      </c>
      <c r="G829" s="33">
        <v>126560000</v>
      </c>
    </row>
    <row r="830" spans="1:7" x14ac:dyDescent="0.25">
      <c r="A830" s="31">
        <f t="shared" si="24"/>
        <v>7250</v>
      </c>
      <c r="B830" s="32" t="str">
        <f t="shared" si="23"/>
        <v>Semilla_10</v>
      </c>
      <c r="C830" s="33">
        <v>128730000</v>
      </c>
      <c r="D830" s="33">
        <v>129290000</v>
      </c>
      <c r="E830" s="33">
        <v>126210000</v>
      </c>
      <c r="F830" s="33">
        <v>127050000</v>
      </c>
      <c r="G830" s="33">
        <v>127330000</v>
      </c>
    </row>
    <row r="831" spans="1:7" x14ac:dyDescent="0.25">
      <c r="A831" s="31">
        <f t="shared" si="24"/>
        <v>7500</v>
      </c>
      <c r="B831" s="32" t="str">
        <f t="shared" si="23"/>
        <v>Semilla_10</v>
      </c>
      <c r="C831" s="33">
        <v>133980000</v>
      </c>
      <c r="D831" s="33">
        <v>129500000</v>
      </c>
      <c r="E831" s="33">
        <v>128100000</v>
      </c>
      <c r="F831" s="33">
        <v>128940000</v>
      </c>
      <c r="G831" s="33">
        <v>129780000</v>
      </c>
    </row>
    <row r="832" spans="1:7" x14ac:dyDescent="0.25">
      <c r="A832" s="31">
        <f t="shared" si="24"/>
        <v>7750</v>
      </c>
      <c r="B832" s="32" t="str">
        <f t="shared" si="23"/>
        <v>Semilla_10</v>
      </c>
      <c r="C832" s="33">
        <v>135870000</v>
      </c>
      <c r="D832" s="33">
        <v>132510000</v>
      </c>
      <c r="E832" s="33">
        <v>131390000</v>
      </c>
      <c r="F832" s="33">
        <v>130270000</v>
      </c>
      <c r="G832" s="33">
        <v>131670000</v>
      </c>
    </row>
    <row r="833" spans="1:7" x14ac:dyDescent="0.25">
      <c r="A833" s="31">
        <f t="shared" si="24"/>
        <v>8000</v>
      </c>
      <c r="B833" s="32" t="str">
        <f t="shared" si="23"/>
        <v>Semilla_10</v>
      </c>
      <c r="C833" s="33">
        <v>139440000</v>
      </c>
      <c r="D833" s="33">
        <v>134680000</v>
      </c>
      <c r="E833" s="33">
        <v>134960000</v>
      </c>
      <c r="F833" s="33">
        <v>131040000</v>
      </c>
      <c r="G833" s="33">
        <v>132160000</v>
      </c>
    </row>
    <row r="834" spans="1:7" x14ac:dyDescent="0.25">
      <c r="A834" s="31">
        <f t="shared" si="24"/>
        <v>8250</v>
      </c>
      <c r="B834" s="32" t="str">
        <f t="shared" si="23"/>
        <v>Semilla_10</v>
      </c>
      <c r="C834" s="33">
        <v>141330000</v>
      </c>
      <c r="D834" s="33">
        <v>135450000</v>
      </c>
      <c r="E834" s="33">
        <v>136290000</v>
      </c>
      <c r="F834" s="33">
        <v>132650000</v>
      </c>
      <c r="G834" s="33">
        <v>132930000</v>
      </c>
    </row>
    <row r="835" spans="1:7" x14ac:dyDescent="0.25">
      <c r="A835" s="31">
        <f t="shared" si="24"/>
        <v>8500</v>
      </c>
      <c r="B835" s="32" t="str">
        <f t="shared" si="23"/>
        <v>Semilla_10</v>
      </c>
      <c r="C835" s="33">
        <v>141820000</v>
      </c>
      <c r="D835" s="33">
        <v>138180000</v>
      </c>
      <c r="E835" s="33">
        <v>137060000</v>
      </c>
      <c r="F835" s="33">
        <v>136500000</v>
      </c>
      <c r="G835" s="33">
        <v>133700000</v>
      </c>
    </row>
    <row r="836" spans="1:7" x14ac:dyDescent="0.25">
      <c r="A836" s="31">
        <f t="shared" si="24"/>
        <v>8750</v>
      </c>
      <c r="B836" s="32" t="str">
        <f t="shared" si="23"/>
        <v>Semilla_10</v>
      </c>
      <c r="C836" s="33">
        <v>143150000</v>
      </c>
      <c r="D836" s="33">
        <v>138390000</v>
      </c>
      <c r="E836" s="33">
        <v>137830000</v>
      </c>
      <c r="F836" s="33">
        <v>138670000</v>
      </c>
      <c r="G836" s="33">
        <v>133910000</v>
      </c>
    </row>
    <row r="837" spans="1:7" x14ac:dyDescent="0.25">
      <c r="A837" s="31">
        <f t="shared" si="24"/>
        <v>9000</v>
      </c>
      <c r="B837" s="32" t="str">
        <f t="shared" ref="B837:B900" si="25">IF(A837="#N/A",A837,IF(A837=3000,LEFT(B835,LEN(B835)-1)&amp;RIGHT(B835,1)*1+1,B836))</f>
        <v>Semilla_10</v>
      </c>
      <c r="C837" s="33">
        <v>143360000</v>
      </c>
      <c r="D837" s="33">
        <v>138600000</v>
      </c>
      <c r="E837" s="33">
        <v>138600000</v>
      </c>
      <c r="F837" s="33">
        <v>138880000</v>
      </c>
      <c r="G837" s="33">
        <v>136640000</v>
      </c>
    </row>
    <row r="838" spans="1:7" x14ac:dyDescent="0.25">
      <c r="A838" s="31">
        <f t="shared" si="24"/>
        <v>9250</v>
      </c>
      <c r="B838" s="32" t="str">
        <f t="shared" si="25"/>
        <v>Semilla_10</v>
      </c>
      <c r="C838" s="33">
        <v>144970000</v>
      </c>
      <c r="D838" s="33">
        <v>140490000</v>
      </c>
      <c r="E838" s="33">
        <v>140210000</v>
      </c>
      <c r="F838" s="33">
        <v>140770000</v>
      </c>
      <c r="G838" s="33">
        <v>136850000</v>
      </c>
    </row>
    <row r="839" spans="1:7" x14ac:dyDescent="0.25">
      <c r="A839" s="31">
        <f t="shared" si="24"/>
        <v>9500</v>
      </c>
      <c r="B839" s="32" t="str">
        <f t="shared" si="25"/>
        <v>Semilla_10</v>
      </c>
      <c r="C839" s="33">
        <v>145180000</v>
      </c>
      <c r="D839" s="33">
        <v>142100000</v>
      </c>
      <c r="E839" s="33">
        <v>141820000</v>
      </c>
      <c r="F839" s="33">
        <v>141540000</v>
      </c>
      <c r="G839" s="33">
        <v>138460000</v>
      </c>
    </row>
    <row r="840" spans="1:7" x14ac:dyDescent="0.25">
      <c r="A840" s="31">
        <f t="shared" si="24"/>
        <v>9750</v>
      </c>
      <c r="B840" s="32" t="str">
        <f t="shared" si="25"/>
        <v>Semilla_10</v>
      </c>
      <c r="C840" s="33">
        <v>143710000</v>
      </c>
      <c r="D840" s="33">
        <v>142590000</v>
      </c>
      <c r="E840" s="33">
        <v>143150000</v>
      </c>
      <c r="F840" s="33">
        <v>142590000</v>
      </c>
      <c r="G840" s="33">
        <v>139790000</v>
      </c>
    </row>
    <row r="841" spans="1:7" x14ac:dyDescent="0.25">
      <c r="A841" s="31">
        <f t="shared" si="24"/>
        <v>10000</v>
      </c>
      <c r="B841" s="32" t="str">
        <f t="shared" si="25"/>
        <v>Semilla_10</v>
      </c>
      <c r="C841" s="33">
        <v>145040000</v>
      </c>
      <c r="D841" s="33">
        <v>143920000</v>
      </c>
      <c r="E841" s="33">
        <v>144480000</v>
      </c>
      <c r="F841" s="33">
        <v>145600000</v>
      </c>
      <c r="G841" s="33">
        <v>139440000</v>
      </c>
    </row>
    <row r="842" spans="1:7" x14ac:dyDescent="0.25">
      <c r="A842" s="31">
        <f t="shared" si="24"/>
        <v>10250</v>
      </c>
      <c r="B842" s="32" t="str">
        <f t="shared" si="25"/>
        <v>Semilla_10</v>
      </c>
      <c r="C842" s="33">
        <v>148610000</v>
      </c>
      <c r="D842" s="33">
        <v>144410000</v>
      </c>
      <c r="E842" s="33">
        <v>143850000</v>
      </c>
      <c r="F842" s="33">
        <v>144970000</v>
      </c>
      <c r="G842" s="33">
        <v>140770000</v>
      </c>
    </row>
    <row r="843" spans="1:7" x14ac:dyDescent="0.25">
      <c r="A843" s="31">
        <f t="shared" si="24"/>
        <v>10500</v>
      </c>
      <c r="B843" s="32" t="str">
        <f t="shared" si="25"/>
        <v>Semilla_10</v>
      </c>
      <c r="C843" s="33">
        <v>147980000</v>
      </c>
      <c r="D843" s="33">
        <v>144620000</v>
      </c>
      <c r="E843" s="33">
        <v>144060000</v>
      </c>
      <c r="F843" s="33">
        <v>145740000</v>
      </c>
      <c r="G843" s="33">
        <v>141820000</v>
      </c>
    </row>
    <row r="844" spans="1:7" x14ac:dyDescent="0.25">
      <c r="A844" s="31">
        <f t="shared" si="24"/>
        <v>10750</v>
      </c>
      <c r="B844" s="32" t="str">
        <f t="shared" si="25"/>
        <v>Semilla_10</v>
      </c>
      <c r="C844" s="33">
        <v>146790000</v>
      </c>
      <c r="D844" s="33">
        <v>145390000</v>
      </c>
      <c r="E844" s="33">
        <v>143430000</v>
      </c>
      <c r="F844" s="33">
        <v>147630000</v>
      </c>
      <c r="G844" s="33">
        <v>142310000</v>
      </c>
    </row>
    <row r="845" spans="1:7" x14ac:dyDescent="0.25">
      <c r="A845" s="31">
        <f t="shared" si="24"/>
        <v>11000</v>
      </c>
      <c r="B845" s="32" t="str">
        <f t="shared" si="25"/>
        <v>Semilla_10</v>
      </c>
      <c r="C845" s="33">
        <v>147000000</v>
      </c>
      <c r="D845" s="33">
        <v>145040000</v>
      </c>
      <c r="E845" s="33">
        <v>145040000</v>
      </c>
      <c r="F845" s="33">
        <v>149240000</v>
      </c>
      <c r="G845" s="33">
        <v>142520000</v>
      </c>
    </row>
    <row r="846" spans="1:7" x14ac:dyDescent="0.25">
      <c r="A846" s="31">
        <f t="shared" si="24"/>
        <v>11250</v>
      </c>
      <c r="B846" s="32" t="str">
        <f t="shared" si="25"/>
        <v>Semilla_10</v>
      </c>
      <c r="C846" s="33">
        <v>147490000</v>
      </c>
      <c r="D846" s="33">
        <v>144970000</v>
      </c>
      <c r="E846" s="33">
        <v>144690000</v>
      </c>
      <c r="F846" s="33">
        <v>148890000</v>
      </c>
      <c r="G846" s="33">
        <v>143290000</v>
      </c>
    </row>
    <row r="847" spans="1:7" x14ac:dyDescent="0.25">
      <c r="A847" s="31">
        <f t="shared" si="24"/>
        <v>11500</v>
      </c>
      <c r="B847" s="32" t="str">
        <f t="shared" si="25"/>
        <v>Semilla_10</v>
      </c>
      <c r="C847" s="33">
        <v>147980000</v>
      </c>
      <c r="D847" s="33">
        <v>145740000</v>
      </c>
      <c r="E847" s="33">
        <v>145740000</v>
      </c>
      <c r="F847" s="33">
        <v>148540000</v>
      </c>
      <c r="G847" s="33">
        <v>142660000</v>
      </c>
    </row>
    <row r="848" spans="1:7" x14ac:dyDescent="0.25">
      <c r="A848" s="31">
        <f t="shared" si="24"/>
        <v>11750</v>
      </c>
      <c r="B848" s="32" t="str">
        <f t="shared" si="25"/>
        <v>Semilla_10</v>
      </c>
      <c r="C848" s="33">
        <v>147350000</v>
      </c>
      <c r="D848" s="33">
        <v>146230000</v>
      </c>
      <c r="E848" s="33">
        <v>146510000</v>
      </c>
      <c r="F848" s="33">
        <v>148190000</v>
      </c>
      <c r="G848" s="33">
        <v>142590000</v>
      </c>
    </row>
    <row r="849" spans="1:7" x14ac:dyDescent="0.25">
      <c r="A849" s="31">
        <f t="shared" si="24"/>
        <v>12000</v>
      </c>
      <c r="B849" s="32" t="str">
        <f t="shared" si="25"/>
        <v>Semilla_10</v>
      </c>
      <c r="C849" s="33">
        <v>147000000</v>
      </c>
      <c r="D849" s="33">
        <v>147280000</v>
      </c>
      <c r="E849" s="33">
        <v>147000000</v>
      </c>
      <c r="F849" s="33">
        <v>149800000</v>
      </c>
      <c r="G849" s="33">
        <v>143080000</v>
      </c>
    </row>
    <row r="850" spans="1:7" x14ac:dyDescent="0.25">
      <c r="A850" s="31">
        <f t="shared" si="24"/>
        <v>12250</v>
      </c>
      <c r="B850" s="32" t="str">
        <f t="shared" si="25"/>
        <v>Semilla_10</v>
      </c>
      <c r="C850" s="33">
        <v>147770000</v>
      </c>
      <c r="D850" s="33">
        <v>147770000</v>
      </c>
      <c r="E850" s="33">
        <v>146370000</v>
      </c>
      <c r="F850" s="33">
        <v>149450000</v>
      </c>
      <c r="G850" s="33">
        <v>142450000</v>
      </c>
    </row>
    <row r="851" spans="1:7" x14ac:dyDescent="0.25">
      <c r="A851" s="31">
        <f t="shared" si="24"/>
        <v>12500</v>
      </c>
      <c r="B851" s="32" t="str">
        <f t="shared" si="25"/>
        <v>Semilla_10</v>
      </c>
      <c r="C851" s="33">
        <v>148260000</v>
      </c>
      <c r="D851" s="33">
        <v>147140000</v>
      </c>
      <c r="E851" s="33">
        <v>146300000</v>
      </c>
      <c r="F851" s="33">
        <v>148820000</v>
      </c>
      <c r="G851" s="33">
        <v>143780000</v>
      </c>
    </row>
    <row r="852" spans="1:7" x14ac:dyDescent="0.25">
      <c r="A852" s="31">
        <f t="shared" si="24"/>
        <v>12750</v>
      </c>
      <c r="B852" s="32" t="str">
        <f t="shared" si="25"/>
        <v>Semilla_10</v>
      </c>
      <c r="C852" s="33">
        <v>147630000</v>
      </c>
      <c r="D852" s="33">
        <v>146510000</v>
      </c>
      <c r="E852" s="33">
        <v>145670000</v>
      </c>
      <c r="F852" s="33">
        <v>147910000</v>
      </c>
      <c r="G852" s="33">
        <v>143990000</v>
      </c>
    </row>
    <row r="853" spans="1:7" x14ac:dyDescent="0.25">
      <c r="A853" s="31">
        <f t="shared" si="24"/>
        <v>13000</v>
      </c>
      <c r="B853" s="32" t="str">
        <f t="shared" si="25"/>
        <v>Semilla_10</v>
      </c>
      <c r="C853" s="33">
        <v>148960000</v>
      </c>
      <c r="D853" s="33">
        <v>146440000</v>
      </c>
      <c r="E853" s="33">
        <v>146440000</v>
      </c>
      <c r="F853" s="33">
        <v>147840000</v>
      </c>
      <c r="G853" s="33">
        <v>145040000</v>
      </c>
    </row>
    <row r="854" spans="1:7" x14ac:dyDescent="0.25">
      <c r="A854" s="31">
        <f t="shared" si="24"/>
        <v>13250</v>
      </c>
      <c r="B854" s="32" t="str">
        <f t="shared" si="25"/>
        <v>Semilla_10</v>
      </c>
      <c r="C854" s="33">
        <v>148610000</v>
      </c>
      <c r="D854" s="33">
        <v>147770000</v>
      </c>
      <c r="E854" s="33">
        <v>146090000</v>
      </c>
      <c r="F854" s="33">
        <v>147210000</v>
      </c>
      <c r="G854" s="33">
        <v>144130000</v>
      </c>
    </row>
    <row r="855" spans="1:7" x14ac:dyDescent="0.25">
      <c r="A855" s="31">
        <f t="shared" si="24"/>
        <v>13500</v>
      </c>
      <c r="B855" s="32" t="str">
        <f t="shared" si="25"/>
        <v>Semilla_10</v>
      </c>
      <c r="C855" s="33">
        <v>148820000</v>
      </c>
      <c r="D855" s="33">
        <v>146860000</v>
      </c>
      <c r="E855" s="33">
        <v>146020000</v>
      </c>
      <c r="F855" s="33">
        <v>148260000</v>
      </c>
      <c r="G855" s="33">
        <v>144060000</v>
      </c>
    </row>
    <row r="856" spans="1:7" x14ac:dyDescent="0.25">
      <c r="A856" s="31">
        <f t="shared" si="24"/>
        <v>13750</v>
      </c>
      <c r="B856" s="32" t="str">
        <f t="shared" si="25"/>
        <v>Semilla_10</v>
      </c>
      <c r="C856" s="33">
        <v>148190000</v>
      </c>
      <c r="D856" s="33">
        <v>145950000</v>
      </c>
      <c r="E856" s="33">
        <v>145110000</v>
      </c>
      <c r="F856" s="33">
        <v>147630000</v>
      </c>
      <c r="G856" s="33">
        <v>144270000</v>
      </c>
    </row>
    <row r="857" spans="1:7" x14ac:dyDescent="0.25">
      <c r="A857" s="31">
        <f t="shared" si="24"/>
        <v>14000</v>
      </c>
      <c r="B857" s="32" t="str">
        <f t="shared" si="25"/>
        <v>Semilla_10</v>
      </c>
      <c r="C857" s="33">
        <v>147000000</v>
      </c>
      <c r="D857" s="33">
        <v>145880000</v>
      </c>
      <c r="E857" s="33">
        <v>146160000</v>
      </c>
      <c r="F857" s="33">
        <v>147280000</v>
      </c>
      <c r="G857" s="33">
        <v>144200000</v>
      </c>
    </row>
    <row r="858" spans="1:7" x14ac:dyDescent="0.25">
      <c r="A858" s="31">
        <f t="shared" si="24"/>
        <v>14250</v>
      </c>
      <c r="B858" s="32" t="str">
        <f t="shared" si="25"/>
        <v>Semilla_10</v>
      </c>
      <c r="C858" s="33">
        <v>147490000</v>
      </c>
      <c r="D858" s="33">
        <v>144970000</v>
      </c>
      <c r="E858" s="33">
        <v>145530000</v>
      </c>
      <c r="F858" s="33">
        <v>149170000</v>
      </c>
      <c r="G858" s="33">
        <v>144690000</v>
      </c>
    </row>
    <row r="859" spans="1:7" x14ac:dyDescent="0.25">
      <c r="A859" s="31">
        <f t="shared" si="24"/>
        <v>14500</v>
      </c>
      <c r="B859" s="32" t="str">
        <f t="shared" si="25"/>
        <v>Semilla_10</v>
      </c>
      <c r="C859" s="33">
        <v>147140000</v>
      </c>
      <c r="D859" s="33">
        <v>144900000</v>
      </c>
      <c r="E859" s="33">
        <v>144620000</v>
      </c>
      <c r="F859" s="33">
        <v>148540000</v>
      </c>
      <c r="G859" s="33">
        <v>144060000</v>
      </c>
    </row>
    <row r="860" spans="1:7" x14ac:dyDescent="0.25">
      <c r="A860" s="31">
        <f t="shared" si="24"/>
        <v>14750</v>
      </c>
      <c r="B860" s="32" t="str">
        <f t="shared" si="25"/>
        <v>Semilla_10</v>
      </c>
      <c r="C860" s="33">
        <v>146790000</v>
      </c>
      <c r="D860" s="33">
        <v>143990000</v>
      </c>
      <c r="E860" s="33">
        <v>144270000</v>
      </c>
      <c r="F860" s="33">
        <v>148190000</v>
      </c>
      <c r="G860" s="33">
        <v>143150000</v>
      </c>
    </row>
    <row r="861" spans="1:7" x14ac:dyDescent="0.25">
      <c r="A861" s="31">
        <f t="shared" si="24"/>
        <v>15000</v>
      </c>
      <c r="B861" s="32" t="str">
        <f t="shared" si="25"/>
        <v>Semilla_10</v>
      </c>
      <c r="C861" s="33">
        <v>146440000</v>
      </c>
      <c r="D861" s="33">
        <v>143640000</v>
      </c>
      <c r="E861" s="33">
        <v>143360000</v>
      </c>
      <c r="F861" s="33">
        <v>147000000</v>
      </c>
      <c r="G861" s="33">
        <v>144480000</v>
      </c>
    </row>
    <row r="862" spans="1:7" x14ac:dyDescent="0.25">
      <c r="A862" s="31">
        <f t="shared" si="24"/>
        <v>15250</v>
      </c>
      <c r="B862" s="32" t="str">
        <f t="shared" si="25"/>
        <v>Semilla_10</v>
      </c>
      <c r="C862" s="33">
        <v>146090000</v>
      </c>
      <c r="D862" s="33">
        <v>143290000</v>
      </c>
      <c r="E862" s="33">
        <v>142730000</v>
      </c>
      <c r="F862" s="33">
        <v>146930000</v>
      </c>
      <c r="G862" s="33">
        <v>143850000</v>
      </c>
    </row>
    <row r="863" spans="1:7" x14ac:dyDescent="0.25">
      <c r="A863" s="31">
        <f t="shared" ref="A863:A902" si="26">A773</f>
        <v>15500</v>
      </c>
      <c r="B863" s="32" t="str">
        <f t="shared" si="25"/>
        <v>Semilla_10</v>
      </c>
      <c r="C863" s="33">
        <v>145180000</v>
      </c>
      <c r="D863" s="33">
        <v>143220000</v>
      </c>
      <c r="E863" s="33">
        <v>142100000</v>
      </c>
      <c r="F863" s="33">
        <v>147140000</v>
      </c>
      <c r="G863" s="33">
        <v>144060000</v>
      </c>
    </row>
    <row r="864" spans="1:7" x14ac:dyDescent="0.25">
      <c r="A864" s="31">
        <f t="shared" si="26"/>
        <v>15750</v>
      </c>
      <c r="B864" s="32" t="str">
        <f t="shared" si="25"/>
        <v>Semilla_10</v>
      </c>
      <c r="C864" s="33">
        <v>144550000</v>
      </c>
      <c r="D864" s="33">
        <v>142030000</v>
      </c>
      <c r="E864" s="33">
        <v>141470000</v>
      </c>
      <c r="F864" s="33">
        <v>146230000</v>
      </c>
      <c r="G864" s="33">
        <v>144550000</v>
      </c>
    </row>
    <row r="865" spans="1:7" x14ac:dyDescent="0.25">
      <c r="A865" s="31">
        <f t="shared" si="26"/>
        <v>16000</v>
      </c>
      <c r="B865" s="32" t="str">
        <f t="shared" si="25"/>
        <v>Semilla_10</v>
      </c>
      <c r="C865" s="33">
        <v>144200000</v>
      </c>
      <c r="D865" s="33">
        <v>142240000</v>
      </c>
      <c r="E865" s="33">
        <v>142520000</v>
      </c>
      <c r="F865" s="33">
        <v>145880000</v>
      </c>
      <c r="G865" s="33">
        <v>144200000</v>
      </c>
    </row>
    <row r="866" spans="1:7" x14ac:dyDescent="0.25">
      <c r="A866" s="31">
        <f t="shared" si="26"/>
        <v>16250</v>
      </c>
      <c r="B866" s="32" t="str">
        <f t="shared" si="25"/>
        <v>Semilla_10</v>
      </c>
      <c r="C866" s="33">
        <v>143570000</v>
      </c>
      <c r="D866" s="33">
        <v>141330000</v>
      </c>
      <c r="E866" s="33">
        <v>141330000</v>
      </c>
      <c r="F866" s="33">
        <v>145530000</v>
      </c>
      <c r="G866" s="33">
        <v>143010000</v>
      </c>
    </row>
    <row r="867" spans="1:7" x14ac:dyDescent="0.25">
      <c r="A867" s="31">
        <f t="shared" si="26"/>
        <v>16500</v>
      </c>
      <c r="B867" s="32" t="str">
        <f t="shared" si="25"/>
        <v>Semilla_10</v>
      </c>
      <c r="C867" s="33">
        <v>143220000</v>
      </c>
      <c r="D867" s="33">
        <v>140980000</v>
      </c>
      <c r="E867" s="33">
        <v>141540000</v>
      </c>
      <c r="F867" s="33">
        <v>145740000</v>
      </c>
      <c r="G867" s="33">
        <v>142380000</v>
      </c>
    </row>
    <row r="868" spans="1:7" x14ac:dyDescent="0.25">
      <c r="A868" s="31">
        <f t="shared" si="26"/>
        <v>16750</v>
      </c>
      <c r="B868" s="32" t="str">
        <f t="shared" si="25"/>
        <v>Semilla_10</v>
      </c>
      <c r="C868" s="33">
        <v>142310000</v>
      </c>
      <c r="D868" s="33">
        <v>140910000</v>
      </c>
      <c r="E868" s="33">
        <v>140910000</v>
      </c>
      <c r="F868" s="33">
        <v>144550000</v>
      </c>
      <c r="G868" s="33">
        <v>141470000</v>
      </c>
    </row>
    <row r="869" spans="1:7" x14ac:dyDescent="0.25">
      <c r="A869" s="31">
        <f t="shared" si="26"/>
        <v>17000</v>
      </c>
      <c r="B869" s="32" t="str">
        <f t="shared" si="25"/>
        <v>Semilla_10</v>
      </c>
      <c r="C869" s="33">
        <v>140840000</v>
      </c>
      <c r="D869" s="33">
        <v>140000000</v>
      </c>
      <c r="E869" s="33">
        <v>140000000</v>
      </c>
      <c r="F869" s="33">
        <v>144480000</v>
      </c>
      <c r="G869" s="33">
        <v>140280000</v>
      </c>
    </row>
    <row r="870" spans="1:7" x14ac:dyDescent="0.25">
      <c r="A870" s="31">
        <f t="shared" si="26"/>
        <v>17250</v>
      </c>
      <c r="B870" s="32" t="str">
        <f t="shared" si="25"/>
        <v>Semilla_10</v>
      </c>
      <c r="C870" s="33">
        <v>139930000</v>
      </c>
      <c r="D870" s="33">
        <v>139930000</v>
      </c>
      <c r="E870" s="33">
        <v>139370000</v>
      </c>
      <c r="F870" s="33">
        <v>144130000</v>
      </c>
      <c r="G870" s="33">
        <v>140490000</v>
      </c>
    </row>
    <row r="871" spans="1:7" x14ac:dyDescent="0.25">
      <c r="A871" s="31">
        <f t="shared" si="26"/>
        <v>17500</v>
      </c>
      <c r="B871" s="32" t="str">
        <f t="shared" si="25"/>
        <v>Semilla_10</v>
      </c>
      <c r="C871" s="33">
        <v>139580000</v>
      </c>
      <c r="D871" s="33">
        <v>139300000</v>
      </c>
      <c r="E871" s="33">
        <v>139020000</v>
      </c>
      <c r="F871" s="33">
        <v>143220000</v>
      </c>
      <c r="G871" s="33">
        <v>139860000</v>
      </c>
    </row>
    <row r="872" spans="1:7" x14ac:dyDescent="0.25">
      <c r="A872" s="31">
        <f t="shared" si="26"/>
        <v>17750</v>
      </c>
      <c r="B872" s="32" t="str">
        <f t="shared" si="25"/>
        <v>Semilla_10</v>
      </c>
      <c r="C872" s="33">
        <v>138670000</v>
      </c>
      <c r="D872" s="33">
        <v>139230000</v>
      </c>
      <c r="E872" s="33">
        <v>138670000</v>
      </c>
      <c r="F872" s="33">
        <v>142590000</v>
      </c>
      <c r="G872" s="33">
        <v>139790000</v>
      </c>
    </row>
    <row r="873" spans="1:7" x14ac:dyDescent="0.25">
      <c r="A873" s="31">
        <f t="shared" si="26"/>
        <v>18000</v>
      </c>
      <c r="B873" s="32" t="str">
        <f t="shared" si="25"/>
        <v>Semilla_10</v>
      </c>
      <c r="C873" s="33">
        <v>138880000</v>
      </c>
      <c r="D873" s="33">
        <v>137480000</v>
      </c>
      <c r="E873" s="33">
        <v>138600000</v>
      </c>
      <c r="F873" s="33">
        <v>141400000</v>
      </c>
      <c r="G873" s="33">
        <v>138880000</v>
      </c>
    </row>
    <row r="874" spans="1:7" x14ac:dyDescent="0.25">
      <c r="A874" s="31">
        <f t="shared" si="26"/>
        <v>18250</v>
      </c>
      <c r="B874" s="32" t="str">
        <f t="shared" si="25"/>
        <v>Semilla_10</v>
      </c>
      <c r="C874" s="33">
        <v>137970000</v>
      </c>
      <c r="D874" s="33">
        <v>137130000</v>
      </c>
      <c r="E874" s="33">
        <v>139370000</v>
      </c>
      <c r="F874" s="33">
        <v>140210000</v>
      </c>
      <c r="G874" s="33">
        <v>137690000</v>
      </c>
    </row>
    <row r="875" spans="1:7" x14ac:dyDescent="0.25">
      <c r="A875" s="31">
        <f t="shared" si="26"/>
        <v>18500</v>
      </c>
      <c r="B875" s="32" t="str">
        <f t="shared" si="25"/>
        <v>Semilla_10</v>
      </c>
      <c r="C875" s="33">
        <v>136780000</v>
      </c>
      <c r="D875" s="33">
        <v>136500000</v>
      </c>
      <c r="E875" s="33">
        <v>138460000</v>
      </c>
      <c r="F875" s="33">
        <v>139300000</v>
      </c>
      <c r="G875" s="33">
        <v>137060000</v>
      </c>
    </row>
    <row r="876" spans="1:7" x14ac:dyDescent="0.25">
      <c r="A876" s="31">
        <f t="shared" si="26"/>
        <v>18750</v>
      </c>
      <c r="B876" s="32" t="str">
        <f t="shared" si="25"/>
        <v>Semilla_10</v>
      </c>
      <c r="C876" s="33">
        <v>136150000</v>
      </c>
      <c r="D876" s="33">
        <v>136430000</v>
      </c>
      <c r="E876" s="33">
        <v>137550000</v>
      </c>
      <c r="F876" s="33">
        <v>138390000</v>
      </c>
      <c r="G876" s="33">
        <v>135590000</v>
      </c>
    </row>
    <row r="877" spans="1:7" x14ac:dyDescent="0.25">
      <c r="A877" s="31">
        <f t="shared" si="26"/>
        <v>19000</v>
      </c>
      <c r="B877" s="32" t="str">
        <f t="shared" si="25"/>
        <v>Semilla_10</v>
      </c>
      <c r="C877" s="33">
        <v>135240000</v>
      </c>
      <c r="D877" s="33">
        <v>135520000</v>
      </c>
      <c r="E877" s="33">
        <v>137200000</v>
      </c>
      <c r="F877" s="33">
        <v>137480000</v>
      </c>
      <c r="G877" s="33">
        <v>134400000</v>
      </c>
    </row>
    <row r="878" spans="1:7" x14ac:dyDescent="0.25">
      <c r="A878" s="31">
        <f t="shared" si="26"/>
        <v>19250</v>
      </c>
      <c r="B878" s="32" t="str">
        <f t="shared" si="25"/>
        <v>Semilla_10</v>
      </c>
      <c r="C878" s="33">
        <v>135170000</v>
      </c>
      <c r="D878" s="33">
        <v>135730000</v>
      </c>
      <c r="E878" s="33">
        <v>136850000</v>
      </c>
      <c r="F878" s="33">
        <v>137130000</v>
      </c>
      <c r="G878" s="33">
        <v>134330000</v>
      </c>
    </row>
    <row r="879" spans="1:7" x14ac:dyDescent="0.25">
      <c r="A879" s="31">
        <f t="shared" si="26"/>
        <v>19500</v>
      </c>
      <c r="B879" s="32" t="str">
        <f t="shared" si="25"/>
        <v>Semilla_10</v>
      </c>
      <c r="C879" s="33">
        <v>134820000</v>
      </c>
      <c r="D879" s="33">
        <v>135380000</v>
      </c>
      <c r="E879" s="33">
        <v>135660000</v>
      </c>
      <c r="F879" s="33">
        <v>136500000</v>
      </c>
      <c r="G879" s="33">
        <v>133140000</v>
      </c>
    </row>
    <row r="880" spans="1:7" x14ac:dyDescent="0.25">
      <c r="A880" s="31">
        <f t="shared" si="26"/>
        <v>19750</v>
      </c>
      <c r="B880" s="32" t="str">
        <f t="shared" si="25"/>
        <v>Semilla_10</v>
      </c>
      <c r="C880" s="33">
        <v>133910000</v>
      </c>
      <c r="D880" s="33">
        <v>134750000</v>
      </c>
      <c r="E880" s="33">
        <v>134470000</v>
      </c>
      <c r="F880" s="33">
        <v>135870000</v>
      </c>
      <c r="G880" s="33">
        <v>132230000</v>
      </c>
    </row>
    <row r="881" spans="1:7" x14ac:dyDescent="0.25">
      <c r="A881" s="31">
        <f t="shared" si="26"/>
        <v>20000</v>
      </c>
      <c r="B881" s="32" t="str">
        <f t="shared" si="25"/>
        <v>Semilla_10</v>
      </c>
      <c r="C881" s="33">
        <v>133560000</v>
      </c>
      <c r="D881" s="33">
        <v>133560000</v>
      </c>
      <c r="E881" s="33">
        <v>133280000</v>
      </c>
      <c r="F881" s="33">
        <v>134680000</v>
      </c>
      <c r="G881" s="33">
        <v>131040000</v>
      </c>
    </row>
    <row r="882" spans="1:7" x14ac:dyDescent="0.25">
      <c r="A882" s="31">
        <f t="shared" si="26"/>
        <v>20250</v>
      </c>
      <c r="B882" s="32" t="str">
        <f t="shared" si="25"/>
        <v>Semilla_10</v>
      </c>
      <c r="C882" s="33">
        <v>132650000</v>
      </c>
      <c r="D882" s="33">
        <v>132090000</v>
      </c>
      <c r="E882" s="33">
        <v>132370000</v>
      </c>
      <c r="F882" s="33">
        <v>133490000</v>
      </c>
      <c r="G882" s="33">
        <v>130410000</v>
      </c>
    </row>
    <row r="883" spans="1:7" x14ac:dyDescent="0.25">
      <c r="A883" s="31">
        <f t="shared" si="26"/>
        <v>20500</v>
      </c>
      <c r="B883" s="32" t="str">
        <f t="shared" si="25"/>
        <v>Semilla_10</v>
      </c>
      <c r="C883" s="33">
        <v>132860000</v>
      </c>
      <c r="D883" s="33">
        <v>130620000</v>
      </c>
      <c r="E883" s="33">
        <v>130620000</v>
      </c>
      <c r="F883" s="33">
        <v>132300000</v>
      </c>
      <c r="G883" s="33">
        <v>129500000</v>
      </c>
    </row>
    <row r="884" spans="1:7" x14ac:dyDescent="0.25">
      <c r="A884" s="31">
        <f t="shared" si="26"/>
        <v>20750</v>
      </c>
      <c r="B884" s="32" t="str">
        <f t="shared" si="25"/>
        <v>Semilla_10</v>
      </c>
      <c r="C884" s="33">
        <v>131110000</v>
      </c>
      <c r="D884" s="33">
        <v>129990000</v>
      </c>
      <c r="E884" s="33">
        <v>129990000</v>
      </c>
      <c r="F884" s="33">
        <v>131950000</v>
      </c>
      <c r="G884" s="33">
        <v>128310000</v>
      </c>
    </row>
    <row r="885" spans="1:7" x14ac:dyDescent="0.25">
      <c r="A885" s="31">
        <f t="shared" si="26"/>
        <v>21000</v>
      </c>
      <c r="B885" s="32" t="str">
        <f t="shared" si="25"/>
        <v>Semilla_10</v>
      </c>
      <c r="C885" s="33">
        <v>130760000</v>
      </c>
      <c r="D885" s="33">
        <v>129080000</v>
      </c>
      <c r="E885" s="33">
        <v>129360000</v>
      </c>
      <c r="F885" s="33">
        <v>131040000</v>
      </c>
      <c r="G885" s="33">
        <v>127680000</v>
      </c>
    </row>
    <row r="886" spans="1:7" x14ac:dyDescent="0.25">
      <c r="A886" s="31">
        <f t="shared" si="26"/>
        <v>21250</v>
      </c>
      <c r="B886" s="32" t="str">
        <f t="shared" si="25"/>
        <v>Semilla_10</v>
      </c>
      <c r="C886" s="33">
        <v>129290000</v>
      </c>
      <c r="D886" s="33">
        <v>127610000</v>
      </c>
      <c r="E886" s="33">
        <v>128170000</v>
      </c>
      <c r="F886" s="33">
        <v>130130000</v>
      </c>
      <c r="G886" s="33">
        <v>127050000</v>
      </c>
    </row>
    <row r="887" spans="1:7" x14ac:dyDescent="0.25">
      <c r="A887" s="31">
        <f t="shared" si="26"/>
        <v>21500</v>
      </c>
      <c r="B887" s="32" t="str">
        <f t="shared" si="25"/>
        <v>Semilla_10</v>
      </c>
      <c r="C887" s="33">
        <v>128380000</v>
      </c>
      <c r="D887" s="33">
        <v>127260000</v>
      </c>
      <c r="E887" s="33">
        <v>127540000</v>
      </c>
      <c r="F887" s="33">
        <v>129220000</v>
      </c>
      <c r="G887" s="33">
        <v>126140000</v>
      </c>
    </row>
    <row r="888" spans="1:7" x14ac:dyDescent="0.25">
      <c r="A888" s="31">
        <f t="shared" si="26"/>
        <v>21750</v>
      </c>
      <c r="B888" s="32" t="str">
        <f t="shared" si="25"/>
        <v>Semilla_10</v>
      </c>
      <c r="C888" s="33">
        <v>128030000</v>
      </c>
      <c r="D888" s="33">
        <v>126630000</v>
      </c>
      <c r="E888" s="33">
        <v>126350000</v>
      </c>
      <c r="F888" s="33">
        <v>128310000</v>
      </c>
      <c r="G888" s="33">
        <v>125790000</v>
      </c>
    </row>
    <row r="889" spans="1:7" x14ac:dyDescent="0.25">
      <c r="A889" s="31">
        <f t="shared" si="26"/>
        <v>22000</v>
      </c>
      <c r="B889" s="32" t="str">
        <f t="shared" si="25"/>
        <v>Semilla_10</v>
      </c>
      <c r="C889" s="33">
        <v>126840000</v>
      </c>
      <c r="D889" s="33">
        <v>125440000</v>
      </c>
      <c r="E889" s="33">
        <v>125720000</v>
      </c>
      <c r="F889" s="33">
        <v>127400000</v>
      </c>
      <c r="G889" s="33">
        <v>124880000</v>
      </c>
    </row>
    <row r="890" spans="1:7" x14ac:dyDescent="0.25">
      <c r="A890" s="31">
        <f t="shared" si="26"/>
        <v>22250</v>
      </c>
      <c r="B890" s="32" t="str">
        <f t="shared" si="25"/>
        <v>Semilla_10</v>
      </c>
      <c r="C890" s="33">
        <v>125930000</v>
      </c>
      <c r="D890" s="33">
        <v>124810000</v>
      </c>
      <c r="E890" s="33">
        <v>125090000</v>
      </c>
      <c r="F890" s="33">
        <v>126770000</v>
      </c>
      <c r="G890" s="33">
        <v>124810000</v>
      </c>
    </row>
    <row r="891" spans="1:7" x14ac:dyDescent="0.25">
      <c r="A891" s="31">
        <f t="shared" si="26"/>
        <v>22500</v>
      </c>
      <c r="B891" s="32" t="str">
        <f t="shared" si="25"/>
        <v>Semilla_10</v>
      </c>
      <c r="C891" s="33">
        <v>125300000</v>
      </c>
      <c r="D891" s="33">
        <v>123340000</v>
      </c>
      <c r="E891" s="33">
        <v>124740000</v>
      </c>
      <c r="F891" s="33">
        <v>125020000</v>
      </c>
      <c r="G891" s="33">
        <v>123620000</v>
      </c>
    </row>
    <row r="892" spans="1:7" x14ac:dyDescent="0.25">
      <c r="A892" s="31">
        <f t="shared" si="26"/>
        <v>22750</v>
      </c>
      <c r="B892" s="32" t="str">
        <f t="shared" si="25"/>
        <v>Semilla_10</v>
      </c>
      <c r="C892" s="33">
        <v>124110000</v>
      </c>
      <c r="D892" s="33">
        <v>121870000</v>
      </c>
      <c r="E892" s="33">
        <v>123550000</v>
      </c>
      <c r="F892" s="33">
        <v>124390000</v>
      </c>
      <c r="G892" s="33">
        <v>122430000</v>
      </c>
    </row>
    <row r="893" spans="1:7" x14ac:dyDescent="0.25">
      <c r="A893" s="31">
        <f t="shared" si="26"/>
        <v>23000</v>
      </c>
      <c r="B893" s="32" t="str">
        <f t="shared" si="25"/>
        <v>Semilla_10</v>
      </c>
      <c r="C893" s="33">
        <v>123760000</v>
      </c>
      <c r="D893" s="33">
        <v>120680000</v>
      </c>
      <c r="E893" s="33">
        <v>122080000</v>
      </c>
      <c r="F893" s="33">
        <v>123480000</v>
      </c>
      <c r="G893" s="33">
        <v>121240000</v>
      </c>
    </row>
    <row r="894" spans="1:7" x14ac:dyDescent="0.25">
      <c r="A894" s="31">
        <f t="shared" si="26"/>
        <v>23250</v>
      </c>
      <c r="B894" s="32" t="str">
        <f t="shared" si="25"/>
        <v>Semilla_10</v>
      </c>
      <c r="C894" s="33">
        <v>122570000</v>
      </c>
      <c r="D894" s="33">
        <v>119770000</v>
      </c>
      <c r="E894" s="33">
        <v>120330000</v>
      </c>
      <c r="F894" s="33">
        <v>123410000</v>
      </c>
      <c r="G894" s="33">
        <v>120890000</v>
      </c>
    </row>
    <row r="895" spans="1:7" x14ac:dyDescent="0.25">
      <c r="A895" s="31">
        <f t="shared" si="26"/>
        <v>23500</v>
      </c>
      <c r="B895" s="32" t="str">
        <f t="shared" si="25"/>
        <v>Semilla_10</v>
      </c>
      <c r="C895" s="33">
        <v>121660000</v>
      </c>
      <c r="D895" s="33">
        <v>119140000</v>
      </c>
      <c r="E895" s="33">
        <v>118860000</v>
      </c>
      <c r="F895" s="33">
        <v>122220000</v>
      </c>
      <c r="G895" s="33">
        <v>119140000</v>
      </c>
    </row>
    <row r="896" spans="1:7" x14ac:dyDescent="0.25">
      <c r="A896" s="31">
        <f t="shared" si="26"/>
        <v>23750</v>
      </c>
      <c r="B896" s="32" t="str">
        <f t="shared" si="25"/>
        <v>Semilla_10</v>
      </c>
      <c r="C896" s="33">
        <v>120750000</v>
      </c>
      <c r="D896" s="33">
        <v>117670000</v>
      </c>
      <c r="E896" s="33">
        <v>117950000</v>
      </c>
      <c r="F896" s="33">
        <v>121030000</v>
      </c>
      <c r="G896" s="33">
        <v>117950000</v>
      </c>
    </row>
    <row r="897" spans="1:7" x14ac:dyDescent="0.25">
      <c r="A897" s="31">
        <f t="shared" si="26"/>
        <v>24000</v>
      </c>
      <c r="B897" s="32" t="str">
        <f t="shared" si="25"/>
        <v>Semilla_10</v>
      </c>
      <c r="C897" s="33">
        <v>119280000</v>
      </c>
      <c r="D897" s="33">
        <v>116200000</v>
      </c>
      <c r="E897" s="33">
        <v>116200000</v>
      </c>
      <c r="F897" s="33">
        <v>119560000</v>
      </c>
      <c r="G897" s="33">
        <v>116760000</v>
      </c>
    </row>
    <row r="898" spans="1:7" x14ac:dyDescent="0.25">
      <c r="A898" s="31">
        <f t="shared" si="26"/>
        <v>24250</v>
      </c>
      <c r="B898" s="32" t="str">
        <f t="shared" si="25"/>
        <v>Semilla_10</v>
      </c>
      <c r="C898" s="33">
        <v>118090000</v>
      </c>
      <c r="D898" s="33">
        <v>116410000</v>
      </c>
      <c r="E898" s="33">
        <v>115290000</v>
      </c>
      <c r="F898" s="33">
        <v>119210000</v>
      </c>
      <c r="G898" s="33">
        <v>115570000</v>
      </c>
    </row>
    <row r="899" spans="1:7" x14ac:dyDescent="0.25">
      <c r="A899" s="31">
        <f t="shared" si="26"/>
        <v>24500</v>
      </c>
      <c r="B899" s="32" t="str">
        <f t="shared" si="25"/>
        <v>Semilla_10</v>
      </c>
      <c r="C899" s="33">
        <v>116620000</v>
      </c>
      <c r="D899" s="33">
        <v>116060000</v>
      </c>
      <c r="E899" s="33">
        <v>114380000</v>
      </c>
      <c r="F899" s="33">
        <v>118300000</v>
      </c>
      <c r="G899" s="33">
        <v>114940000</v>
      </c>
    </row>
    <row r="900" spans="1:7" x14ac:dyDescent="0.25">
      <c r="A900" s="31">
        <f t="shared" si="26"/>
        <v>24750</v>
      </c>
      <c r="B900" s="32" t="str">
        <f t="shared" si="25"/>
        <v>Semilla_10</v>
      </c>
      <c r="C900" s="33">
        <v>115990000</v>
      </c>
      <c r="D900" s="33">
        <v>115150000</v>
      </c>
      <c r="E900" s="33">
        <v>113190000</v>
      </c>
      <c r="F900" s="33">
        <v>117390000</v>
      </c>
      <c r="G900" s="33">
        <v>114590000</v>
      </c>
    </row>
    <row r="901" spans="1:7" x14ac:dyDescent="0.25">
      <c r="A901" s="31">
        <f t="shared" si="26"/>
        <v>25000</v>
      </c>
      <c r="B901" s="32" t="str">
        <f t="shared" ref="B901:B902" si="27">IF(A901="#N/A",A901,IF(A901=3000,LEFT(B899,LEN(B899)-1)&amp;RIGHT(B899,1)*1+1,B900))</f>
        <v>Semilla_10</v>
      </c>
      <c r="C901" s="33">
        <v>114520000</v>
      </c>
      <c r="D901" s="33">
        <v>113960000</v>
      </c>
      <c r="E901" s="33">
        <v>111720000</v>
      </c>
      <c r="F901" s="33">
        <v>116200000</v>
      </c>
      <c r="G901" s="33">
        <v>113120000</v>
      </c>
    </row>
    <row r="902" spans="1:7" x14ac:dyDescent="0.25">
      <c r="A902" s="34" t="e">
        <f t="shared" si="26"/>
        <v>#N/A</v>
      </c>
      <c r="B902" s="35" t="e">
        <f t="shared" si="27"/>
        <v>#N/A</v>
      </c>
      <c r="C902" s="36" t="e">
        <v>#N/A</v>
      </c>
      <c r="D902" s="36" t="e">
        <v>#N/A</v>
      </c>
      <c r="E902" s="36" t="e">
        <v>#N/A</v>
      </c>
      <c r="F902" s="36" t="e">
        <v>#N/A</v>
      </c>
      <c r="G902" s="36" t="e">
        <v>#N/A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AF9C2-BC41-4425-8459-A7293FF6CC21}">
  <dimension ref="A1:G902"/>
  <sheetViews>
    <sheetView showGridLines="0" zoomScale="80" zoomScaleNormal="80" workbookViewId="0">
      <selection activeCell="C3" sqref="C3"/>
    </sheetView>
  </sheetViews>
  <sheetFormatPr defaultRowHeight="15" x14ac:dyDescent="0.25"/>
  <cols>
    <col min="1" max="1" width="8.85546875" style="30"/>
    <col min="2" max="2" width="12" style="30" bestFit="1" customWidth="1"/>
    <col min="3" max="7" width="12.7109375" customWidth="1"/>
  </cols>
  <sheetData>
    <row r="1" spans="1:7" ht="21" customHeight="1" x14ac:dyDescent="0.25">
      <c r="A1" s="55" t="s">
        <v>127</v>
      </c>
      <c r="B1" s="55"/>
      <c r="C1" s="55"/>
      <c r="D1" s="55"/>
      <c r="E1" s="55"/>
      <c r="F1" s="55"/>
      <c r="G1" s="55"/>
    </row>
    <row r="2" spans="1:7" s="39" customFormat="1" ht="17.45" customHeight="1" x14ac:dyDescent="0.25">
      <c r="A2" s="37" t="str">
        <f>BaseLine!A4</f>
        <v>ENVIOS</v>
      </c>
      <c r="B2" s="37" t="s">
        <v>116</v>
      </c>
      <c r="C2" s="38" t="s">
        <v>118</v>
      </c>
      <c r="D2" s="38" t="s">
        <v>121</v>
      </c>
      <c r="E2" s="38" t="s">
        <v>122</v>
      </c>
      <c r="F2" s="38" t="s">
        <v>123</v>
      </c>
      <c r="G2" s="38" t="s">
        <v>124</v>
      </c>
    </row>
    <row r="3" spans="1:7" x14ac:dyDescent="0.25">
      <c r="A3" s="31" cm="1">
        <f t="array" ref="A3:A91">_xlfn.TOCOL(RankCeroFijo!A5:A93)</f>
        <v>3000</v>
      </c>
      <c r="B3" s="32" t="s">
        <v>119</v>
      </c>
      <c r="C3" s="33" cm="1">
        <f t="array" ref="C3:C902">_xlfn.TOCOL(RankCeroFijo!B5:K94,,TRUE)</f>
        <v>73640000</v>
      </c>
      <c r="D3" s="33" cm="1">
        <f t="array" ref="D3:D902">_xlfn.TOCOL(RankCeroFijo!P5:Y94,,TRUE)</f>
        <v>75320000</v>
      </c>
      <c r="E3" s="33" cm="1">
        <f t="array" ref="E3:E902">_xlfn.TOCOL(RankCeroFijo!AD5:AM94,,TRUE)</f>
        <v>76720000</v>
      </c>
      <c r="F3" s="33" cm="1">
        <f t="array" ref="F3:F902">_xlfn.TOCOL(RankCeroFijo!AR5:BA94,,TRUE)</f>
        <v>75880000</v>
      </c>
      <c r="G3" s="33" cm="1">
        <f t="array" ref="G3:G902">_xlfn.TOCOL(RankCeroFijo!BF5:BO94,,TRUE)</f>
        <v>75040000</v>
      </c>
    </row>
    <row r="4" spans="1:7" x14ac:dyDescent="0.25">
      <c r="A4" s="31">
        <v>3250</v>
      </c>
      <c r="B4" s="32" t="str">
        <f>B3</f>
        <v>Semilla_1</v>
      </c>
      <c r="C4" s="33">
        <v>79730000</v>
      </c>
      <c r="D4" s="33">
        <v>80570000</v>
      </c>
      <c r="E4" s="33">
        <v>80570000</v>
      </c>
      <c r="F4" s="33">
        <v>80010000</v>
      </c>
      <c r="G4" s="33">
        <v>80290000</v>
      </c>
    </row>
    <row r="5" spans="1:7" x14ac:dyDescent="0.25">
      <c r="A5" s="31">
        <v>3500</v>
      </c>
      <c r="B5" s="32" t="str">
        <f t="shared" ref="B5:B68" si="0">IF(A5="#N/A",A5,IF(A5=3000,LEFT(B3,LEN(B3)-1)&amp;RIGHT(B3,1)*1+1,B4))</f>
        <v>Semilla_1</v>
      </c>
      <c r="C5" s="33">
        <v>82180000</v>
      </c>
      <c r="D5" s="33">
        <v>83860000</v>
      </c>
      <c r="E5" s="33">
        <v>83860000</v>
      </c>
      <c r="F5" s="33">
        <v>83300000</v>
      </c>
      <c r="G5" s="33">
        <v>83860000</v>
      </c>
    </row>
    <row r="6" spans="1:7" x14ac:dyDescent="0.25">
      <c r="A6" s="31">
        <v>3750</v>
      </c>
      <c r="B6" s="32" t="str">
        <f t="shared" si="0"/>
        <v>Semilla_1</v>
      </c>
      <c r="C6" s="33">
        <v>86870000</v>
      </c>
      <c r="D6" s="33">
        <v>89110000</v>
      </c>
      <c r="E6" s="33">
        <v>88270000</v>
      </c>
      <c r="F6" s="33">
        <v>85470000</v>
      </c>
      <c r="G6" s="33">
        <v>87710000</v>
      </c>
    </row>
    <row r="7" spans="1:7" x14ac:dyDescent="0.25">
      <c r="A7" s="31">
        <v>4000</v>
      </c>
      <c r="B7" s="32" t="str">
        <f t="shared" si="0"/>
        <v>Semilla_1</v>
      </c>
      <c r="C7" s="33">
        <v>88480000</v>
      </c>
      <c r="D7" s="33">
        <v>93240000</v>
      </c>
      <c r="E7" s="33">
        <v>93800000</v>
      </c>
      <c r="F7" s="33">
        <v>90160000</v>
      </c>
      <c r="G7" s="33">
        <v>91280000</v>
      </c>
    </row>
    <row r="8" spans="1:7" x14ac:dyDescent="0.25">
      <c r="A8" s="31">
        <v>4250</v>
      </c>
      <c r="B8" s="32" t="str">
        <f t="shared" si="0"/>
        <v>Semilla_1</v>
      </c>
      <c r="C8" s="33">
        <v>91770000</v>
      </c>
      <c r="D8" s="33">
        <v>97650000</v>
      </c>
      <c r="E8" s="33">
        <v>94850000</v>
      </c>
      <c r="F8" s="33">
        <v>92890000</v>
      </c>
      <c r="G8" s="33">
        <v>94570000</v>
      </c>
    </row>
    <row r="9" spans="1:7" x14ac:dyDescent="0.25">
      <c r="A9" s="31">
        <v>4500</v>
      </c>
      <c r="B9" s="32" t="str">
        <f t="shared" si="0"/>
        <v>Semilla_1</v>
      </c>
      <c r="C9" s="33">
        <v>97020000</v>
      </c>
      <c r="D9" s="33">
        <v>99820000</v>
      </c>
      <c r="E9" s="33">
        <v>97860000</v>
      </c>
      <c r="F9" s="33">
        <v>96740000</v>
      </c>
      <c r="G9" s="33">
        <v>98700000</v>
      </c>
    </row>
    <row r="10" spans="1:7" x14ac:dyDescent="0.25">
      <c r="A10" s="31">
        <v>4750</v>
      </c>
      <c r="B10" s="32" t="str">
        <f t="shared" si="0"/>
        <v>Semilla_1</v>
      </c>
      <c r="C10" s="33">
        <v>99190000</v>
      </c>
      <c r="D10" s="33">
        <v>102830000</v>
      </c>
      <c r="E10" s="33">
        <v>102270000</v>
      </c>
      <c r="F10" s="33">
        <v>101710000</v>
      </c>
      <c r="G10" s="33">
        <v>100870000</v>
      </c>
    </row>
    <row r="11" spans="1:7" x14ac:dyDescent="0.25">
      <c r="A11" s="31">
        <v>5000</v>
      </c>
      <c r="B11" s="32" t="str">
        <f t="shared" si="0"/>
        <v>Semilla_1</v>
      </c>
      <c r="C11" s="33">
        <v>101920000</v>
      </c>
      <c r="D11" s="33">
        <v>104160000</v>
      </c>
      <c r="E11" s="33">
        <v>105560000</v>
      </c>
      <c r="F11" s="33">
        <v>104440000</v>
      </c>
      <c r="G11" s="33">
        <v>101640000</v>
      </c>
    </row>
    <row r="12" spans="1:7" x14ac:dyDescent="0.25">
      <c r="A12" s="31">
        <v>5250</v>
      </c>
      <c r="B12" s="32" t="str">
        <f t="shared" si="0"/>
        <v>Semilla_1</v>
      </c>
      <c r="C12" s="33">
        <v>106330000</v>
      </c>
      <c r="D12" s="33">
        <v>106890000</v>
      </c>
      <c r="E12" s="33">
        <v>107450000</v>
      </c>
      <c r="F12" s="33">
        <v>107450000</v>
      </c>
      <c r="G12" s="33">
        <v>102970000</v>
      </c>
    </row>
    <row r="13" spans="1:7" x14ac:dyDescent="0.25">
      <c r="A13" s="31">
        <v>5500</v>
      </c>
      <c r="B13" s="32" t="str">
        <f t="shared" si="0"/>
        <v>Semilla_1</v>
      </c>
      <c r="C13" s="33">
        <v>109340000</v>
      </c>
      <c r="D13" s="33">
        <v>110740000</v>
      </c>
      <c r="E13" s="33">
        <v>112140000</v>
      </c>
      <c r="F13" s="33">
        <v>109340000</v>
      </c>
      <c r="G13" s="33">
        <v>106540000</v>
      </c>
    </row>
    <row r="14" spans="1:7" x14ac:dyDescent="0.25">
      <c r="A14" s="31">
        <v>5750</v>
      </c>
      <c r="B14" s="32" t="str">
        <f t="shared" si="0"/>
        <v>Semilla_1</v>
      </c>
      <c r="C14" s="33">
        <v>113190000</v>
      </c>
      <c r="D14" s="33">
        <v>115150000</v>
      </c>
      <c r="E14" s="33">
        <v>116270000</v>
      </c>
      <c r="F14" s="33">
        <v>112910000</v>
      </c>
      <c r="G14" s="33">
        <v>110950000</v>
      </c>
    </row>
    <row r="15" spans="1:7" x14ac:dyDescent="0.25">
      <c r="A15" s="31">
        <v>6000</v>
      </c>
      <c r="B15" s="32" t="str">
        <f t="shared" si="0"/>
        <v>Semilla_1</v>
      </c>
      <c r="C15" s="33">
        <v>115360000</v>
      </c>
      <c r="D15" s="33">
        <v>118160000</v>
      </c>
      <c r="E15" s="33">
        <v>119000000</v>
      </c>
      <c r="F15" s="33">
        <v>117320000</v>
      </c>
      <c r="G15" s="33">
        <v>115080000</v>
      </c>
    </row>
    <row r="16" spans="1:7" x14ac:dyDescent="0.25">
      <c r="A16" s="31">
        <v>6250</v>
      </c>
      <c r="B16" s="32" t="str">
        <f t="shared" si="0"/>
        <v>Semilla_1</v>
      </c>
      <c r="C16" s="33">
        <v>116970000</v>
      </c>
      <c r="D16" s="33">
        <v>119490000</v>
      </c>
      <c r="E16" s="33">
        <v>121170000</v>
      </c>
      <c r="F16" s="33">
        <v>119770000</v>
      </c>
      <c r="G16" s="33">
        <v>116410000</v>
      </c>
    </row>
    <row r="17" spans="1:7" x14ac:dyDescent="0.25">
      <c r="A17" s="31">
        <v>6500</v>
      </c>
      <c r="B17" s="32" t="str">
        <f t="shared" si="0"/>
        <v>Semilla_1</v>
      </c>
      <c r="C17" s="33">
        <v>119700000</v>
      </c>
      <c r="D17" s="33">
        <v>125020000</v>
      </c>
      <c r="E17" s="33">
        <v>124740000</v>
      </c>
      <c r="F17" s="33">
        <v>121660000</v>
      </c>
      <c r="G17" s="33">
        <v>117180000</v>
      </c>
    </row>
    <row r="18" spans="1:7" x14ac:dyDescent="0.25">
      <c r="A18" s="31">
        <v>6750</v>
      </c>
      <c r="B18" s="32" t="str">
        <f t="shared" si="0"/>
        <v>Semilla_1</v>
      </c>
      <c r="C18" s="33">
        <v>119910000</v>
      </c>
      <c r="D18" s="33">
        <v>126630000</v>
      </c>
      <c r="E18" s="33">
        <v>128030000</v>
      </c>
      <c r="F18" s="33">
        <v>124110000</v>
      </c>
      <c r="G18" s="33">
        <v>118790000</v>
      </c>
    </row>
    <row r="19" spans="1:7" x14ac:dyDescent="0.25">
      <c r="A19" s="31">
        <v>7000</v>
      </c>
      <c r="B19" s="32" t="str">
        <f t="shared" si="0"/>
        <v>Semilla_1</v>
      </c>
      <c r="C19" s="33">
        <v>121240000</v>
      </c>
      <c r="D19" s="33">
        <v>129080000</v>
      </c>
      <c r="E19" s="33">
        <v>130760000</v>
      </c>
      <c r="F19" s="33">
        <v>127400000</v>
      </c>
      <c r="G19" s="33">
        <v>121240000</v>
      </c>
    </row>
    <row r="20" spans="1:7" x14ac:dyDescent="0.25">
      <c r="A20" s="31">
        <v>7250</v>
      </c>
      <c r="B20" s="32" t="str">
        <f t="shared" si="0"/>
        <v>Semilla_1</v>
      </c>
      <c r="C20" s="33">
        <v>123970000</v>
      </c>
      <c r="D20" s="33">
        <v>132090000</v>
      </c>
      <c r="E20" s="33">
        <v>133490000</v>
      </c>
      <c r="F20" s="33">
        <v>127610000</v>
      </c>
      <c r="G20" s="33">
        <v>123410000</v>
      </c>
    </row>
    <row r="21" spans="1:7" x14ac:dyDescent="0.25">
      <c r="A21" s="31">
        <v>7500</v>
      </c>
      <c r="B21" s="32" t="str">
        <f t="shared" si="0"/>
        <v>Semilla_1</v>
      </c>
      <c r="C21" s="33">
        <v>127260000</v>
      </c>
      <c r="D21" s="33">
        <v>132580000</v>
      </c>
      <c r="E21" s="33">
        <v>134540000</v>
      </c>
      <c r="F21" s="33">
        <v>130060000</v>
      </c>
      <c r="G21" s="33">
        <v>125300000</v>
      </c>
    </row>
    <row r="22" spans="1:7" x14ac:dyDescent="0.25">
      <c r="A22" s="31">
        <v>7750</v>
      </c>
      <c r="B22" s="32" t="str">
        <f t="shared" si="0"/>
        <v>Semilla_1</v>
      </c>
      <c r="C22" s="33">
        <v>129430000</v>
      </c>
      <c r="D22" s="33">
        <v>132790000</v>
      </c>
      <c r="E22" s="33">
        <v>135590000</v>
      </c>
      <c r="F22" s="33">
        <v>130550000</v>
      </c>
      <c r="G22" s="33">
        <v>125790000</v>
      </c>
    </row>
    <row r="23" spans="1:7" x14ac:dyDescent="0.25">
      <c r="A23" s="31">
        <v>8000</v>
      </c>
      <c r="B23" s="32" t="str">
        <f t="shared" si="0"/>
        <v>Semilla_1</v>
      </c>
      <c r="C23" s="33">
        <v>129080000</v>
      </c>
      <c r="D23" s="33">
        <v>135240000</v>
      </c>
      <c r="E23" s="33">
        <v>136920000</v>
      </c>
      <c r="F23" s="33">
        <v>131880000</v>
      </c>
      <c r="G23" s="33">
        <v>126280000</v>
      </c>
    </row>
    <row r="24" spans="1:7" x14ac:dyDescent="0.25">
      <c r="A24" s="31">
        <v>8250</v>
      </c>
      <c r="B24" s="32" t="str">
        <f t="shared" si="0"/>
        <v>Semilla_1</v>
      </c>
      <c r="C24" s="33">
        <v>131250000</v>
      </c>
      <c r="D24" s="33">
        <v>136010000</v>
      </c>
      <c r="E24" s="33">
        <v>139930000</v>
      </c>
      <c r="F24" s="33">
        <v>135450000</v>
      </c>
      <c r="G24" s="33">
        <v>129570000</v>
      </c>
    </row>
    <row r="25" spans="1:7" x14ac:dyDescent="0.25">
      <c r="A25" s="31">
        <v>8500</v>
      </c>
      <c r="B25" s="32" t="str">
        <f t="shared" si="0"/>
        <v>Semilla_1</v>
      </c>
      <c r="C25" s="33">
        <v>132300000</v>
      </c>
      <c r="D25" s="33">
        <v>136220000</v>
      </c>
      <c r="E25" s="33">
        <v>140140000</v>
      </c>
      <c r="F25" s="33">
        <v>136220000</v>
      </c>
      <c r="G25" s="33">
        <v>132300000</v>
      </c>
    </row>
    <row r="26" spans="1:7" x14ac:dyDescent="0.25">
      <c r="A26" s="31">
        <v>8750</v>
      </c>
      <c r="B26" s="32" t="str">
        <f t="shared" si="0"/>
        <v>Semilla_1</v>
      </c>
      <c r="C26" s="33">
        <v>134470000</v>
      </c>
      <c r="D26" s="33">
        <v>138110000</v>
      </c>
      <c r="E26" s="33">
        <v>141470000</v>
      </c>
      <c r="F26" s="33">
        <v>138390000</v>
      </c>
      <c r="G26" s="33">
        <v>132230000</v>
      </c>
    </row>
    <row r="27" spans="1:7" x14ac:dyDescent="0.25">
      <c r="A27" s="31">
        <v>9000</v>
      </c>
      <c r="B27" s="32" t="str">
        <f t="shared" si="0"/>
        <v>Semilla_1</v>
      </c>
      <c r="C27" s="33">
        <v>133560000</v>
      </c>
      <c r="D27" s="33">
        <v>140000000</v>
      </c>
      <c r="E27" s="33">
        <v>142240000</v>
      </c>
      <c r="F27" s="33">
        <v>139720000</v>
      </c>
      <c r="G27" s="33">
        <v>134400000</v>
      </c>
    </row>
    <row r="28" spans="1:7" x14ac:dyDescent="0.25">
      <c r="A28" s="31">
        <v>9250</v>
      </c>
      <c r="B28" s="32" t="str">
        <f t="shared" si="0"/>
        <v>Semilla_1</v>
      </c>
      <c r="C28" s="33">
        <v>134890000</v>
      </c>
      <c r="D28" s="33">
        <v>142450000</v>
      </c>
      <c r="E28" s="33">
        <v>141890000</v>
      </c>
      <c r="F28" s="33">
        <v>139650000</v>
      </c>
      <c r="G28" s="33">
        <v>134890000</v>
      </c>
    </row>
    <row r="29" spans="1:7" x14ac:dyDescent="0.25">
      <c r="A29" s="31">
        <v>9500</v>
      </c>
      <c r="B29" s="32" t="str">
        <f t="shared" si="0"/>
        <v>Semilla_1</v>
      </c>
      <c r="C29" s="33">
        <v>136500000</v>
      </c>
      <c r="D29" s="33">
        <v>142660000</v>
      </c>
      <c r="E29" s="33">
        <v>142660000</v>
      </c>
      <c r="F29" s="33">
        <v>141260000</v>
      </c>
      <c r="G29" s="33">
        <v>135660000</v>
      </c>
    </row>
    <row r="30" spans="1:7" x14ac:dyDescent="0.25">
      <c r="A30" s="31">
        <v>9750</v>
      </c>
      <c r="B30" s="32" t="str">
        <f t="shared" si="0"/>
        <v>Semilla_1</v>
      </c>
      <c r="C30" s="33">
        <v>137830000</v>
      </c>
      <c r="D30" s="33">
        <v>142310000</v>
      </c>
      <c r="E30" s="33">
        <v>145670000</v>
      </c>
      <c r="F30" s="33">
        <v>142310000</v>
      </c>
      <c r="G30" s="33">
        <v>137550000</v>
      </c>
    </row>
    <row r="31" spans="1:7" x14ac:dyDescent="0.25">
      <c r="A31" s="31">
        <v>10000</v>
      </c>
      <c r="B31" s="32" t="str">
        <f t="shared" si="0"/>
        <v>Semilla_1</v>
      </c>
      <c r="C31" s="33">
        <v>140000000</v>
      </c>
      <c r="D31" s="33">
        <v>141680000</v>
      </c>
      <c r="E31" s="33">
        <v>145600000</v>
      </c>
      <c r="F31" s="33">
        <v>144480000</v>
      </c>
      <c r="G31" s="33">
        <v>138320000</v>
      </c>
    </row>
    <row r="32" spans="1:7" x14ac:dyDescent="0.25">
      <c r="A32" s="31">
        <v>10250</v>
      </c>
      <c r="B32" s="32" t="str">
        <f t="shared" si="0"/>
        <v>Semilla_1</v>
      </c>
      <c r="C32" s="33">
        <v>141330000</v>
      </c>
      <c r="D32" s="33">
        <v>143010000</v>
      </c>
      <c r="E32" s="33">
        <v>146650000</v>
      </c>
      <c r="F32" s="33">
        <v>144410000</v>
      </c>
      <c r="G32" s="33">
        <v>138250000</v>
      </c>
    </row>
    <row r="33" spans="1:7" x14ac:dyDescent="0.25">
      <c r="A33" s="31">
        <v>10500</v>
      </c>
      <c r="B33" s="32" t="str">
        <f t="shared" si="0"/>
        <v>Semilla_1</v>
      </c>
      <c r="C33" s="33">
        <v>141260000</v>
      </c>
      <c r="D33" s="33">
        <v>143780000</v>
      </c>
      <c r="E33" s="33">
        <v>146300000</v>
      </c>
      <c r="F33" s="33">
        <v>144060000</v>
      </c>
      <c r="G33" s="33">
        <v>139580000</v>
      </c>
    </row>
    <row r="34" spans="1:7" x14ac:dyDescent="0.25">
      <c r="A34" s="31">
        <v>10750</v>
      </c>
      <c r="B34" s="32" t="str">
        <f t="shared" si="0"/>
        <v>Semilla_1</v>
      </c>
      <c r="C34" s="33">
        <v>142310000</v>
      </c>
      <c r="D34" s="33">
        <v>144830000</v>
      </c>
      <c r="E34" s="33">
        <v>145950000</v>
      </c>
      <c r="F34" s="33">
        <v>144270000</v>
      </c>
      <c r="G34" s="33">
        <v>139790000</v>
      </c>
    </row>
    <row r="35" spans="1:7" x14ac:dyDescent="0.25">
      <c r="A35" s="31">
        <v>11000</v>
      </c>
      <c r="B35" s="32" t="str">
        <f t="shared" si="0"/>
        <v>Semilla_1</v>
      </c>
      <c r="C35" s="33">
        <v>143920000</v>
      </c>
      <c r="D35" s="33">
        <v>145600000</v>
      </c>
      <c r="E35" s="33">
        <v>146160000</v>
      </c>
      <c r="F35" s="33">
        <v>143640000</v>
      </c>
      <c r="G35" s="33">
        <v>141680000</v>
      </c>
    </row>
    <row r="36" spans="1:7" x14ac:dyDescent="0.25">
      <c r="A36" s="31">
        <v>11250</v>
      </c>
      <c r="B36" s="32" t="str">
        <f t="shared" si="0"/>
        <v>Semilla_1</v>
      </c>
      <c r="C36" s="33">
        <v>144130000</v>
      </c>
      <c r="D36" s="33">
        <v>145250000</v>
      </c>
      <c r="E36" s="33">
        <v>146930000</v>
      </c>
      <c r="F36" s="33">
        <v>143290000</v>
      </c>
      <c r="G36" s="33">
        <v>141890000</v>
      </c>
    </row>
    <row r="37" spans="1:7" x14ac:dyDescent="0.25">
      <c r="A37" s="31">
        <v>11500</v>
      </c>
      <c r="B37" s="32" t="str">
        <f t="shared" si="0"/>
        <v>Semilla_1</v>
      </c>
      <c r="C37" s="33">
        <v>143220000</v>
      </c>
      <c r="D37" s="33">
        <v>147140000</v>
      </c>
      <c r="E37" s="33">
        <v>147140000</v>
      </c>
      <c r="F37" s="33">
        <v>142660000</v>
      </c>
      <c r="G37" s="33">
        <v>142380000</v>
      </c>
    </row>
    <row r="38" spans="1:7" x14ac:dyDescent="0.25">
      <c r="A38" s="31">
        <v>11750</v>
      </c>
      <c r="B38" s="32" t="str">
        <f t="shared" si="0"/>
        <v>Semilla_1</v>
      </c>
      <c r="C38" s="33">
        <v>143430000</v>
      </c>
      <c r="D38" s="33">
        <v>147630000</v>
      </c>
      <c r="E38" s="33">
        <v>146790000</v>
      </c>
      <c r="F38" s="33">
        <v>143150000</v>
      </c>
      <c r="G38" s="33">
        <v>142870000</v>
      </c>
    </row>
    <row r="39" spans="1:7" x14ac:dyDescent="0.25">
      <c r="A39" s="31">
        <v>12000</v>
      </c>
      <c r="B39" s="32" t="str">
        <f t="shared" si="0"/>
        <v>Semilla_1</v>
      </c>
      <c r="C39" s="33">
        <v>143080000</v>
      </c>
      <c r="D39" s="33">
        <v>148680000</v>
      </c>
      <c r="E39" s="33">
        <v>146440000</v>
      </c>
      <c r="F39" s="33">
        <v>142800000</v>
      </c>
      <c r="G39" s="33">
        <v>143640000</v>
      </c>
    </row>
    <row r="40" spans="1:7" x14ac:dyDescent="0.25">
      <c r="A40" s="31">
        <v>12250</v>
      </c>
      <c r="B40" s="32" t="str">
        <f t="shared" si="0"/>
        <v>Semilla_1</v>
      </c>
      <c r="C40" s="33">
        <v>144690000</v>
      </c>
      <c r="D40" s="33">
        <v>148330000</v>
      </c>
      <c r="E40" s="33">
        <v>146370000</v>
      </c>
      <c r="F40" s="33">
        <v>142450000</v>
      </c>
      <c r="G40" s="33">
        <v>144130000</v>
      </c>
    </row>
    <row r="41" spans="1:7" x14ac:dyDescent="0.25">
      <c r="A41" s="31">
        <v>12500</v>
      </c>
      <c r="B41" s="32" t="str">
        <f t="shared" si="0"/>
        <v>Semilla_1</v>
      </c>
      <c r="C41" s="33">
        <v>145180000</v>
      </c>
      <c r="D41" s="33">
        <v>147700000</v>
      </c>
      <c r="E41" s="33">
        <v>145460000</v>
      </c>
      <c r="F41" s="33">
        <v>144060000</v>
      </c>
      <c r="G41" s="33">
        <v>144620000</v>
      </c>
    </row>
    <row r="42" spans="1:7" x14ac:dyDescent="0.25">
      <c r="A42" s="31">
        <v>12750</v>
      </c>
      <c r="B42" s="32" t="str">
        <f t="shared" si="0"/>
        <v>Semilla_1</v>
      </c>
      <c r="C42" s="33">
        <v>144550000</v>
      </c>
      <c r="D42" s="33">
        <v>148190000</v>
      </c>
      <c r="E42" s="33">
        <v>145390000</v>
      </c>
      <c r="F42" s="33">
        <v>145110000</v>
      </c>
      <c r="G42" s="33">
        <v>144830000</v>
      </c>
    </row>
    <row r="43" spans="1:7" x14ac:dyDescent="0.25">
      <c r="A43" s="31">
        <v>13000</v>
      </c>
      <c r="B43" s="32" t="str">
        <f t="shared" si="0"/>
        <v>Semilla_1</v>
      </c>
      <c r="C43" s="33">
        <v>143920000</v>
      </c>
      <c r="D43" s="33">
        <v>148400000</v>
      </c>
      <c r="E43" s="33">
        <v>145600000</v>
      </c>
      <c r="F43" s="33">
        <v>144760000</v>
      </c>
      <c r="G43" s="33">
        <v>144480000</v>
      </c>
    </row>
    <row r="44" spans="1:7" x14ac:dyDescent="0.25">
      <c r="A44" s="31">
        <v>13250</v>
      </c>
      <c r="B44" s="32" t="str">
        <f t="shared" si="0"/>
        <v>Semilla_1</v>
      </c>
      <c r="C44" s="33">
        <v>144690000</v>
      </c>
      <c r="D44" s="33">
        <v>146930000</v>
      </c>
      <c r="E44" s="33">
        <v>144410000</v>
      </c>
      <c r="F44" s="33">
        <v>145250000</v>
      </c>
      <c r="G44" s="33">
        <v>144410000</v>
      </c>
    </row>
    <row r="45" spans="1:7" x14ac:dyDescent="0.25">
      <c r="A45" s="31">
        <v>13500</v>
      </c>
      <c r="B45" s="32" t="str">
        <f t="shared" si="0"/>
        <v>Semilla_1</v>
      </c>
      <c r="C45" s="33">
        <v>144340000</v>
      </c>
      <c r="D45" s="33">
        <v>146580000</v>
      </c>
      <c r="E45" s="33">
        <v>144900000</v>
      </c>
      <c r="F45" s="33">
        <v>144060000</v>
      </c>
      <c r="G45" s="33">
        <v>146580000</v>
      </c>
    </row>
    <row r="46" spans="1:7" x14ac:dyDescent="0.25">
      <c r="A46" s="31">
        <v>13750</v>
      </c>
      <c r="B46" s="32" t="str">
        <f t="shared" si="0"/>
        <v>Semilla_1</v>
      </c>
      <c r="C46" s="33">
        <v>144270000</v>
      </c>
      <c r="D46" s="33">
        <v>145950000</v>
      </c>
      <c r="E46" s="33">
        <v>143710000</v>
      </c>
      <c r="F46" s="33">
        <v>144550000</v>
      </c>
      <c r="G46" s="33">
        <v>145390000</v>
      </c>
    </row>
    <row r="47" spans="1:7" x14ac:dyDescent="0.25">
      <c r="A47" s="31">
        <v>14000</v>
      </c>
      <c r="B47" s="32" t="str">
        <f t="shared" si="0"/>
        <v>Semilla_1</v>
      </c>
      <c r="C47" s="33">
        <v>144480000</v>
      </c>
      <c r="D47" s="33">
        <v>146720000</v>
      </c>
      <c r="E47" s="33">
        <v>145040000</v>
      </c>
      <c r="F47" s="33">
        <v>144480000</v>
      </c>
      <c r="G47" s="33">
        <v>143920000</v>
      </c>
    </row>
    <row r="48" spans="1:7" x14ac:dyDescent="0.25">
      <c r="A48" s="31">
        <v>14250</v>
      </c>
      <c r="B48" s="32" t="str">
        <f t="shared" si="0"/>
        <v>Semilla_1</v>
      </c>
      <c r="C48" s="33">
        <v>143850000</v>
      </c>
      <c r="D48" s="33">
        <v>146090000</v>
      </c>
      <c r="E48" s="33">
        <v>144410000</v>
      </c>
      <c r="F48" s="33">
        <v>145250000</v>
      </c>
      <c r="G48" s="33">
        <v>143850000</v>
      </c>
    </row>
    <row r="49" spans="1:7" x14ac:dyDescent="0.25">
      <c r="A49" s="31">
        <v>14500</v>
      </c>
      <c r="B49" s="32" t="str">
        <f t="shared" si="0"/>
        <v>Semilla_1</v>
      </c>
      <c r="C49" s="33">
        <v>143500000</v>
      </c>
      <c r="D49" s="33">
        <v>145460000</v>
      </c>
      <c r="E49" s="33">
        <v>144900000</v>
      </c>
      <c r="F49" s="33">
        <v>144620000</v>
      </c>
      <c r="G49" s="33">
        <v>144620000</v>
      </c>
    </row>
    <row r="50" spans="1:7" x14ac:dyDescent="0.25">
      <c r="A50" s="31">
        <v>14750</v>
      </c>
      <c r="B50" s="32" t="str">
        <f t="shared" si="0"/>
        <v>Semilla_1</v>
      </c>
      <c r="C50" s="33">
        <v>143710000</v>
      </c>
      <c r="D50" s="33">
        <v>145110000</v>
      </c>
      <c r="E50" s="33">
        <v>144550000</v>
      </c>
      <c r="F50" s="33">
        <v>144830000</v>
      </c>
      <c r="G50" s="33">
        <v>143990000</v>
      </c>
    </row>
    <row r="51" spans="1:7" x14ac:dyDescent="0.25">
      <c r="A51" s="31">
        <v>15000</v>
      </c>
      <c r="B51" s="32" t="str">
        <f t="shared" si="0"/>
        <v>Semilla_1</v>
      </c>
      <c r="C51" s="33">
        <v>143640000</v>
      </c>
      <c r="D51" s="33">
        <v>144200000</v>
      </c>
      <c r="E51" s="33">
        <v>143360000</v>
      </c>
      <c r="F51" s="33">
        <v>144760000</v>
      </c>
      <c r="G51" s="33">
        <v>144200000</v>
      </c>
    </row>
    <row r="52" spans="1:7" x14ac:dyDescent="0.25">
      <c r="A52" s="31">
        <v>15250</v>
      </c>
      <c r="B52" s="32" t="str">
        <f t="shared" si="0"/>
        <v>Semilla_1</v>
      </c>
      <c r="C52" s="33">
        <v>143850000</v>
      </c>
      <c r="D52" s="33">
        <v>143850000</v>
      </c>
      <c r="E52" s="33">
        <v>143850000</v>
      </c>
      <c r="F52" s="33">
        <v>144130000</v>
      </c>
      <c r="G52" s="33">
        <v>143570000</v>
      </c>
    </row>
    <row r="53" spans="1:7" x14ac:dyDescent="0.25">
      <c r="A53" s="31">
        <v>15500</v>
      </c>
      <c r="B53" s="32" t="str">
        <f t="shared" si="0"/>
        <v>Semilla_1</v>
      </c>
      <c r="C53" s="33">
        <v>142660000</v>
      </c>
      <c r="D53" s="33">
        <v>142940000</v>
      </c>
      <c r="E53" s="33">
        <v>143500000</v>
      </c>
      <c r="F53" s="33">
        <v>143780000</v>
      </c>
      <c r="G53" s="33">
        <v>142380000</v>
      </c>
    </row>
    <row r="54" spans="1:7" x14ac:dyDescent="0.25">
      <c r="A54" s="31">
        <v>15750</v>
      </c>
      <c r="B54" s="32" t="str">
        <f t="shared" si="0"/>
        <v>Semilla_1</v>
      </c>
      <c r="C54" s="33">
        <v>142030000</v>
      </c>
      <c r="D54" s="33">
        <v>142590000</v>
      </c>
      <c r="E54" s="33">
        <v>142590000</v>
      </c>
      <c r="F54" s="33">
        <v>143990000</v>
      </c>
      <c r="G54" s="33">
        <v>141750000</v>
      </c>
    </row>
    <row r="55" spans="1:7" x14ac:dyDescent="0.25">
      <c r="A55" s="31">
        <v>16000</v>
      </c>
      <c r="B55" s="32" t="str">
        <f t="shared" si="0"/>
        <v>Semilla_1</v>
      </c>
      <c r="C55" s="33">
        <v>141680000</v>
      </c>
      <c r="D55" s="33">
        <v>143360000</v>
      </c>
      <c r="E55" s="33">
        <v>142520000</v>
      </c>
      <c r="F55" s="33">
        <v>144200000</v>
      </c>
      <c r="G55" s="33">
        <v>140000000</v>
      </c>
    </row>
    <row r="56" spans="1:7" x14ac:dyDescent="0.25">
      <c r="A56" s="31">
        <v>16250</v>
      </c>
      <c r="B56" s="32" t="str">
        <f t="shared" si="0"/>
        <v>Semilla_1</v>
      </c>
      <c r="C56" s="33">
        <v>140490000</v>
      </c>
      <c r="D56" s="33">
        <v>142450000</v>
      </c>
      <c r="E56" s="33">
        <v>141890000</v>
      </c>
      <c r="F56" s="33">
        <v>143570000</v>
      </c>
      <c r="G56" s="33">
        <v>139650000</v>
      </c>
    </row>
    <row r="57" spans="1:7" x14ac:dyDescent="0.25">
      <c r="A57" s="31">
        <v>16500</v>
      </c>
      <c r="B57" s="32" t="str">
        <f t="shared" si="0"/>
        <v>Semilla_1</v>
      </c>
      <c r="C57" s="33">
        <v>140420000</v>
      </c>
      <c r="D57" s="33">
        <v>142100000</v>
      </c>
      <c r="E57" s="33">
        <v>140980000</v>
      </c>
      <c r="F57" s="33">
        <v>143220000</v>
      </c>
      <c r="G57" s="33">
        <v>139020000</v>
      </c>
    </row>
    <row r="58" spans="1:7" x14ac:dyDescent="0.25">
      <c r="A58" s="31">
        <v>16750</v>
      </c>
      <c r="B58" s="32" t="str">
        <f t="shared" si="0"/>
        <v>Semilla_1</v>
      </c>
      <c r="C58" s="33">
        <v>140070000</v>
      </c>
      <c r="D58" s="33">
        <v>141190000</v>
      </c>
      <c r="E58" s="33">
        <v>140630000</v>
      </c>
      <c r="F58" s="33">
        <v>142870000</v>
      </c>
      <c r="G58" s="33">
        <v>138670000</v>
      </c>
    </row>
    <row r="59" spans="1:7" x14ac:dyDescent="0.25">
      <c r="A59" s="31">
        <v>17000</v>
      </c>
      <c r="B59" s="32" t="str">
        <f t="shared" si="0"/>
        <v>Semilla_1</v>
      </c>
      <c r="C59" s="33">
        <v>140840000</v>
      </c>
      <c r="D59" s="33">
        <v>141400000</v>
      </c>
      <c r="E59" s="33">
        <v>139440000</v>
      </c>
      <c r="F59" s="33">
        <v>141960000</v>
      </c>
      <c r="G59" s="33">
        <v>138320000</v>
      </c>
    </row>
    <row r="60" spans="1:7" x14ac:dyDescent="0.25">
      <c r="A60" s="31">
        <v>17250</v>
      </c>
      <c r="B60" s="32" t="str">
        <f t="shared" si="0"/>
        <v>Semilla_1</v>
      </c>
      <c r="C60" s="33">
        <v>139370000</v>
      </c>
      <c r="D60" s="33">
        <v>140210000</v>
      </c>
      <c r="E60" s="33">
        <v>140770000</v>
      </c>
      <c r="F60" s="33">
        <v>141330000</v>
      </c>
      <c r="G60" s="33">
        <v>137410000</v>
      </c>
    </row>
    <row r="61" spans="1:7" x14ac:dyDescent="0.25">
      <c r="A61" s="31">
        <v>17500</v>
      </c>
      <c r="B61" s="32" t="str">
        <f t="shared" si="0"/>
        <v>Semilla_1</v>
      </c>
      <c r="C61" s="33">
        <v>137900000</v>
      </c>
      <c r="D61" s="33">
        <v>139860000</v>
      </c>
      <c r="E61" s="33">
        <v>139580000</v>
      </c>
      <c r="F61" s="33">
        <v>140140000</v>
      </c>
      <c r="G61" s="33">
        <v>136780000</v>
      </c>
    </row>
    <row r="62" spans="1:7" x14ac:dyDescent="0.25">
      <c r="A62" s="31">
        <v>17750</v>
      </c>
      <c r="B62" s="32" t="str">
        <f t="shared" si="0"/>
        <v>Semilla_1</v>
      </c>
      <c r="C62" s="33">
        <v>136990000</v>
      </c>
      <c r="D62" s="33">
        <v>138950000</v>
      </c>
      <c r="E62" s="33">
        <v>139510000</v>
      </c>
      <c r="F62" s="33">
        <v>140630000</v>
      </c>
      <c r="G62" s="33">
        <v>137270000</v>
      </c>
    </row>
    <row r="63" spans="1:7" x14ac:dyDescent="0.25">
      <c r="A63" s="31">
        <v>18000</v>
      </c>
      <c r="B63" s="32" t="str">
        <f t="shared" si="0"/>
        <v>Semilla_1</v>
      </c>
      <c r="C63" s="33">
        <v>136080000</v>
      </c>
      <c r="D63" s="33">
        <v>137760000</v>
      </c>
      <c r="E63" s="33">
        <v>138880000</v>
      </c>
      <c r="F63" s="33">
        <v>139440000</v>
      </c>
      <c r="G63" s="33">
        <v>137200000</v>
      </c>
    </row>
    <row r="64" spans="1:7" x14ac:dyDescent="0.25">
      <c r="A64" s="31">
        <v>18250</v>
      </c>
      <c r="B64" s="32" t="str">
        <f t="shared" si="0"/>
        <v>Semilla_1</v>
      </c>
      <c r="C64" s="33">
        <v>135730000</v>
      </c>
      <c r="D64" s="33">
        <v>137410000</v>
      </c>
      <c r="E64" s="33">
        <v>137970000</v>
      </c>
      <c r="F64" s="33">
        <v>138250000</v>
      </c>
      <c r="G64" s="33">
        <v>136850000</v>
      </c>
    </row>
    <row r="65" spans="1:7" x14ac:dyDescent="0.25">
      <c r="A65" s="31">
        <v>18500</v>
      </c>
      <c r="B65" s="32" t="str">
        <f t="shared" si="0"/>
        <v>Semilla_1</v>
      </c>
      <c r="C65" s="33">
        <v>135380000</v>
      </c>
      <c r="D65" s="33">
        <v>137340000</v>
      </c>
      <c r="E65" s="33">
        <v>138180000</v>
      </c>
      <c r="F65" s="33">
        <v>137060000</v>
      </c>
      <c r="G65" s="33">
        <v>135940000</v>
      </c>
    </row>
    <row r="66" spans="1:7" x14ac:dyDescent="0.25">
      <c r="A66" s="31">
        <v>18750</v>
      </c>
      <c r="B66" s="32" t="str">
        <f t="shared" si="0"/>
        <v>Semilla_1</v>
      </c>
      <c r="C66" s="33">
        <v>135030000</v>
      </c>
      <c r="D66" s="33">
        <v>136710000</v>
      </c>
      <c r="E66" s="33">
        <v>137550000</v>
      </c>
      <c r="F66" s="33">
        <v>135870000</v>
      </c>
      <c r="G66" s="33">
        <v>135030000</v>
      </c>
    </row>
    <row r="67" spans="1:7" x14ac:dyDescent="0.25">
      <c r="A67" s="31">
        <v>19000</v>
      </c>
      <c r="B67" s="32" t="str">
        <f t="shared" si="0"/>
        <v>Semilla_1</v>
      </c>
      <c r="C67" s="33">
        <v>133560000</v>
      </c>
      <c r="D67" s="33">
        <v>135240000</v>
      </c>
      <c r="E67" s="33">
        <v>136640000</v>
      </c>
      <c r="F67" s="33">
        <v>135240000</v>
      </c>
      <c r="G67" s="33">
        <v>133840000</v>
      </c>
    </row>
    <row r="68" spans="1:7" x14ac:dyDescent="0.25">
      <c r="A68" s="31">
        <v>19250</v>
      </c>
      <c r="B68" s="32" t="str">
        <f t="shared" si="0"/>
        <v>Semilla_1</v>
      </c>
      <c r="C68" s="33">
        <v>132650000</v>
      </c>
      <c r="D68" s="33">
        <v>134050000</v>
      </c>
      <c r="E68" s="33">
        <v>136290000</v>
      </c>
      <c r="F68" s="33">
        <v>136010000</v>
      </c>
      <c r="G68" s="33">
        <v>132930000</v>
      </c>
    </row>
    <row r="69" spans="1:7" x14ac:dyDescent="0.25">
      <c r="A69" s="31">
        <v>19500</v>
      </c>
      <c r="B69" s="32" t="str">
        <f t="shared" ref="B69:B132" si="1">IF(A69="#N/A",A69,IF(A69=3000,LEFT(B67,LEN(B67)-1)&amp;RIGHT(B67,1)*1+1,B68))</f>
        <v>Semilla_1</v>
      </c>
      <c r="C69" s="33">
        <v>131180000</v>
      </c>
      <c r="D69" s="33">
        <v>133980000</v>
      </c>
      <c r="E69" s="33">
        <v>135380000</v>
      </c>
      <c r="F69" s="33">
        <v>135100000</v>
      </c>
      <c r="G69" s="33">
        <v>132300000</v>
      </c>
    </row>
    <row r="70" spans="1:7" x14ac:dyDescent="0.25">
      <c r="A70" s="31">
        <v>19750</v>
      </c>
      <c r="B70" s="32" t="str">
        <f t="shared" si="1"/>
        <v>Semilla_1</v>
      </c>
      <c r="C70" s="33">
        <v>129990000</v>
      </c>
      <c r="D70" s="33">
        <v>133630000</v>
      </c>
      <c r="E70" s="33">
        <v>135030000</v>
      </c>
      <c r="F70" s="33">
        <v>134190000</v>
      </c>
      <c r="G70" s="33">
        <v>130550000</v>
      </c>
    </row>
    <row r="71" spans="1:7" x14ac:dyDescent="0.25">
      <c r="A71" s="31">
        <v>20000</v>
      </c>
      <c r="B71" s="32" t="str">
        <f t="shared" si="1"/>
        <v>Semilla_1</v>
      </c>
      <c r="C71" s="33">
        <v>129080000</v>
      </c>
      <c r="D71" s="33">
        <v>133000000</v>
      </c>
      <c r="E71" s="33">
        <v>134680000</v>
      </c>
      <c r="F71" s="33">
        <v>133280000</v>
      </c>
      <c r="G71" s="33">
        <v>129080000</v>
      </c>
    </row>
    <row r="72" spans="1:7" x14ac:dyDescent="0.25">
      <c r="A72" s="31">
        <v>20250</v>
      </c>
      <c r="B72" s="32" t="str">
        <f t="shared" si="1"/>
        <v>Semilla_1</v>
      </c>
      <c r="C72" s="33">
        <v>128450000</v>
      </c>
      <c r="D72" s="33">
        <v>132090000</v>
      </c>
      <c r="E72" s="33">
        <v>133490000</v>
      </c>
      <c r="F72" s="33">
        <v>133490000</v>
      </c>
      <c r="G72" s="33">
        <v>128730000</v>
      </c>
    </row>
    <row r="73" spans="1:7" x14ac:dyDescent="0.25">
      <c r="A73" s="31">
        <v>20500</v>
      </c>
      <c r="B73" s="32" t="str">
        <f t="shared" si="1"/>
        <v>Semilla_1</v>
      </c>
      <c r="C73" s="33">
        <v>128100000</v>
      </c>
      <c r="D73" s="33">
        <v>130900000</v>
      </c>
      <c r="E73" s="33">
        <v>132300000</v>
      </c>
      <c r="F73" s="33">
        <v>132020000</v>
      </c>
      <c r="G73" s="33">
        <v>127260000</v>
      </c>
    </row>
    <row r="74" spans="1:7" x14ac:dyDescent="0.25">
      <c r="A74" s="31">
        <v>20750</v>
      </c>
      <c r="B74" s="32" t="str">
        <f t="shared" si="1"/>
        <v>Semilla_1</v>
      </c>
      <c r="C74" s="33">
        <v>128030000</v>
      </c>
      <c r="D74" s="33">
        <v>129990000</v>
      </c>
      <c r="E74" s="33">
        <v>130830000</v>
      </c>
      <c r="F74" s="33">
        <v>130830000</v>
      </c>
      <c r="G74" s="33">
        <v>126630000</v>
      </c>
    </row>
    <row r="75" spans="1:7" x14ac:dyDescent="0.25">
      <c r="A75" s="31">
        <v>21000</v>
      </c>
      <c r="B75" s="32" t="str">
        <f t="shared" si="1"/>
        <v>Semilla_1</v>
      </c>
      <c r="C75" s="33">
        <v>127120000</v>
      </c>
      <c r="D75" s="33">
        <v>129640000</v>
      </c>
      <c r="E75" s="33">
        <v>130760000</v>
      </c>
      <c r="F75" s="33">
        <v>130200000</v>
      </c>
      <c r="G75" s="33">
        <v>126000000</v>
      </c>
    </row>
    <row r="76" spans="1:7" x14ac:dyDescent="0.25">
      <c r="A76" s="31">
        <v>21250</v>
      </c>
      <c r="B76" s="32" t="str">
        <f t="shared" si="1"/>
        <v>Semilla_1</v>
      </c>
      <c r="C76" s="33">
        <v>125650000</v>
      </c>
      <c r="D76" s="33">
        <v>129290000</v>
      </c>
      <c r="E76" s="33">
        <v>129850000</v>
      </c>
      <c r="F76" s="33">
        <v>130410000</v>
      </c>
      <c r="G76" s="33">
        <v>125090000</v>
      </c>
    </row>
    <row r="77" spans="1:7" x14ac:dyDescent="0.25">
      <c r="A77" s="31">
        <v>21500</v>
      </c>
      <c r="B77" s="32" t="str">
        <f t="shared" si="1"/>
        <v>Semilla_1</v>
      </c>
      <c r="C77" s="33">
        <v>125020000</v>
      </c>
      <c r="D77" s="33">
        <v>128100000</v>
      </c>
      <c r="E77" s="33">
        <v>128660000</v>
      </c>
      <c r="F77" s="33">
        <v>129780000</v>
      </c>
      <c r="G77" s="33">
        <v>124460000</v>
      </c>
    </row>
    <row r="78" spans="1:7" x14ac:dyDescent="0.25">
      <c r="A78" s="31">
        <v>21750</v>
      </c>
      <c r="B78" s="32" t="str">
        <f t="shared" si="1"/>
        <v>Semilla_1</v>
      </c>
      <c r="C78" s="33">
        <v>124390000</v>
      </c>
      <c r="D78" s="33">
        <v>127470000</v>
      </c>
      <c r="E78" s="33">
        <v>128030000</v>
      </c>
      <c r="F78" s="33">
        <v>128870000</v>
      </c>
      <c r="G78" s="33">
        <v>122990000</v>
      </c>
    </row>
    <row r="79" spans="1:7" x14ac:dyDescent="0.25">
      <c r="A79" s="31">
        <v>22000</v>
      </c>
      <c r="B79" s="32" t="str">
        <f t="shared" si="1"/>
        <v>Semilla_1</v>
      </c>
      <c r="C79" s="33">
        <v>123480000</v>
      </c>
      <c r="D79" s="33">
        <v>126000000</v>
      </c>
      <c r="E79" s="33">
        <v>127120000</v>
      </c>
      <c r="F79" s="33">
        <v>127120000</v>
      </c>
      <c r="G79" s="33">
        <v>123200000</v>
      </c>
    </row>
    <row r="80" spans="1:7" x14ac:dyDescent="0.25">
      <c r="A80" s="31">
        <v>22250</v>
      </c>
      <c r="B80" s="32" t="str">
        <f t="shared" si="1"/>
        <v>Semilla_1</v>
      </c>
      <c r="C80" s="33">
        <v>122850000</v>
      </c>
      <c r="D80" s="33">
        <v>125090000</v>
      </c>
      <c r="E80" s="33">
        <v>126490000</v>
      </c>
      <c r="F80" s="33">
        <v>125650000</v>
      </c>
      <c r="G80" s="33">
        <v>121730000</v>
      </c>
    </row>
    <row r="81" spans="1:7" x14ac:dyDescent="0.25">
      <c r="A81" s="31">
        <v>22500</v>
      </c>
      <c r="B81" s="32" t="str">
        <f t="shared" si="1"/>
        <v>Semilla_1</v>
      </c>
      <c r="C81" s="33">
        <v>122500000</v>
      </c>
      <c r="D81" s="33">
        <v>123340000</v>
      </c>
      <c r="E81" s="33">
        <v>125580000</v>
      </c>
      <c r="F81" s="33">
        <v>125300000</v>
      </c>
      <c r="G81" s="33">
        <v>120820000</v>
      </c>
    </row>
    <row r="82" spans="1:7" x14ac:dyDescent="0.25">
      <c r="A82" s="31">
        <v>22750</v>
      </c>
      <c r="B82" s="32" t="str">
        <f t="shared" si="1"/>
        <v>Semilla_1</v>
      </c>
      <c r="C82" s="33">
        <v>121030000</v>
      </c>
      <c r="D82" s="33">
        <v>121870000</v>
      </c>
      <c r="E82" s="33">
        <v>124670000</v>
      </c>
      <c r="F82" s="33">
        <v>124110000</v>
      </c>
      <c r="G82" s="33">
        <v>120750000</v>
      </c>
    </row>
    <row r="83" spans="1:7" x14ac:dyDescent="0.25">
      <c r="A83" s="31">
        <v>23000</v>
      </c>
      <c r="B83" s="32" t="str">
        <f t="shared" si="1"/>
        <v>Semilla_1</v>
      </c>
      <c r="C83" s="33">
        <v>120680000</v>
      </c>
      <c r="D83" s="33">
        <v>120400000</v>
      </c>
      <c r="E83" s="33">
        <v>124040000</v>
      </c>
      <c r="F83" s="33">
        <v>122640000</v>
      </c>
      <c r="G83" s="33">
        <v>119560000</v>
      </c>
    </row>
    <row r="84" spans="1:7" x14ac:dyDescent="0.25">
      <c r="A84" s="31">
        <v>23250</v>
      </c>
      <c r="B84" s="32" t="str">
        <f t="shared" si="1"/>
        <v>Semilla_1</v>
      </c>
      <c r="C84" s="33">
        <v>119770000</v>
      </c>
      <c r="D84" s="33">
        <v>118930000</v>
      </c>
      <c r="E84" s="33">
        <v>122850000</v>
      </c>
      <c r="F84" s="33">
        <v>120890000</v>
      </c>
      <c r="G84" s="33">
        <v>118930000</v>
      </c>
    </row>
    <row r="85" spans="1:7" x14ac:dyDescent="0.25">
      <c r="A85" s="31">
        <v>23500</v>
      </c>
      <c r="B85" s="32" t="str">
        <f t="shared" si="1"/>
        <v>Semilla_1</v>
      </c>
      <c r="C85" s="33">
        <v>118020000</v>
      </c>
      <c r="D85" s="33">
        <v>117460000</v>
      </c>
      <c r="E85" s="33">
        <v>121380000</v>
      </c>
      <c r="F85" s="33">
        <v>119700000</v>
      </c>
      <c r="G85" s="33">
        <v>117740000</v>
      </c>
    </row>
    <row r="86" spans="1:7" x14ac:dyDescent="0.25">
      <c r="A86" s="31">
        <v>23750</v>
      </c>
      <c r="B86" s="32" t="str">
        <f t="shared" si="1"/>
        <v>Semilla_1</v>
      </c>
      <c r="C86" s="33">
        <v>116830000</v>
      </c>
      <c r="D86" s="33">
        <v>115990000</v>
      </c>
      <c r="E86" s="33">
        <v>120190000</v>
      </c>
      <c r="F86" s="33">
        <v>118790000</v>
      </c>
      <c r="G86" s="33">
        <v>118230000</v>
      </c>
    </row>
    <row r="87" spans="1:7" x14ac:dyDescent="0.25">
      <c r="A87" s="31">
        <v>24000</v>
      </c>
      <c r="B87" s="32" t="str">
        <f t="shared" si="1"/>
        <v>Semilla_1</v>
      </c>
      <c r="C87" s="33">
        <v>115640000</v>
      </c>
      <c r="D87" s="33">
        <v>115360000</v>
      </c>
      <c r="E87" s="33">
        <v>119560000</v>
      </c>
      <c r="F87" s="33">
        <v>117600000</v>
      </c>
      <c r="G87" s="33">
        <v>116480000</v>
      </c>
    </row>
    <row r="88" spans="1:7" x14ac:dyDescent="0.25">
      <c r="A88" s="31">
        <v>24250</v>
      </c>
      <c r="B88" s="32" t="str">
        <f t="shared" si="1"/>
        <v>Semilla_1</v>
      </c>
      <c r="C88" s="33">
        <v>115290000</v>
      </c>
      <c r="D88" s="33">
        <v>114730000</v>
      </c>
      <c r="E88" s="33">
        <v>118370000</v>
      </c>
      <c r="F88" s="33">
        <v>116130000</v>
      </c>
      <c r="G88" s="33">
        <v>115570000</v>
      </c>
    </row>
    <row r="89" spans="1:7" x14ac:dyDescent="0.25">
      <c r="A89" s="31">
        <v>24500</v>
      </c>
      <c r="B89" s="32" t="str">
        <f t="shared" si="1"/>
        <v>Semilla_1</v>
      </c>
      <c r="C89" s="33">
        <v>114380000</v>
      </c>
      <c r="D89" s="33">
        <v>114100000</v>
      </c>
      <c r="E89" s="33">
        <v>116620000</v>
      </c>
      <c r="F89" s="33">
        <v>115780000</v>
      </c>
      <c r="G89" s="33">
        <v>115220000</v>
      </c>
    </row>
    <row r="90" spans="1:7" x14ac:dyDescent="0.25">
      <c r="A90" s="31">
        <v>24750</v>
      </c>
      <c r="B90" s="32" t="str">
        <f t="shared" si="1"/>
        <v>Semilla_1</v>
      </c>
      <c r="C90" s="33">
        <v>113750000</v>
      </c>
      <c r="D90" s="33">
        <v>113190000</v>
      </c>
      <c r="E90" s="33">
        <v>114870000</v>
      </c>
      <c r="F90" s="33">
        <v>114590000</v>
      </c>
      <c r="G90" s="33">
        <v>114590000</v>
      </c>
    </row>
    <row r="91" spans="1:7" x14ac:dyDescent="0.25">
      <c r="A91" s="31">
        <v>25000</v>
      </c>
      <c r="B91" s="32" t="str">
        <f t="shared" si="1"/>
        <v>Semilla_1</v>
      </c>
      <c r="C91" s="33">
        <v>113400000</v>
      </c>
      <c r="D91" s="33">
        <v>112280000</v>
      </c>
      <c r="E91" s="33">
        <v>113680000</v>
      </c>
      <c r="F91" s="33">
        <v>113120000</v>
      </c>
      <c r="G91" s="33">
        <v>113400000</v>
      </c>
    </row>
    <row r="92" spans="1:7" x14ac:dyDescent="0.25">
      <c r="A92" s="31" t="e">
        <f>C92</f>
        <v>#N/A</v>
      </c>
      <c r="B92" s="32" t="e">
        <f t="shared" si="1"/>
        <v>#N/A</v>
      </c>
      <c r="C92" s="33" t="e">
        <v>#N/A</v>
      </c>
      <c r="D92" s="33" t="e">
        <v>#N/A</v>
      </c>
      <c r="E92" s="33" t="e">
        <v>#N/A</v>
      </c>
      <c r="F92" s="33" t="e">
        <v>#N/A</v>
      </c>
      <c r="G92" s="33" t="e">
        <v>#N/A</v>
      </c>
    </row>
    <row r="93" spans="1:7" x14ac:dyDescent="0.25">
      <c r="A93" s="31">
        <f>A3</f>
        <v>3000</v>
      </c>
      <c r="B93" s="32" t="str">
        <f t="shared" si="1"/>
        <v>Semilla_2</v>
      </c>
      <c r="C93" s="33">
        <v>75880000</v>
      </c>
      <c r="D93" s="33">
        <v>78960000</v>
      </c>
      <c r="E93" s="33">
        <v>75040000</v>
      </c>
      <c r="F93" s="33">
        <v>77000000</v>
      </c>
      <c r="G93" s="33">
        <v>78960000</v>
      </c>
    </row>
    <row r="94" spans="1:7" x14ac:dyDescent="0.25">
      <c r="A94" s="31">
        <v>3250</v>
      </c>
      <c r="B94" s="32" t="str">
        <f t="shared" si="1"/>
        <v>Semilla_2</v>
      </c>
      <c r="C94" s="33">
        <v>79170000</v>
      </c>
      <c r="D94" s="33">
        <v>82810000</v>
      </c>
      <c r="E94" s="33">
        <v>77490000</v>
      </c>
      <c r="F94" s="33">
        <v>78610000</v>
      </c>
      <c r="G94" s="33">
        <v>83370000</v>
      </c>
    </row>
    <row r="95" spans="1:7" x14ac:dyDescent="0.25">
      <c r="A95" s="31">
        <f t="shared" ref="A95:A158" si="2">A5</f>
        <v>3500</v>
      </c>
      <c r="B95" s="32" t="str">
        <f t="shared" si="1"/>
        <v>Semilla_2</v>
      </c>
      <c r="C95" s="33">
        <v>83580000</v>
      </c>
      <c r="D95" s="33">
        <v>84420000</v>
      </c>
      <c r="E95" s="33">
        <v>81060000</v>
      </c>
      <c r="F95" s="33">
        <v>82740000</v>
      </c>
      <c r="G95" s="33">
        <v>85260000</v>
      </c>
    </row>
    <row r="96" spans="1:7" x14ac:dyDescent="0.25">
      <c r="A96" s="31">
        <f t="shared" si="2"/>
        <v>3750</v>
      </c>
      <c r="B96" s="32" t="str">
        <f t="shared" si="1"/>
        <v>Semilla_2</v>
      </c>
      <c r="C96" s="33">
        <v>88830000</v>
      </c>
      <c r="D96" s="33">
        <v>87150000</v>
      </c>
      <c r="E96" s="33">
        <v>83510000</v>
      </c>
      <c r="F96" s="33">
        <v>87710000</v>
      </c>
      <c r="G96" s="33">
        <v>89110000</v>
      </c>
    </row>
    <row r="97" spans="1:7" x14ac:dyDescent="0.25">
      <c r="A97" s="31">
        <f t="shared" si="2"/>
        <v>4000</v>
      </c>
      <c r="B97" s="32" t="str">
        <f t="shared" si="1"/>
        <v>Semilla_2</v>
      </c>
      <c r="C97" s="33">
        <v>94080000</v>
      </c>
      <c r="D97" s="33">
        <v>91000000</v>
      </c>
      <c r="E97" s="33">
        <v>86800000</v>
      </c>
      <c r="F97" s="33">
        <v>90720000</v>
      </c>
      <c r="G97" s="33">
        <v>91840000</v>
      </c>
    </row>
    <row r="98" spans="1:7" x14ac:dyDescent="0.25">
      <c r="A98" s="31">
        <f t="shared" si="2"/>
        <v>4250</v>
      </c>
      <c r="B98" s="32" t="str">
        <f t="shared" si="1"/>
        <v>Semilla_2</v>
      </c>
      <c r="C98" s="33">
        <v>97930000</v>
      </c>
      <c r="D98" s="33">
        <v>94290000</v>
      </c>
      <c r="E98" s="33">
        <v>91490000</v>
      </c>
      <c r="F98" s="33">
        <v>94850000</v>
      </c>
      <c r="G98" s="33">
        <v>94570000</v>
      </c>
    </row>
    <row r="99" spans="1:7" x14ac:dyDescent="0.25">
      <c r="A99" s="31">
        <f t="shared" si="2"/>
        <v>4500</v>
      </c>
      <c r="B99" s="32" t="str">
        <f t="shared" si="1"/>
        <v>Semilla_2</v>
      </c>
      <c r="C99" s="33">
        <v>99540000</v>
      </c>
      <c r="D99" s="33">
        <v>98980000</v>
      </c>
      <c r="E99" s="33">
        <v>93660000</v>
      </c>
      <c r="F99" s="33">
        <v>96180000</v>
      </c>
      <c r="G99" s="33">
        <v>97020000</v>
      </c>
    </row>
    <row r="100" spans="1:7" x14ac:dyDescent="0.25">
      <c r="A100" s="31">
        <f t="shared" si="2"/>
        <v>4750</v>
      </c>
      <c r="B100" s="32" t="str">
        <f t="shared" si="1"/>
        <v>Semilla_2</v>
      </c>
      <c r="C100" s="33">
        <v>103110000</v>
      </c>
      <c r="D100" s="33">
        <v>102550000</v>
      </c>
      <c r="E100" s="33">
        <v>97510000</v>
      </c>
      <c r="F100" s="33">
        <v>99470000</v>
      </c>
      <c r="G100" s="33">
        <v>98350000</v>
      </c>
    </row>
    <row r="101" spans="1:7" x14ac:dyDescent="0.25">
      <c r="A101" s="31">
        <f t="shared" si="2"/>
        <v>5000</v>
      </c>
      <c r="B101" s="32" t="str">
        <f t="shared" si="1"/>
        <v>Semilla_2</v>
      </c>
      <c r="C101" s="33">
        <v>107520000</v>
      </c>
      <c r="D101" s="33">
        <v>104440000</v>
      </c>
      <c r="E101" s="33">
        <v>100240000</v>
      </c>
      <c r="F101" s="33">
        <v>99960000</v>
      </c>
      <c r="G101" s="33">
        <v>101080000</v>
      </c>
    </row>
    <row r="102" spans="1:7" x14ac:dyDescent="0.25">
      <c r="A102" s="31">
        <f t="shared" si="2"/>
        <v>5250</v>
      </c>
      <c r="B102" s="32" t="str">
        <f t="shared" si="1"/>
        <v>Semilla_2</v>
      </c>
      <c r="C102" s="33">
        <v>110530000</v>
      </c>
      <c r="D102" s="33">
        <v>108010000</v>
      </c>
      <c r="E102" s="33">
        <v>103810000</v>
      </c>
      <c r="F102" s="33">
        <v>105210000</v>
      </c>
      <c r="G102" s="33">
        <v>104650000</v>
      </c>
    </row>
    <row r="103" spans="1:7" x14ac:dyDescent="0.25">
      <c r="A103" s="31">
        <f t="shared" si="2"/>
        <v>5500</v>
      </c>
      <c r="B103" s="32" t="str">
        <f t="shared" si="1"/>
        <v>Semilla_2</v>
      </c>
      <c r="C103" s="33">
        <v>113260000</v>
      </c>
      <c r="D103" s="33">
        <v>112420000</v>
      </c>
      <c r="E103" s="33">
        <v>105140000</v>
      </c>
      <c r="F103" s="33">
        <v>108500000</v>
      </c>
      <c r="G103" s="33">
        <v>106820000</v>
      </c>
    </row>
    <row r="104" spans="1:7" x14ac:dyDescent="0.25">
      <c r="A104" s="31">
        <f t="shared" si="2"/>
        <v>5750</v>
      </c>
      <c r="B104" s="32" t="str">
        <f t="shared" si="1"/>
        <v>Semilla_2</v>
      </c>
      <c r="C104" s="33">
        <v>115150000</v>
      </c>
      <c r="D104" s="33">
        <v>114870000</v>
      </c>
      <c r="E104" s="33">
        <v>109830000</v>
      </c>
      <c r="F104" s="33">
        <v>110950000</v>
      </c>
      <c r="G104" s="33">
        <v>111790000</v>
      </c>
    </row>
    <row r="105" spans="1:7" x14ac:dyDescent="0.25">
      <c r="A105" s="31">
        <f t="shared" si="2"/>
        <v>6000</v>
      </c>
      <c r="B105" s="32" t="str">
        <f t="shared" si="1"/>
        <v>Semilla_2</v>
      </c>
      <c r="C105" s="33">
        <v>118160000</v>
      </c>
      <c r="D105" s="33">
        <v>116480000</v>
      </c>
      <c r="E105" s="33">
        <v>112000000</v>
      </c>
      <c r="F105" s="33">
        <v>114800000</v>
      </c>
      <c r="G105" s="33">
        <v>116480000</v>
      </c>
    </row>
    <row r="106" spans="1:7" x14ac:dyDescent="0.25">
      <c r="A106" s="31">
        <f t="shared" si="2"/>
        <v>6250</v>
      </c>
      <c r="B106" s="32" t="str">
        <f t="shared" si="1"/>
        <v>Semilla_2</v>
      </c>
      <c r="C106" s="33">
        <v>121450000</v>
      </c>
      <c r="D106" s="33">
        <v>118370000</v>
      </c>
      <c r="E106" s="33">
        <v>115850000</v>
      </c>
      <c r="F106" s="33">
        <v>117250000</v>
      </c>
      <c r="G106" s="33">
        <v>119490000</v>
      </c>
    </row>
    <row r="107" spans="1:7" x14ac:dyDescent="0.25">
      <c r="A107" s="31">
        <f t="shared" si="2"/>
        <v>6500</v>
      </c>
      <c r="B107" s="32" t="str">
        <f t="shared" si="1"/>
        <v>Semilla_2</v>
      </c>
      <c r="C107" s="33">
        <v>125860000</v>
      </c>
      <c r="D107" s="33">
        <v>120260000</v>
      </c>
      <c r="E107" s="33">
        <v>116340000</v>
      </c>
      <c r="F107" s="33">
        <v>120820000</v>
      </c>
      <c r="G107" s="33">
        <v>120820000</v>
      </c>
    </row>
    <row r="108" spans="1:7" x14ac:dyDescent="0.25">
      <c r="A108" s="31">
        <f t="shared" si="2"/>
        <v>6750</v>
      </c>
      <c r="B108" s="32" t="str">
        <f t="shared" si="1"/>
        <v>Semilla_2</v>
      </c>
      <c r="C108" s="33">
        <v>128030000</v>
      </c>
      <c r="D108" s="33">
        <v>122710000</v>
      </c>
      <c r="E108" s="33">
        <v>120190000</v>
      </c>
      <c r="F108" s="33">
        <v>122990000</v>
      </c>
      <c r="G108" s="33">
        <v>123830000</v>
      </c>
    </row>
    <row r="109" spans="1:7" x14ac:dyDescent="0.25">
      <c r="A109" s="31">
        <f t="shared" si="2"/>
        <v>7000</v>
      </c>
      <c r="B109" s="32" t="str">
        <f t="shared" si="1"/>
        <v>Semilla_2</v>
      </c>
      <c r="C109" s="33">
        <v>129920000</v>
      </c>
      <c r="D109" s="33">
        <v>124600000</v>
      </c>
      <c r="E109" s="33">
        <v>120680000</v>
      </c>
      <c r="F109" s="33">
        <v>126280000</v>
      </c>
      <c r="G109" s="33">
        <v>126560000</v>
      </c>
    </row>
    <row r="110" spans="1:7" x14ac:dyDescent="0.25">
      <c r="A110" s="31">
        <f t="shared" si="2"/>
        <v>7250</v>
      </c>
      <c r="B110" s="32" t="str">
        <f t="shared" si="1"/>
        <v>Semilla_2</v>
      </c>
      <c r="C110" s="33">
        <v>133210000</v>
      </c>
      <c r="D110" s="33">
        <v>126490000</v>
      </c>
      <c r="E110" s="33">
        <v>121450000</v>
      </c>
      <c r="F110" s="33">
        <v>127050000</v>
      </c>
      <c r="G110" s="33">
        <v>126770000</v>
      </c>
    </row>
    <row r="111" spans="1:7" x14ac:dyDescent="0.25">
      <c r="A111" s="31">
        <f t="shared" si="2"/>
        <v>7500</v>
      </c>
      <c r="B111" s="32" t="str">
        <f t="shared" si="1"/>
        <v>Semilla_2</v>
      </c>
      <c r="C111" s="33">
        <v>134540000</v>
      </c>
      <c r="D111" s="33">
        <v>129220000</v>
      </c>
      <c r="E111" s="33">
        <v>123900000</v>
      </c>
      <c r="F111" s="33">
        <v>128940000</v>
      </c>
      <c r="G111" s="33">
        <v>127260000</v>
      </c>
    </row>
    <row r="112" spans="1:7" x14ac:dyDescent="0.25">
      <c r="A112" s="31">
        <f t="shared" si="2"/>
        <v>7750</v>
      </c>
      <c r="B112" s="32" t="str">
        <f t="shared" si="1"/>
        <v>Semilla_2</v>
      </c>
      <c r="C112" s="33">
        <v>135870000</v>
      </c>
      <c r="D112" s="33">
        <v>130550000</v>
      </c>
      <c r="E112" s="33">
        <v>126070000</v>
      </c>
      <c r="F112" s="33">
        <v>130830000</v>
      </c>
      <c r="G112" s="33">
        <v>129990000</v>
      </c>
    </row>
    <row r="113" spans="1:7" x14ac:dyDescent="0.25">
      <c r="A113" s="31">
        <f t="shared" si="2"/>
        <v>8000</v>
      </c>
      <c r="B113" s="32" t="str">
        <f t="shared" si="1"/>
        <v>Semilla_2</v>
      </c>
      <c r="C113" s="33">
        <v>136080000</v>
      </c>
      <c r="D113" s="33">
        <v>135240000</v>
      </c>
      <c r="E113" s="33">
        <v>129640000</v>
      </c>
      <c r="F113" s="33">
        <v>133000000</v>
      </c>
      <c r="G113" s="33">
        <v>130200000</v>
      </c>
    </row>
    <row r="114" spans="1:7" x14ac:dyDescent="0.25">
      <c r="A114" s="31">
        <f t="shared" si="2"/>
        <v>8250</v>
      </c>
      <c r="B114" s="32" t="str">
        <f t="shared" si="1"/>
        <v>Semilla_2</v>
      </c>
      <c r="C114" s="33">
        <v>138250000</v>
      </c>
      <c r="D114" s="33">
        <v>135450000</v>
      </c>
      <c r="E114" s="33">
        <v>132650000</v>
      </c>
      <c r="F114" s="33">
        <v>133210000</v>
      </c>
      <c r="G114" s="33">
        <v>130970000</v>
      </c>
    </row>
    <row r="115" spans="1:7" x14ac:dyDescent="0.25">
      <c r="A115" s="31">
        <f t="shared" si="2"/>
        <v>8500</v>
      </c>
      <c r="B115" s="32" t="str">
        <f t="shared" si="1"/>
        <v>Semilla_2</v>
      </c>
      <c r="C115" s="33">
        <v>138740000</v>
      </c>
      <c r="D115" s="33">
        <v>137060000</v>
      </c>
      <c r="E115" s="33">
        <v>133420000</v>
      </c>
      <c r="F115" s="33">
        <v>133420000</v>
      </c>
      <c r="G115" s="33">
        <v>131460000</v>
      </c>
    </row>
    <row r="116" spans="1:7" x14ac:dyDescent="0.25">
      <c r="A116" s="31">
        <f t="shared" si="2"/>
        <v>8750</v>
      </c>
      <c r="B116" s="32" t="str">
        <f t="shared" si="1"/>
        <v>Semilla_2</v>
      </c>
      <c r="C116" s="33">
        <v>139510000</v>
      </c>
      <c r="D116" s="33">
        <v>139230000</v>
      </c>
      <c r="E116" s="33">
        <v>134470000</v>
      </c>
      <c r="F116" s="33">
        <v>135590000</v>
      </c>
      <c r="G116" s="33">
        <v>131390000</v>
      </c>
    </row>
    <row r="117" spans="1:7" x14ac:dyDescent="0.25">
      <c r="A117" s="31">
        <f t="shared" si="2"/>
        <v>9000</v>
      </c>
      <c r="B117" s="32" t="str">
        <f t="shared" si="1"/>
        <v>Semilla_2</v>
      </c>
      <c r="C117" s="33">
        <v>140840000</v>
      </c>
      <c r="D117" s="33">
        <v>138600000</v>
      </c>
      <c r="E117" s="33">
        <v>136080000</v>
      </c>
      <c r="F117" s="33">
        <v>136920000</v>
      </c>
      <c r="G117" s="33">
        <v>131040000</v>
      </c>
    </row>
    <row r="118" spans="1:7" x14ac:dyDescent="0.25">
      <c r="A118" s="31">
        <f t="shared" si="2"/>
        <v>9250</v>
      </c>
      <c r="B118" s="32" t="str">
        <f t="shared" si="1"/>
        <v>Semilla_2</v>
      </c>
      <c r="C118" s="33">
        <v>141050000</v>
      </c>
      <c r="D118" s="33">
        <v>139370000</v>
      </c>
      <c r="E118" s="33">
        <v>137690000</v>
      </c>
      <c r="F118" s="33">
        <v>137690000</v>
      </c>
      <c r="G118" s="33">
        <v>130970000</v>
      </c>
    </row>
    <row r="119" spans="1:7" x14ac:dyDescent="0.25">
      <c r="A119" s="31">
        <f t="shared" si="2"/>
        <v>9500</v>
      </c>
      <c r="B119" s="32" t="str">
        <f t="shared" si="1"/>
        <v>Semilla_2</v>
      </c>
      <c r="C119" s="33">
        <v>142660000</v>
      </c>
      <c r="D119" s="33">
        <v>140700000</v>
      </c>
      <c r="E119" s="33">
        <v>138180000</v>
      </c>
      <c r="F119" s="33">
        <v>138740000</v>
      </c>
      <c r="G119" s="33">
        <v>131740000</v>
      </c>
    </row>
    <row r="120" spans="1:7" x14ac:dyDescent="0.25">
      <c r="A120" s="31">
        <f t="shared" si="2"/>
        <v>9750</v>
      </c>
      <c r="B120" s="32" t="str">
        <f t="shared" si="1"/>
        <v>Semilla_2</v>
      </c>
      <c r="C120" s="33">
        <v>143150000</v>
      </c>
      <c r="D120" s="33">
        <v>143150000</v>
      </c>
      <c r="E120" s="33">
        <v>139230000</v>
      </c>
      <c r="F120" s="33">
        <v>139230000</v>
      </c>
      <c r="G120" s="33">
        <v>132790000</v>
      </c>
    </row>
    <row r="121" spans="1:7" x14ac:dyDescent="0.25">
      <c r="A121" s="31">
        <f t="shared" si="2"/>
        <v>10000</v>
      </c>
      <c r="B121" s="32" t="str">
        <f t="shared" si="1"/>
        <v>Semilla_2</v>
      </c>
      <c r="C121" s="33">
        <v>142800000</v>
      </c>
      <c r="D121" s="33">
        <v>143360000</v>
      </c>
      <c r="E121" s="33">
        <v>140000000</v>
      </c>
      <c r="F121" s="33">
        <v>139160000</v>
      </c>
      <c r="G121" s="33">
        <v>133840000</v>
      </c>
    </row>
    <row r="122" spans="1:7" x14ac:dyDescent="0.25">
      <c r="A122" s="31">
        <f t="shared" si="2"/>
        <v>10250</v>
      </c>
      <c r="B122" s="32" t="str">
        <f t="shared" si="1"/>
        <v>Semilla_2</v>
      </c>
      <c r="C122" s="33">
        <v>142170000</v>
      </c>
      <c r="D122" s="33">
        <v>143010000</v>
      </c>
      <c r="E122" s="33">
        <v>140210000</v>
      </c>
      <c r="F122" s="33">
        <v>141050000</v>
      </c>
      <c r="G122" s="33">
        <v>134890000</v>
      </c>
    </row>
    <row r="123" spans="1:7" x14ac:dyDescent="0.25">
      <c r="A123" s="31">
        <f t="shared" si="2"/>
        <v>10500</v>
      </c>
      <c r="B123" s="32" t="str">
        <f t="shared" si="1"/>
        <v>Semilla_2</v>
      </c>
      <c r="C123" s="33">
        <v>141820000</v>
      </c>
      <c r="D123" s="33">
        <v>143500000</v>
      </c>
      <c r="E123" s="33">
        <v>140420000</v>
      </c>
      <c r="F123" s="33">
        <v>141260000</v>
      </c>
      <c r="G123" s="33">
        <v>135940000</v>
      </c>
    </row>
    <row r="124" spans="1:7" x14ac:dyDescent="0.25">
      <c r="A124" s="31">
        <f t="shared" si="2"/>
        <v>10750</v>
      </c>
      <c r="B124" s="32" t="str">
        <f t="shared" si="1"/>
        <v>Semilla_2</v>
      </c>
      <c r="C124" s="33">
        <v>142870000</v>
      </c>
      <c r="D124" s="33">
        <v>143990000</v>
      </c>
      <c r="E124" s="33">
        <v>141190000</v>
      </c>
      <c r="F124" s="33">
        <v>142590000</v>
      </c>
      <c r="G124" s="33">
        <v>136430000</v>
      </c>
    </row>
    <row r="125" spans="1:7" x14ac:dyDescent="0.25">
      <c r="A125" s="31">
        <f t="shared" si="2"/>
        <v>11000</v>
      </c>
      <c r="B125" s="32" t="str">
        <f t="shared" si="1"/>
        <v>Semilla_2</v>
      </c>
      <c r="C125" s="33">
        <v>142240000</v>
      </c>
      <c r="D125" s="33">
        <v>144200000</v>
      </c>
      <c r="E125" s="33">
        <v>142240000</v>
      </c>
      <c r="F125" s="33">
        <v>144200000</v>
      </c>
      <c r="G125" s="33">
        <v>136920000</v>
      </c>
    </row>
    <row r="126" spans="1:7" x14ac:dyDescent="0.25">
      <c r="A126" s="31">
        <f t="shared" si="2"/>
        <v>11250</v>
      </c>
      <c r="B126" s="32" t="str">
        <f t="shared" si="1"/>
        <v>Semilla_2</v>
      </c>
      <c r="C126" s="33">
        <v>142450000</v>
      </c>
      <c r="D126" s="33">
        <v>143290000</v>
      </c>
      <c r="E126" s="33">
        <v>143010000</v>
      </c>
      <c r="F126" s="33">
        <v>143850000</v>
      </c>
      <c r="G126" s="33">
        <v>136010000</v>
      </c>
    </row>
    <row r="127" spans="1:7" x14ac:dyDescent="0.25">
      <c r="A127" s="31">
        <f t="shared" si="2"/>
        <v>11500</v>
      </c>
      <c r="B127" s="32" t="str">
        <f t="shared" si="1"/>
        <v>Semilla_2</v>
      </c>
      <c r="C127" s="33">
        <v>143220000</v>
      </c>
      <c r="D127" s="33">
        <v>143780000</v>
      </c>
      <c r="E127" s="33">
        <v>144060000</v>
      </c>
      <c r="F127" s="33">
        <v>143500000</v>
      </c>
      <c r="G127" s="33">
        <v>135660000</v>
      </c>
    </row>
    <row r="128" spans="1:7" x14ac:dyDescent="0.25">
      <c r="A128" s="31">
        <f t="shared" si="2"/>
        <v>11750</v>
      </c>
      <c r="B128" s="32" t="str">
        <f t="shared" si="1"/>
        <v>Semilla_2</v>
      </c>
      <c r="C128" s="33">
        <v>143710000</v>
      </c>
      <c r="D128" s="33">
        <v>143710000</v>
      </c>
      <c r="E128" s="33">
        <v>143430000</v>
      </c>
      <c r="F128" s="33">
        <v>144830000</v>
      </c>
      <c r="G128" s="33">
        <v>136990000</v>
      </c>
    </row>
    <row r="129" spans="1:7" x14ac:dyDescent="0.25">
      <c r="A129" s="31">
        <f t="shared" si="2"/>
        <v>12000</v>
      </c>
      <c r="B129" s="32" t="str">
        <f t="shared" si="1"/>
        <v>Semilla_2</v>
      </c>
      <c r="C129" s="33">
        <v>145600000</v>
      </c>
      <c r="D129" s="33">
        <v>143360000</v>
      </c>
      <c r="E129" s="33">
        <v>143080000</v>
      </c>
      <c r="F129" s="33">
        <v>145040000</v>
      </c>
      <c r="G129" s="33">
        <v>138880000</v>
      </c>
    </row>
    <row r="130" spans="1:7" x14ac:dyDescent="0.25">
      <c r="A130" s="31">
        <f t="shared" si="2"/>
        <v>12250</v>
      </c>
      <c r="B130" s="32" t="str">
        <f t="shared" si="1"/>
        <v>Semilla_2</v>
      </c>
      <c r="C130" s="33">
        <v>143850000</v>
      </c>
      <c r="D130" s="33">
        <v>143010000</v>
      </c>
      <c r="E130" s="33">
        <v>142730000</v>
      </c>
      <c r="F130" s="33">
        <v>145530000</v>
      </c>
      <c r="G130" s="33">
        <v>139370000</v>
      </c>
    </row>
    <row r="131" spans="1:7" x14ac:dyDescent="0.25">
      <c r="A131" s="31">
        <f t="shared" si="2"/>
        <v>12500</v>
      </c>
      <c r="B131" s="32" t="str">
        <f t="shared" si="1"/>
        <v>Semilla_2</v>
      </c>
      <c r="C131" s="33">
        <v>145180000</v>
      </c>
      <c r="D131" s="33">
        <v>142380000</v>
      </c>
      <c r="E131" s="33">
        <v>142660000</v>
      </c>
      <c r="F131" s="33">
        <v>145180000</v>
      </c>
      <c r="G131" s="33">
        <v>139580000</v>
      </c>
    </row>
    <row r="132" spans="1:7" x14ac:dyDescent="0.25">
      <c r="A132" s="31">
        <f t="shared" si="2"/>
        <v>12750</v>
      </c>
      <c r="B132" s="32" t="str">
        <f t="shared" si="1"/>
        <v>Semilla_2</v>
      </c>
      <c r="C132" s="33">
        <v>145110000</v>
      </c>
      <c r="D132" s="33">
        <v>142310000</v>
      </c>
      <c r="E132" s="33">
        <v>142030000</v>
      </c>
      <c r="F132" s="33">
        <v>145110000</v>
      </c>
      <c r="G132" s="33">
        <v>140070000</v>
      </c>
    </row>
    <row r="133" spans="1:7" x14ac:dyDescent="0.25">
      <c r="A133" s="31">
        <f t="shared" si="2"/>
        <v>13000</v>
      </c>
      <c r="B133" s="32" t="str">
        <f t="shared" ref="B133:B196" si="3">IF(A133="#N/A",A133,IF(A133=3000,LEFT(B131,LEN(B131)-1)&amp;RIGHT(B131,1)*1+1,B132))</f>
        <v>Semilla_2</v>
      </c>
      <c r="C133" s="33">
        <v>146160000</v>
      </c>
      <c r="D133" s="33">
        <v>141400000</v>
      </c>
      <c r="E133" s="33">
        <v>143360000</v>
      </c>
      <c r="F133" s="33">
        <v>143640000</v>
      </c>
      <c r="G133" s="33">
        <v>140280000</v>
      </c>
    </row>
    <row r="134" spans="1:7" x14ac:dyDescent="0.25">
      <c r="A134" s="31">
        <f t="shared" si="2"/>
        <v>13250</v>
      </c>
      <c r="B134" s="32" t="str">
        <f t="shared" si="3"/>
        <v>Semilla_2</v>
      </c>
      <c r="C134" s="33">
        <v>147210000</v>
      </c>
      <c r="D134" s="33">
        <v>141330000</v>
      </c>
      <c r="E134" s="33">
        <v>142170000</v>
      </c>
      <c r="F134" s="33">
        <v>143290000</v>
      </c>
      <c r="G134" s="33">
        <v>139930000</v>
      </c>
    </row>
    <row r="135" spans="1:7" x14ac:dyDescent="0.25">
      <c r="A135" s="31">
        <f t="shared" si="2"/>
        <v>13500</v>
      </c>
      <c r="B135" s="32" t="str">
        <f t="shared" si="3"/>
        <v>Semilla_2</v>
      </c>
      <c r="C135" s="33">
        <v>146860000</v>
      </c>
      <c r="D135" s="33">
        <v>140980000</v>
      </c>
      <c r="E135" s="33">
        <v>141820000</v>
      </c>
      <c r="F135" s="33">
        <v>143780000</v>
      </c>
      <c r="G135" s="33">
        <v>139860000</v>
      </c>
    </row>
    <row r="136" spans="1:7" x14ac:dyDescent="0.25">
      <c r="A136" s="31">
        <f t="shared" si="2"/>
        <v>13750</v>
      </c>
      <c r="B136" s="32" t="str">
        <f t="shared" si="3"/>
        <v>Semilla_2</v>
      </c>
      <c r="C136" s="33">
        <v>146230000</v>
      </c>
      <c r="D136" s="33">
        <v>141470000</v>
      </c>
      <c r="E136" s="33">
        <v>141190000</v>
      </c>
      <c r="F136" s="33">
        <v>143990000</v>
      </c>
      <c r="G136" s="33">
        <v>139790000</v>
      </c>
    </row>
    <row r="137" spans="1:7" x14ac:dyDescent="0.25">
      <c r="A137" s="31">
        <f t="shared" si="2"/>
        <v>14000</v>
      </c>
      <c r="B137" s="32" t="str">
        <f t="shared" si="3"/>
        <v>Semilla_2</v>
      </c>
      <c r="C137" s="33">
        <v>146720000</v>
      </c>
      <c r="D137" s="33">
        <v>141400000</v>
      </c>
      <c r="E137" s="33">
        <v>141120000</v>
      </c>
      <c r="F137" s="33">
        <v>143360000</v>
      </c>
      <c r="G137" s="33">
        <v>138600000</v>
      </c>
    </row>
    <row r="138" spans="1:7" x14ac:dyDescent="0.25">
      <c r="A138" s="31">
        <f t="shared" si="2"/>
        <v>14250</v>
      </c>
      <c r="B138" s="32" t="str">
        <f t="shared" si="3"/>
        <v>Semilla_2</v>
      </c>
      <c r="C138" s="33">
        <v>146930000</v>
      </c>
      <c r="D138" s="33">
        <v>141890000</v>
      </c>
      <c r="E138" s="33">
        <v>140490000</v>
      </c>
      <c r="F138" s="33">
        <v>143290000</v>
      </c>
      <c r="G138" s="33">
        <v>139090000</v>
      </c>
    </row>
    <row r="139" spans="1:7" x14ac:dyDescent="0.25">
      <c r="A139" s="31">
        <f t="shared" si="2"/>
        <v>14500</v>
      </c>
      <c r="B139" s="32" t="str">
        <f t="shared" si="3"/>
        <v>Semilla_2</v>
      </c>
      <c r="C139" s="33">
        <v>147140000</v>
      </c>
      <c r="D139" s="33">
        <v>140700000</v>
      </c>
      <c r="E139" s="33">
        <v>141260000</v>
      </c>
      <c r="F139" s="33">
        <v>143220000</v>
      </c>
      <c r="G139" s="33">
        <v>139860000</v>
      </c>
    </row>
    <row r="140" spans="1:7" x14ac:dyDescent="0.25">
      <c r="A140" s="31">
        <f t="shared" si="2"/>
        <v>14750</v>
      </c>
      <c r="B140" s="32" t="str">
        <f t="shared" si="3"/>
        <v>Semilla_2</v>
      </c>
      <c r="C140" s="33">
        <v>146230000</v>
      </c>
      <c r="D140" s="33">
        <v>140350000</v>
      </c>
      <c r="E140" s="33">
        <v>140910000</v>
      </c>
      <c r="F140" s="33">
        <v>143150000</v>
      </c>
      <c r="G140" s="33">
        <v>140350000</v>
      </c>
    </row>
    <row r="141" spans="1:7" x14ac:dyDescent="0.25">
      <c r="A141" s="31">
        <f t="shared" si="2"/>
        <v>15000</v>
      </c>
      <c r="B141" s="32" t="str">
        <f t="shared" si="3"/>
        <v>Semilla_2</v>
      </c>
      <c r="C141" s="33">
        <v>145600000</v>
      </c>
      <c r="D141" s="33">
        <v>140280000</v>
      </c>
      <c r="E141" s="33">
        <v>141120000</v>
      </c>
      <c r="F141" s="33">
        <v>142240000</v>
      </c>
      <c r="G141" s="33">
        <v>140000000</v>
      </c>
    </row>
    <row r="142" spans="1:7" x14ac:dyDescent="0.25">
      <c r="A142" s="31">
        <f t="shared" si="2"/>
        <v>15250</v>
      </c>
      <c r="B142" s="32" t="str">
        <f t="shared" si="3"/>
        <v>Semilla_2</v>
      </c>
      <c r="C142" s="33">
        <v>145530000</v>
      </c>
      <c r="D142" s="33">
        <v>140490000</v>
      </c>
      <c r="E142" s="33">
        <v>140770000</v>
      </c>
      <c r="F142" s="33">
        <v>141610000</v>
      </c>
      <c r="G142" s="33">
        <v>139650000</v>
      </c>
    </row>
    <row r="143" spans="1:7" x14ac:dyDescent="0.25">
      <c r="A143" s="31">
        <f t="shared" si="2"/>
        <v>15500</v>
      </c>
      <c r="B143" s="32" t="str">
        <f t="shared" si="3"/>
        <v>Semilla_2</v>
      </c>
      <c r="C143" s="33">
        <v>145180000</v>
      </c>
      <c r="D143" s="33">
        <v>140420000</v>
      </c>
      <c r="E143" s="33">
        <v>140980000</v>
      </c>
      <c r="F143" s="33">
        <v>141260000</v>
      </c>
      <c r="G143" s="33">
        <v>139860000</v>
      </c>
    </row>
    <row r="144" spans="1:7" x14ac:dyDescent="0.25">
      <c r="A144" s="31">
        <f t="shared" si="2"/>
        <v>15750</v>
      </c>
      <c r="B144" s="32" t="str">
        <f t="shared" si="3"/>
        <v>Semilla_2</v>
      </c>
      <c r="C144" s="33">
        <v>145390000</v>
      </c>
      <c r="D144" s="33">
        <v>140630000</v>
      </c>
      <c r="E144" s="33">
        <v>140350000</v>
      </c>
      <c r="F144" s="33">
        <v>142590000</v>
      </c>
      <c r="G144" s="33">
        <v>139230000</v>
      </c>
    </row>
    <row r="145" spans="1:7" x14ac:dyDescent="0.25">
      <c r="A145" s="31">
        <f t="shared" si="2"/>
        <v>16000</v>
      </c>
      <c r="B145" s="32" t="str">
        <f t="shared" si="3"/>
        <v>Semilla_2</v>
      </c>
      <c r="C145" s="33">
        <v>146160000</v>
      </c>
      <c r="D145" s="33">
        <v>140000000</v>
      </c>
      <c r="E145" s="33">
        <v>139720000</v>
      </c>
      <c r="F145" s="33">
        <v>141960000</v>
      </c>
      <c r="G145" s="33">
        <v>139720000</v>
      </c>
    </row>
    <row r="146" spans="1:7" x14ac:dyDescent="0.25">
      <c r="A146" s="31">
        <f t="shared" si="2"/>
        <v>16250</v>
      </c>
      <c r="B146" s="32" t="str">
        <f t="shared" si="3"/>
        <v>Semilla_2</v>
      </c>
      <c r="C146" s="33">
        <v>145530000</v>
      </c>
      <c r="D146" s="33">
        <v>139930000</v>
      </c>
      <c r="E146" s="33">
        <v>138530000</v>
      </c>
      <c r="F146" s="33">
        <v>141050000</v>
      </c>
      <c r="G146" s="33">
        <v>140490000</v>
      </c>
    </row>
    <row r="147" spans="1:7" x14ac:dyDescent="0.25">
      <c r="A147" s="31">
        <f t="shared" si="2"/>
        <v>16500</v>
      </c>
      <c r="B147" s="32" t="str">
        <f t="shared" si="3"/>
        <v>Semilla_2</v>
      </c>
      <c r="C147" s="33">
        <v>145180000</v>
      </c>
      <c r="D147" s="33">
        <v>140420000</v>
      </c>
      <c r="E147" s="33">
        <v>137900000</v>
      </c>
      <c r="F147" s="33">
        <v>140980000</v>
      </c>
      <c r="G147" s="33">
        <v>139860000</v>
      </c>
    </row>
    <row r="148" spans="1:7" x14ac:dyDescent="0.25">
      <c r="A148" s="31">
        <f t="shared" si="2"/>
        <v>16750</v>
      </c>
      <c r="B148" s="32" t="str">
        <f t="shared" si="3"/>
        <v>Semilla_2</v>
      </c>
      <c r="C148" s="33">
        <v>144550000</v>
      </c>
      <c r="D148" s="33">
        <v>139790000</v>
      </c>
      <c r="E148" s="33">
        <v>136430000</v>
      </c>
      <c r="F148" s="33">
        <v>140070000</v>
      </c>
      <c r="G148" s="33">
        <v>139230000</v>
      </c>
    </row>
    <row r="149" spans="1:7" x14ac:dyDescent="0.25">
      <c r="A149" s="31">
        <f t="shared" si="2"/>
        <v>17000</v>
      </c>
      <c r="B149" s="32" t="str">
        <f t="shared" si="3"/>
        <v>Semilla_2</v>
      </c>
      <c r="C149" s="33">
        <v>143640000</v>
      </c>
      <c r="D149" s="33">
        <v>138880000</v>
      </c>
      <c r="E149" s="33">
        <v>135520000</v>
      </c>
      <c r="F149" s="33">
        <v>139160000</v>
      </c>
      <c r="G149" s="33">
        <v>138320000</v>
      </c>
    </row>
    <row r="150" spans="1:7" x14ac:dyDescent="0.25">
      <c r="A150" s="31">
        <f t="shared" si="2"/>
        <v>17250</v>
      </c>
      <c r="B150" s="32" t="str">
        <f t="shared" si="3"/>
        <v>Semilla_2</v>
      </c>
      <c r="C150" s="33">
        <v>142170000</v>
      </c>
      <c r="D150" s="33">
        <v>139370000</v>
      </c>
      <c r="E150" s="33">
        <v>135170000</v>
      </c>
      <c r="F150" s="33">
        <v>137970000</v>
      </c>
      <c r="G150" s="33">
        <v>138810000</v>
      </c>
    </row>
    <row r="151" spans="1:7" x14ac:dyDescent="0.25">
      <c r="A151" s="31">
        <f t="shared" si="2"/>
        <v>17500</v>
      </c>
      <c r="B151" s="32" t="str">
        <f t="shared" si="3"/>
        <v>Semilla_2</v>
      </c>
      <c r="C151" s="33">
        <v>142660000</v>
      </c>
      <c r="D151" s="33">
        <v>138740000</v>
      </c>
      <c r="E151" s="33">
        <v>134820000</v>
      </c>
      <c r="F151" s="33">
        <v>137060000</v>
      </c>
      <c r="G151" s="33">
        <v>137900000</v>
      </c>
    </row>
    <row r="152" spans="1:7" x14ac:dyDescent="0.25">
      <c r="A152" s="31">
        <f t="shared" si="2"/>
        <v>17750</v>
      </c>
      <c r="B152" s="32" t="str">
        <f t="shared" si="3"/>
        <v>Semilla_2</v>
      </c>
      <c r="C152" s="33">
        <v>141750000</v>
      </c>
      <c r="D152" s="33">
        <v>138110000</v>
      </c>
      <c r="E152" s="33">
        <v>133910000</v>
      </c>
      <c r="F152" s="33">
        <v>136150000</v>
      </c>
      <c r="G152" s="33">
        <v>137270000</v>
      </c>
    </row>
    <row r="153" spans="1:7" x14ac:dyDescent="0.25">
      <c r="A153" s="31">
        <f t="shared" si="2"/>
        <v>18000</v>
      </c>
      <c r="B153" s="32" t="str">
        <f t="shared" si="3"/>
        <v>Semilla_2</v>
      </c>
      <c r="C153" s="33">
        <v>140000000</v>
      </c>
      <c r="D153" s="33">
        <v>138040000</v>
      </c>
      <c r="E153" s="33">
        <v>134400000</v>
      </c>
      <c r="F153" s="33">
        <v>134960000</v>
      </c>
      <c r="G153" s="33">
        <v>136920000</v>
      </c>
    </row>
    <row r="154" spans="1:7" x14ac:dyDescent="0.25">
      <c r="A154" s="31">
        <f t="shared" si="2"/>
        <v>18250</v>
      </c>
      <c r="B154" s="32" t="str">
        <f t="shared" si="3"/>
        <v>Semilla_2</v>
      </c>
      <c r="C154" s="33">
        <v>138810000</v>
      </c>
      <c r="D154" s="33">
        <v>137130000</v>
      </c>
      <c r="E154" s="33">
        <v>134050000</v>
      </c>
      <c r="F154" s="33">
        <v>134050000</v>
      </c>
      <c r="G154" s="33">
        <v>136010000</v>
      </c>
    </row>
    <row r="155" spans="1:7" x14ac:dyDescent="0.25">
      <c r="A155" s="31">
        <f t="shared" si="2"/>
        <v>18500</v>
      </c>
      <c r="B155" s="32" t="str">
        <f t="shared" si="3"/>
        <v>Semilla_2</v>
      </c>
      <c r="C155" s="33">
        <v>137900000</v>
      </c>
      <c r="D155" s="33">
        <v>137340000</v>
      </c>
      <c r="E155" s="33">
        <v>133700000</v>
      </c>
      <c r="F155" s="33">
        <v>133700000</v>
      </c>
      <c r="G155" s="33">
        <v>135100000</v>
      </c>
    </row>
    <row r="156" spans="1:7" x14ac:dyDescent="0.25">
      <c r="A156" s="31">
        <f t="shared" si="2"/>
        <v>18750</v>
      </c>
      <c r="B156" s="32" t="str">
        <f t="shared" si="3"/>
        <v>Semilla_2</v>
      </c>
      <c r="C156" s="33">
        <v>137270000</v>
      </c>
      <c r="D156" s="33">
        <v>136710000</v>
      </c>
      <c r="E156" s="33">
        <v>133070000</v>
      </c>
      <c r="F156" s="33">
        <v>133910000</v>
      </c>
      <c r="G156" s="33">
        <v>134190000</v>
      </c>
    </row>
    <row r="157" spans="1:7" x14ac:dyDescent="0.25">
      <c r="A157" s="31">
        <f t="shared" si="2"/>
        <v>19000</v>
      </c>
      <c r="B157" s="32" t="str">
        <f t="shared" si="3"/>
        <v>Semilla_2</v>
      </c>
      <c r="C157" s="33">
        <v>136920000</v>
      </c>
      <c r="D157" s="33">
        <v>136080000</v>
      </c>
      <c r="E157" s="33">
        <v>132440000</v>
      </c>
      <c r="F157" s="33">
        <v>133000000</v>
      </c>
      <c r="G157" s="33">
        <v>134680000</v>
      </c>
    </row>
    <row r="158" spans="1:7" x14ac:dyDescent="0.25">
      <c r="A158" s="31">
        <f t="shared" si="2"/>
        <v>19250</v>
      </c>
      <c r="B158" s="32" t="str">
        <f t="shared" si="3"/>
        <v>Semilla_2</v>
      </c>
      <c r="C158" s="33">
        <v>136010000</v>
      </c>
      <c r="D158" s="33">
        <v>134890000</v>
      </c>
      <c r="E158" s="33">
        <v>131810000</v>
      </c>
      <c r="F158" s="33">
        <v>133210000</v>
      </c>
      <c r="G158" s="33">
        <v>134330000</v>
      </c>
    </row>
    <row r="159" spans="1:7" x14ac:dyDescent="0.25">
      <c r="A159" s="31">
        <f t="shared" ref="A159:A222" si="4">A69</f>
        <v>19500</v>
      </c>
      <c r="B159" s="32" t="str">
        <f t="shared" si="3"/>
        <v>Semilla_2</v>
      </c>
      <c r="C159" s="33">
        <v>134540000</v>
      </c>
      <c r="D159" s="33">
        <v>134260000</v>
      </c>
      <c r="E159" s="33">
        <v>130900000</v>
      </c>
      <c r="F159" s="33">
        <v>133420000</v>
      </c>
      <c r="G159" s="33">
        <v>133700000</v>
      </c>
    </row>
    <row r="160" spans="1:7" x14ac:dyDescent="0.25">
      <c r="A160" s="31">
        <f t="shared" si="4"/>
        <v>19750</v>
      </c>
      <c r="B160" s="32" t="str">
        <f t="shared" si="3"/>
        <v>Semilla_2</v>
      </c>
      <c r="C160" s="33">
        <v>133630000</v>
      </c>
      <c r="D160" s="33">
        <v>133630000</v>
      </c>
      <c r="E160" s="33">
        <v>131390000</v>
      </c>
      <c r="F160" s="33">
        <v>132790000</v>
      </c>
      <c r="G160" s="33">
        <v>132510000</v>
      </c>
    </row>
    <row r="161" spans="1:7" x14ac:dyDescent="0.25">
      <c r="A161" s="31">
        <f t="shared" si="4"/>
        <v>20000</v>
      </c>
      <c r="B161" s="32" t="str">
        <f t="shared" si="3"/>
        <v>Semilla_2</v>
      </c>
      <c r="C161" s="33">
        <v>132720000</v>
      </c>
      <c r="D161" s="33">
        <v>132160000</v>
      </c>
      <c r="E161" s="33">
        <v>130200000</v>
      </c>
      <c r="F161" s="33">
        <v>132160000</v>
      </c>
      <c r="G161" s="33">
        <v>131320000</v>
      </c>
    </row>
    <row r="162" spans="1:7" x14ac:dyDescent="0.25">
      <c r="A162" s="31">
        <f t="shared" si="4"/>
        <v>20250</v>
      </c>
      <c r="B162" s="32" t="str">
        <f t="shared" si="3"/>
        <v>Semilla_2</v>
      </c>
      <c r="C162" s="33">
        <v>132650000</v>
      </c>
      <c r="D162" s="33">
        <v>130690000</v>
      </c>
      <c r="E162" s="33">
        <v>130130000</v>
      </c>
      <c r="F162" s="33">
        <v>131250000</v>
      </c>
      <c r="G162" s="33">
        <v>130130000</v>
      </c>
    </row>
    <row r="163" spans="1:7" x14ac:dyDescent="0.25">
      <c r="A163" s="31">
        <f t="shared" si="4"/>
        <v>20500</v>
      </c>
      <c r="B163" s="32" t="str">
        <f t="shared" si="3"/>
        <v>Semilla_2</v>
      </c>
      <c r="C163" s="33">
        <v>131460000</v>
      </c>
      <c r="D163" s="33">
        <v>130060000</v>
      </c>
      <c r="E163" s="33">
        <v>128940000</v>
      </c>
      <c r="F163" s="33">
        <v>130060000</v>
      </c>
      <c r="G163" s="33">
        <v>129500000</v>
      </c>
    </row>
    <row r="164" spans="1:7" x14ac:dyDescent="0.25">
      <c r="A164" s="31">
        <f t="shared" si="4"/>
        <v>20750</v>
      </c>
      <c r="B164" s="32" t="str">
        <f t="shared" si="3"/>
        <v>Semilla_2</v>
      </c>
      <c r="C164" s="33">
        <v>130270000</v>
      </c>
      <c r="D164" s="33">
        <v>129150000</v>
      </c>
      <c r="E164" s="33">
        <v>127750000</v>
      </c>
      <c r="F164" s="33">
        <v>129710000</v>
      </c>
      <c r="G164" s="33">
        <v>129150000</v>
      </c>
    </row>
    <row r="165" spans="1:7" x14ac:dyDescent="0.25">
      <c r="A165" s="31">
        <f t="shared" si="4"/>
        <v>21000</v>
      </c>
      <c r="B165" s="32" t="str">
        <f t="shared" si="3"/>
        <v>Semilla_2</v>
      </c>
      <c r="C165" s="33">
        <v>128520000</v>
      </c>
      <c r="D165" s="33">
        <v>127960000</v>
      </c>
      <c r="E165" s="33">
        <v>126560000</v>
      </c>
      <c r="F165" s="33">
        <v>129080000</v>
      </c>
      <c r="G165" s="33">
        <v>129640000</v>
      </c>
    </row>
    <row r="166" spans="1:7" x14ac:dyDescent="0.25">
      <c r="A166" s="31">
        <f t="shared" si="4"/>
        <v>21250</v>
      </c>
      <c r="B166" s="32" t="str">
        <f t="shared" si="3"/>
        <v>Semilla_2</v>
      </c>
      <c r="C166" s="33">
        <v>127610000</v>
      </c>
      <c r="D166" s="33">
        <v>126770000</v>
      </c>
      <c r="E166" s="33">
        <v>125370000</v>
      </c>
      <c r="F166" s="33">
        <v>128450000</v>
      </c>
      <c r="G166" s="33">
        <v>128170000</v>
      </c>
    </row>
    <row r="167" spans="1:7" x14ac:dyDescent="0.25">
      <c r="A167" s="31">
        <f t="shared" si="4"/>
        <v>21500</v>
      </c>
      <c r="B167" s="32" t="str">
        <f t="shared" si="3"/>
        <v>Semilla_2</v>
      </c>
      <c r="C167" s="33">
        <v>126980000</v>
      </c>
      <c r="D167" s="33">
        <v>126140000</v>
      </c>
      <c r="E167" s="33">
        <v>124180000</v>
      </c>
      <c r="F167" s="33">
        <v>126700000</v>
      </c>
      <c r="G167" s="33">
        <v>127260000</v>
      </c>
    </row>
    <row r="168" spans="1:7" x14ac:dyDescent="0.25">
      <c r="A168" s="31">
        <f t="shared" si="4"/>
        <v>21750</v>
      </c>
      <c r="B168" s="32" t="str">
        <f t="shared" si="3"/>
        <v>Semilla_2</v>
      </c>
      <c r="C168" s="33">
        <v>126630000</v>
      </c>
      <c r="D168" s="33">
        <v>124670000</v>
      </c>
      <c r="E168" s="33">
        <v>124110000</v>
      </c>
      <c r="F168" s="33">
        <v>125790000</v>
      </c>
      <c r="G168" s="33">
        <v>126630000</v>
      </c>
    </row>
    <row r="169" spans="1:7" x14ac:dyDescent="0.25">
      <c r="A169" s="31">
        <f t="shared" si="4"/>
        <v>22000</v>
      </c>
      <c r="B169" s="32" t="str">
        <f t="shared" si="3"/>
        <v>Semilla_2</v>
      </c>
      <c r="C169" s="33">
        <v>124880000</v>
      </c>
      <c r="D169" s="33">
        <v>122920000</v>
      </c>
      <c r="E169" s="33">
        <v>123200000</v>
      </c>
      <c r="F169" s="33">
        <v>124880000</v>
      </c>
      <c r="G169" s="33">
        <v>125720000</v>
      </c>
    </row>
    <row r="170" spans="1:7" x14ac:dyDescent="0.25">
      <c r="A170" s="31">
        <f t="shared" si="4"/>
        <v>22250</v>
      </c>
      <c r="B170" s="32" t="str">
        <f t="shared" si="3"/>
        <v>Semilla_2</v>
      </c>
      <c r="C170" s="33">
        <v>123970000</v>
      </c>
      <c r="D170" s="33">
        <v>121730000</v>
      </c>
      <c r="E170" s="33">
        <v>122290000</v>
      </c>
      <c r="F170" s="33">
        <v>123690000</v>
      </c>
      <c r="G170" s="33">
        <v>124250000</v>
      </c>
    </row>
    <row r="171" spans="1:7" x14ac:dyDescent="0.25">
      <c r="A171" s="31">
        <f t="shared" si="4"/>
        <v>22500</v>
      </c>
      <c r="B171" s="32" t="str">
        <f t="shared" si="3"/>
        <v>Semilla_2</v>
      </c>
      <c r="C171" s="33">
        <v>123620000</v>
      </c>
      <c r="D171" s="33">
        <v>120540000</v>
      </c>
      <c r="E171" s="33">
        <v>121940000</v>
      </c>
      <c r="F171" s="33">
        <v>121940000</v>
      </c>
      <c r="G171" s="33">
        <v>122780000</v>
      </c>
    </row>
    <row r="172" spans="1:7" x14ac:dyDescent="0.25">
      <c r="A172" s="31">
        <f t="shared" si="4"/>
        <v>22750</v>
      </c>
      <c r="B172" s="32" t="str">
        <f t="shared" si="3"/>
        <v>Semilla_2</v>
      </c>
      <c r="C172" s="33">
        <v>122710000</v>
      </c>
      <c r="D172" s="33">
        <v>120470000</v>
      </c>
      <c r="E172" s="33">
        <v>122430000</v>
      </c>
      <c r="F172" s="33">
        <v>121310000</v>
      </c>
      <c r="G172" s="33">
        <v>121870000</v>
      </c>
    </row>
    <row r="173" spans="1:7" x14ac:dyDescent="0.25">
      <c r="A173" s="31">
        <f t="shared" si="4"/>
        <v>23000</v>
      </c>
      <c r="B173" s="32" t="str">
        <f t="shared" si="3"/>
        <v>Semilla_2</v>
      </c>
      <c r="C173" s="33">
        <v>121240000</v>
      </c>
      <c r="D173" s="33">
        <v>119840000</v>
      </c>
      <c r="E173" s="33">
        <v>120680000</v>
      </c>
      <c r="F173" s="33">
        <v>119840000</v>
      </c>
      <c r="G173" s="33">
        <v>121240000</v>
      </c>
    </row>
    <row r="174" spans="1:7" x14ac:dyDescent="0.25">
      <c r="A174" s="31">
        <f t="shared" si="4"/>
        <v>23250</v>
      </c>
      <c r="B174" s="32" t="str">
        <f t="shared" si="3"/>
        <v>Semilla_2</v>
      </c>
      <c r="C174" s="33">
        <v>120330000</v>
      </c>
      <c r="D174" s="33">
        <v>118650000</v>
      </c>
      <c r="E174" s="33">
        <v>120890000</v>
      </c>
      <c r="F174" s="33">
        <v>118370000</v>
      </c>
      <c r="G174" s="33">
        <v>120050000</v>
      </c>
    </row>
    <row r="175" spans="1:7" x14ac:dyDescent="0.25">
      <c r="A175" s="31">
        <f t="shared" si="4"/>
        <v>23500</v>
      </c>
      <c r="B175" s="32" t="str">
        <f t="shared" si="3"/>
        <v>Semilla_2</v>
      </c>
      <c r="C175" s="33">
        <v>119700000</v>
      </c>
      <c r="D175" s="33">
        <v>117460000</v>
      </c>
      <c r="E175" s="33">
        <v>120260000</v>
      </c>
      <c r="F175" s="33">
        <v>117460000</v>
      </c>
      <c r="G175" s="33">
        <v>118580000</v>
      </c>
    </row>
    <row r="176" spans="1:7" x14ac:dyDescent="0.25">
      <c r="A176" s="31">
        <f t="shared" si="4"/>
        <v>23750</v>
      </c>
      <c r="B176" s="32" t="str">
        <f t="shared" si="3"/>
        <v>Semilla_2</v>
      </c>
      <c r="C176" s="33">
        <v>117950000</v>
      </c>
      <c r="D176" s="33">
        <v>115990000</v>
      </c>
      <c r="E176" s="33">
        <v>118510000</v>
      </c>
      <c r="F176" s="33">
        <v>115990000</v>
      </c>
      <c r="G176" s="33">
        <v>117950000</v>
      </c>
    </row>
    <row r="177" spans="1:7" x14ac:dyDescent="0.25">
      <c r="A177" s="31">
        <f t="shared" si="4"/>
        <v>24000</v>
      </c>
      <c r="B177" s="32" t="str">
        <f t="shared" si="3"/>
        <v>Semilla_2</v>
      </c>
      <c r="C177" s="33">
        <v>117320000</v>
      </c>
      <c r="D177" s="33">
        <v>115080000</v>
      </c>
      <c r="E177" s="33">
        <v>116760000</v>
      </c>
      <c r="F177" s="33">
        <v>115080000</v>
      </c>
      <c r="G177" s="33">
        <v>116480000</v>
      </c>
    </row>
    <row r="178" spans="1:7" x14ac:dyDescent="0.25">
      <c r="A178" s="31">
        <f t="shared" si="4"/>
        <v>24250</v>
      </c>
      <c r="B178" s="32" t="str">
        <f t="shared" si="3"/>
        <v>Semilla_2</v>
      </c>
      <c r="C178" s="33">
        <v>116410000</v>
      </c>
      <c r="D178" s="33">
        <v>113890000</v>
      </c>
      <c r="E178" s="33">
        <v>115290000</v>
      </c>
      <c r="F178" s="33">
        <v>114450000</v>
      </c>
      <c r="G178" s="33">
        <v>115290000</v>
      </c>
    </row>
    <row r="179" spans="1:7" x14ac:dyDescent="0.25">
      <c r="A179" s="31">
        <f t="shared" si="4"/>
        <v>24500</v>
      </c>
      <c r="B179" s="32" t="str">
        <f t="shared" si="3"/>
        <v>Semilla_2</v>
      </c>
      <c r="C179" s="33">
        <v>114940000</v>
      </c>
      <c r="D179" s="33">
        <v>112700000</v>
      </c>
      <c r="E179" s="33">
        <v>113820000</v>
      </c>
      <c r="F179" s="33">
        <v>113260000</v>
      </c>
      <c r="G179" s="33">
        <v>114380000</v>
      </c>
    </row>
    <row r="180" spans="1:7" x14ac:dyDescent="0.25">
      <c r="A180" s="31">
        <f t="shared" si="4"/>
        <v>24750</v>
      </c>
      <c r="B180" s="32" t="str">
        <f t="shared" si="3"/>
        <v>Semilla_2</v>
      </c>
      <c r="C180" s="33">
        <v>113750000</v>
      </c>
      <c r="D180" s="33">
        <v>112070000</v>
      </c>
      <c r="E180" s="33">
        <v>113190000</v>
      </c>
      <c r="F180" s="33">
        <v>112070000</v>
      </c>
      <c r="G180" s="33">
        <v>112910000</v>
      </c>
    </row>
    <row r="181" spans="1:7" x14ac:dyDescent="0.25">
      <c r="A181" s="31">
        <f t="shared" si="4"/>
        <v>25000</v>
      </c>
      <c r="B181" s="32" t="str">
        <f t="shared" si="3"/>
        <v>Semilla_2</v>
      </c>
      <c r="C181" s="33">
        <v>112280000</v>
      </c>
      <c r="D181" s="33">
        <v>110880000</v>
      </c>
      <c r="E181" s="33">
        <v>111720000</v>
      </c>
      <c r="F181" s="33">
        <v>111160000</v>
      </c>
      <c r="G181" s="33">
        <v>111720000</v>
      </c>
    </row>
    <row r="182" spans="1:7" x14ac:dyDescent="0.25">
      <c r="A182" s="31" t="e">
        <f t="shared" si="4"/>
        <v>#N/A</v>
      </c>
      <c r="B182" s="32" t="e">
        <f t="shared" si="3"/>
        <v>#N/A</v>
      </c>
      <c r="C182" s="33" t="e">
        <v>#N/A</v>
      </c>
      <c r="D182" s="33" t="e">
        <v>#N/A</v>
      </c>
      <c r="E182" s="33" t="e">
        <v>#N/A</v>
      </c>
      <c r="F182" s="33" t="e">
        <v>#N/A</v>
      </c>
      <c r="G182" s="33" t="e">
        <v>#N/A</v>
      </c>
    </row>
    <row r="183" spans="1:7" x14ac:dyDescent="0.25">
      <c r="A183" s="31">
        <f t="shared" si="4"/>
        <v>3000</v>
      </c>
      <c r="B183" s="32" t="str">
        <f t="shared" si="3"/>
        <v>Semilla_3</v>
      </c>
      <c r="C183" s="33">
        <v>77840000</v>
      </c>
      <c r="D183" s="33">
        <v>77560000</v>
      </c>
      <c r="E183" s="33">
        <v>78120000</v>
      </c>
      <c r="F183" s="33">
        <v>78960000</v>
      </c>
      <c r="G183" s="33">
        <v>80080000</v>
      </c>
    </row>
    <row r="184" spans="1:7" x14ac:dyDescent="0.25">
      <c r="A184" s="31">
        <f t="shared" si="4"/>
        <v>3250</v>
      </c>
      <c r="B184" s="32" t="str">
        <f t="shared" si="3"/>
        <v>Semilla_3</v>
      </c>
      <c r="C184" s="33">
        <v>80290000</v>
      </c>
      <c r="D184" s="33">
        <v>81970000</v>
      </c>
      <c r="E184" s="33">
        <v>81130000</v>
      </c>
      <c r="F184" s="33">
        <v>82250000</v>
      </c>
      <c r="G184" s="33">
        <v>83930000</v>
      </c>
    </row>
    <row r="185" spans="1:7" x14ac:dyDescent="0.25">
      <c r="A185" s="31">
        <f t="shared" si="4"/>
        <v>3500</v>
      </c>
      <c r="B185" s="32" t="str">
        <f t="shared" si="3"/>
        <v>Semilla_3</v>
      </c>
      <c r="C185" s="33">
        <v>83860000</v>
      </c>
      <c r="D185" s="33">
        <v>86940000</v>
      </c>
      <c r="E185" s="33">
        <v>84420000</v>
      </c>
      <c r="F185" s="33">
        <v>85260000</v>
      </c>
      <c r="G185" s="33">
        <v>87500000</v>
      </c>
    </row>
    <row r="186" spans="1:7" x14ac:dyDescent="0.25">
      <c r="A186" s="31">
        <f t="shared" si="4"/>
        <v>3750</v>
      </c>
      <c r="B186" s="32" t="str">
        <f t="shared" si="3"/>
        <v>Semilla_3</v>
      </c>
      <c r="C186" s="33">
        <v>84910000</v>
      </c>
      <c r="D186" s="33">
        <v>89110000</v>
      </c>
      <c r="E186" s="33">
        <v>88550000</v>
      </c>
      <c r="F186" s="33">
        <v>89390000</v>
      </c>
      <c r="G186" s="33">
        <v>89110000</v>
      </c>
    </row>
    <row r="187" spans="1:7" x14ac:dyDescent="0.25">
      <c r="A187" s="31">
        <f t="shared" si="4"/>
        <v>4000</v>
      </c>
      <c r="B187" s="32" t="str">
        <f t="shared" si="3"/>
        <v>Semilla_3</v>
      </c>
      <c r="C187" s="33">
        <v>88480000</v>
      </c>
      <c r="D187" s="33">
        <v>91000000</v>
      </c>
      <c r="E187" s="33">
        <v>92400000</v>
      </c>
      <c r="F187" s="33">
        <v>92120000</v>
      </c>
      <c r="G187" s="33">
        <v>92680000</v>
      </c>
    </row>
    <row r="188" spans="1:7" x14ac:dyDescent="0.25">
      <c r="A188" s="31">
        <f t="shared" si="4"/>
        <v>4250</v>
      </c>
      <c r="B188" s="32" t="str">
        <f t="shared" si="3"/>
        <v>Semilla_3</v>
      </c>
      <c r="C188" s="33">
        <v>92330000</v>
      </c>
      <c r="D188" s="33">
        <v>94290000</v>
      </c>
      <c r="E188" s="33">
        <v>95410000</v>
      </c>
      <c r="F188" s="33">
        <v>94570000</v>
      </c>
      <c r="G188" s="33">
        <v>96250000</v>
      </c>
    </row>
    <row r="189" spans="1:7" x14ac:dyDescent="0.25">
      <c r="A189" s="31">
        <f t="shared" si="4"/>
        <v>4500</v>
      </c>
      <c r="B189" s="32" t="str">
        <f t="shared" si="3"/>
        <v>Semilla_3</v>
      </c>
      <c r="C189" s="33">
        <v>95060000</v>
      </c>
      <c r="D189" s="33">
        <v>97300000</v>
      </c>
      <c r="E189" s="33">
        <v>98700000</v>
      </c>
      <c r="F189" s="33">
        <v>98420000</v>
      </c>
      <c r="G189" s="33">
        <v>99540000</v>
      </c>
    </row>
    <row r="190" spans="1:7" x14ac:dyDescent="0.25">
      <c r="A190" s="31">
        <f t="shared" si="4"/>
        <v>4750</v>
      </c>
      <c r="B190" s="32" t="str">
        <f t="shared" si="3"/>
        <v>Semilla_3</v>
      </c>
      <c r="C190" s="33">
        <v>99750000</v>
      </c>
      <c r="D190" s="33">
        <v>101150000</v>
      </c>
      <c r="E190" s="33">
        <v>101990000</v>
      </c>
      <c r="F190" s="33">
        <v>100590000</v>
      </c>
      <c r="G190" s="33">
        <v>102830000</v>
      </c>
    </row>
    <row r="191" spans="1:7" x14ac:dyDescent="0.25">
      <c r="A191" s="31">
        <f t="shared" si="4"/>
        <v>5000</v>
      </c>
      <c r="B191" s="32" t="str">
        <f t="shared" si="3"/>
        <v>Semilla_3</v>
      </c>
      <c r="C191" s="33">
        <v>103880000</v>
      </c>
      <c r="D191" s="33">
        <v>104440000</v>
      </c>
      <c r="E191" s="33">
        <v>105000000</v>
      </c>
      <c r="F191" s="33">
        <v>104720000</v>
      </c>
      <c r="G191" s="33">
        <v>107800000</v>
      </c>
    </row>
    <row r="192" spans="1:7" x14ac:dyDescent="0.25">
      <c r="A192" s="31">
        <f t="shared" si="4"/>
        <v>5250</v>
      </c>
      <c r="B192" s="32" t="str">
        <f t="shared" si="3"/>
        <v>Semilla_3</v>
      </c>
      <c r="C192" s="33">
        <v>107450000</v>
      </c>
      <c r="D192" s="33">
        <v>106890000</v>
      </c>
      <c r="E192" s="33">
        <v>109130000</v>
      </c>
      <c r="F192" s="33">
        <v>108850000</v>
      </c>
      <c r="G192" s="33">
        <v>110530000</v>
      </c>
    </row>
    <row r="193" spans="1:7" x14ac:dyDescent="0.25">
      <c r="A193" s="31">
        <f t="shared" si="4"/>
        <v>5500</v>
      </c>
      <c r="B193" s="32" t="str">
        <f t="shared" si="3"/>
        <v>Semilla_3</v>
      </c>
      <c r="C193" s="33">
        <v>109620000</v>
      </c>
      <c r="D193" s="33">
        <v>109060000</v>
      </c>
      <c r="E193" s="33">
        <v>112700000</v>
      </c>
      <c r="F193" s="33">
        <v>111300000</v>
      </c>
      <c r="G193" s="33">
        <v>112700000</v>
      </c>
    </row>
    <row r="194" spans="1:7" x14ac:dyDescent="0.25">
      <c r="A194" s="31">
        <f t="shared" si="4"/>
        <v>5750</v>
      </c>
      <c r="B194" s="32" t="str">
        <f t="shared" si="3"/>
        <v>Semilla_3</v>
      </c>
      <c r="C194" s="33">
        <v>111510000</v>
      </c>
      <c r="D194" s="33">
        <v>111790000</v>
      </c>
      <c r="E194" s="33">
        <v>115150000</v>
      </c>
      <c r="F194" s="33">
        <v>115990000</v>
      </c>
      <c r="G194" s="33">
        <v>116830000</v>
      </c>
    </row>
    <row r="195" spans="1:7" x14ac:dyDescent="0.25">
      <c r="A195" s="31">
        <f t="shared" si="4"/>
        <v>6000</v>
      </c>
      <c r="B195" s="32" t="str">
        <f t="shared" si="3"/>
        <v>Semilla_3</v>
      </c>
      <c r="C195" s="33">
        <v>113960000</v>
      </c>
      <c r="D195" s="33">
        <v>115360000</v>
      </c>
      <c r="E195" s="33">
        <v>116480000</v>
      </c>
      <c r="F195" s="33">
        <v>118440000</v>
      </c>
      <c r="G195" s="33">
        <v>119840000</v>
      </c>
    </row>
    <row r="196" spans="1:7" x14ac:dyDescent="0.25">
      <c r="A196" s="31">
        <f t="shared" si="4"/>
        <v>6250</v>
      </c>
      <c r="B196" s="32" t="str">
        <f t="shared" si="3"/>
        <v>Semilla_3</v>
      </c>
      <c r="C196" s="33">
        <v>116970000</v>
      </c>
      <c r="D196" s="33">
        <v>116410000</v>
      </c>
      <c r="E196" s="33">
        <v>117810000</v>
      </c>
      <c r="F196" s="33">
        <v>119490000</v>
      </c>
      <c r="G196" s="33">
        <v>123410000</v>
      </c>
    </row>
    <row r="197" spans="1:7" x14ac:dyDescent="0.25">
      <c r="A197" s="31">
        <f t="shared" si="4"/>
        <v>6500</v>
      </c>
      <c r="B197" s="32" t="str">
        <f t="shared" ref="B197:B260" si="5">IF(A197="#N/A",A197,IF(A197=3000,LEFT(B195,LEN(B195)-1)&amp;RIGHT(B195,1)*1+1,B196))</f>
        <v>Semilla_3</v>
      </c>
      <c r="C197" s="33">
        <v>118860000</v>
      </c>
      <c r="D197" s="33">
        <v>119420000</v>
      </c>
      <c r="E197" s="33">
        <v>119700000</v>
      </c>
      <c r="F197" s="33">
        <v>121100000</v>
      </c>
      <c r="G197" s="33">
        <v>126980000</v>
      </c>
    </row>
    <row r="198" spans="1:7" x14ac:dyDescent="0.25">
      <c r="A198" s="31">
        <f t="shared" si="4"/>
        <v>6750</v>
      </c>
      <c r="B198" s="32" t="str">
        <f t="shared" si="5"/>
        <v>Semilla_3</v>
      </c>
      <c r="C198" s="33">
        <v>122430000</v>
      </c>
      <c r="D198" s="33">
        <v>120750000</v>
      </c>
      <c r="E198" s="33">
        <v>121590000</v>
      </c>
      <c r="F198" s="33">
        <v>124390000</v>
      </c>
      <c r="G198" s="33">
        <v>128030000</v>
      </c>
    </row>
    <row r="199" spans="1:7" x14ac:dyDescent="0.25">
      <c r="A199" s="31">
        <f t="shared" si="4"/>
        <v>7000</v>
      </c>
      <c r="B199" s="32" t="str">
        <f t="shared" si="5"/>
        <v>Semilla_3</v>
      </c>
      <c r="C199" s="33">
        <v>123480000</v>
      </c>
      <c r="D199" s="33">
        <v>124320000</v>
      </c>
      <c r="E199" s="33">
        <v>123760000</v>
      </c>
      <c r="F199" s="33">
        <v>125440000</v>
      </c>
      <c r="G199" s="33">
        <v>129360000</v>
      </c>
    </row>
    <row r="200" spans="1:7" x14ac:dyDescent="0.25">
      <c r="A200" s="31">
        <f t="shared" si="4"/>
        <v>7250</v>
      </c>
      <c r="B200" s="32" t="str">
        <f t="shared" si="5"/>
        <v>Semilla_3</v>
      </c>
      <c r="C200" s="33">
        <v>126490000</v>
      </c>
      <c r="D200" s="33">
        <v>126210000</v>
      </c>
      <c r="E200" s="33">
        <v>125650000</v>
      </c>
      <c r="F200" s="33">
        <v>128170000</v>
      </c>
      <c r="G200" s="33">
        <v>131810000</v>
      </c>
    </row>
    <row r="201" spans="1:7" x14ac:dyDescent="0.25">
      <c r="A201" s="31">
        <f t="shared" si="4"/>
        <v>7500</v>
      </c>
      <c r="B201" s="32" t="str">
        <f t="shared" si="5"/>
        <v>Semilla_3</v>
      </c>
      <c r="C201" s="33">
        <v>128660000</v>
      </c>
      <c r="D201" s="33">
        <v>128100000</v>
      </c>
      <c r="E201" s="33">
        <v>127820000</v>
      </c>
      <c r="F201" s="33">
        <v>131180000</v>
      </c>
      <c r="G201" s="33">
        <v>134820000</v>
      </c>
    </row>
    <row r="202" spans="1:7" x14ac:dyDescent="0.25">
      <c r="A202" s="31">
        <f t="shared" si="4"/>
        <v>7750</v>
      </c>
      <c r="B202" s="32" t="str">
        <f t="shared" si="5"/>
        <v>Semilla_3</v>
      </c>
      <c r="C202" s="33">
        <v>128310000</v>
      </c>
      <c r="D202" s="33">
        <v>130550000</v>
      </c>
      <c r="E202" s="33">
        <v>129430000</v>
      </c>
      <c r="F202" s="33">
        <v>133070000</v>
      </c>
      <c r="G202" s="33">
        <v>135590000</v>
      </c>
    </row>
    <row r="203" spans="1:7" x14ac:dyDescent="0.25">
      <c r="A203" s="31">
        <f t="shared" si="4"/>
        <v>8000</v>
      </c>
      <c r="B203" s="32" t="str">
        <f t="shared" si="5"/>
        <v>Semilla_3</v>
      </c>
      <c r="C203" s="33">
        <v>131320000</v>
      </c>
      <c r="D203" s="33">
        <v>133560000</v>
      </c>
      <c r="E203" s="33">
        <v>130480000</v>
      </c>
      <c r="F203" s="33">
        <v>136640000</v>
      </c>
      <c r="G203" s="33">
        <v>137760000</v>
      </c>
    </row>
    <row r="204" spans="1:7" x14ac:dyDescent="0.25">
      <c r="A204" s="31">
        <f t="shared" si="4"/>
        <v>8250</v>
      </c>
      <c r="B204" s="32" t="str">
        <f t="shared" si="5"/>
        <v>Semilla_3</v>
      </c>
      <c r="C204" s="33">
        <v>133210000</v>
      </c>
      <c r="D204" s="33">
        <v>133490000</v>
      </c>
      <c r="E204" s="33">
        <v>131530000</v>
      </c>
      <c r="F204" s="33">
        <v>136290000</v>
      </c>
      <c r="G204" s="33">
        <v>139930000</v>
      </c>
    </row>
    <row r="205" spans="1:7" x14ac:dyDescent="0.25">
      <c r="A205" s="31">
        <f t="shared" si="4"/>
        <v>8500</v>
      </c>
      <c r="B205" s="32" t="str">
        <f t="shared" si="5"/>
        <v>Semilla_3</v>
      </c>
      <c r="C205" s="33">
        <v>133140000</v>
      </c>
      <c r="D205" s="33">
        <v>135660000</v>
      </c>
      <c r="E205" s="33">
        <v>132860000</v>
      </c>
      <c r="F205" s="33">
        <v>137900000</v>
      </c>
      <c r="G205" s="33">
        <v>140140000</v>
      </c>
    </row>
    <row r="206" spans="1:7" x14ac:dyDescent="0.25">
      <c r="A206" s="31">
        <f t="shared" si="4"/>
        <v>8750</v>
      </c>
      <c r="B206" s="32" t="str">
        <f t="shared" si="5"/>
        <v>Semilla_3</v>
      </c>
      <c r="C206" s="33">
        <v>134190000</v>
      </c>
      <c r="D206" s="33">
        <v>138670000</v>
      </c>
      <c r="E206" s="33">
        <v>134470000</v>
      </c>
      <c r="F206" s="33">
        <v>137830000</v>
      </c>
      <c r="G206" s="33">
        <v>141190000</v>
      </c>
    </row>
    <row r="207" spans="1:7" x14ac:dyDescent="0.25">
      <c r="A207" s="31">
        <f t="shared" si="4"/>
        <v>9000</v>
      </c>
      <c r="B207" s="32" t="str">
        <f t="shared" si="5"/>
        <v>Semilla_3</v>
      </c>
      <c r="C207" s="33">
        <v>135800000</v>
      </c>
      <c r="D207" s="33">
        <v>140000000</v>
      </c>
      <c r="E207" s="33">
        <v>135800000</v>
      </c>
      <c r="F207" s="33">
        <v>139440000</v>
      </c>
      <c r="G207" s="33">
        <v>142240000</v>
      </c>
    </row>
    <row r="208" spans="1:7" x14ac:dyDescent="0.25">
      <c r="A208" s="31">
        <f t="shared" si="4"/>
        <v>9250</v>
      </c>
      <c r="B208" s="32" t="str">
        <f t="shared" si="5"/>
        <v>Semilla_3</v>
      </c>
      <c r="C208" s="33">
        <v>137410000</v>
      </c>
      <c r="D208" s="33">
        <v>141610000</v>
      </c>
      <c r="E208" s="33">
        <v>136290000</v>
      </c>
      <c r="F208" s="33">
        <v>140210000</v>
      </c>
      <c r="G208" s="33">
        <v>142450000</v>
      </c>
    </row>
    <row r="209" spans="1:7" x14ac:dyDescent="0.25">
      <c r="A209" s="31">
        <f t="shared" si="4"/>
        <v>9500</v>
      </c>
      <c r="B209" s="32" t="str">
        <f t="shared" si="5"/>
        <v>Semilla_3</v>
      </c>
      <c r="C209" s="33">
        <v>137900000</v>
      </c>
      <c r="D209" s="33">
        <v>142100000</v>
      </c>
      <c r="E209" s="33">
        <v>137340000</v>
      </c>
      <c r="F209" s="33">
        <v>141540000</v>
      </c>
      <c r="G209" s="33">
        <v>143220000</v>
      </c>
    </row>
    <row r="210" spans="1:7" x14ac:dyDescent="0.25">
      <c r="A210" s="31">
        <f t="shared" si="4"/>
        <v>9750</v>
      </c>
      <c r="B210" s="32" t="str">
        <f t="shared" si="5"/>
        <v>Semilla_3</v>
      </c>
      <c r="C210" s="33">
        <v>140350000</v>
      </c>
      <c r="D210" s="33">
        <v>142590000</v>
      </c>
      <c r="E210" s="33">
        <v>138950000</v>
      </c>
      <c r="F210" s="33">
        <v>142030000</v>
      </c>
      <c r="G210" s="33">
        <v>143430000</v>
      </c>
    </row>
    <row r="211" spans="1:7" x14ac:dyDescent="0.25">
      <c r="A211" s="31">
        <f t="shared" si="4"/>
        <v>10000</v>
      </c>
      <c r="B211" s="32" t="str">
        <f t="shared" si="5"/>
        <v>Semilla_3</v>
      </c>
      <c r="C211" s="33">
        <v>140840000</v>
      </c>
      <c r="D211" s="33">
        <v>143640000</v>
      </c>
      <c r="E211" s="33">
        <v>139440000</v>
      </c>
      <c r="F211" s="33">
        <v>142520000</v>
      </c>
      <c r="G211" s="33">
        <v>143080000</v>
      </c>
    </row>
    <row r="212" spans="1:7" x14ac:dyDescent="0.25">
      <c r="A212" s="31">
        <f t="shared" si="4"/>
        <v>10250</v>
      </c>
      <c r="B212" s="32" t="str">
        <f t="shared" si="5"/>
        <v>Semilla_3</v>
      </c>
      <c r="C212" s="33">
        <v>141330000</v>
      </c>
      <c r="D212" s="33">
        <v>144410000</v>
      </c>
      <c r="E212" s="33">
        <v>139650000</v>
      </c>
      <c r="F212" s="33">
        <v>142450000</v>
      </c>
      <c r="G212" s="33">
        <v>144410000</v>
      </c>
    </row>
    <row r="213" spans="1:7" x14ac:dyDescent="0.25">
      <c r="A213" s="31">
        <f t="shared" si="4"/>
        <v>10500</v>
      </c>
      <c r="B213" s="32" t="str">
        <f t="shared" si="5"/>
        <v>Semilla_3</v>
      </c>
      <c r="C213" s="33">
        <v>141820000</v>
      </c>
      <c r="D213" s="33">
        <v>145180000</v>
      </c>
      <c r="E213" s="33">
        <v>140420000</v>
      </c>
      <c r="F213" s="33">
        <v>144060000</v>
      </c>
      <c r="G213" s="33">
        <v>145180000</v>
      </c>
    </row>
    <row r="214" spans="1:7" x14ac:dyDescent="0.25">
      <c r="A214" s="31">
        <f t="shared" si="4"/>
        <v>10750</v>
      </c>
      <c r="B214" s="32" t="str">
        <f t="shared" si="5"/>
        <v>Semilla_3</v>
      </c>
      <c r="C214" s="33">
        <v>142590000</v>
      </c>
      <c r="D214" s="33">
        <v>145390000</v>
      </c>
      <c r="E214" s="33">
        <v>139790000</v>
      </c>
      <c r="F214" s="33">
        <v>144830000</v>
      </c>
      <c r="G214" s="33">
        <v>145110000</v>
      </c>
    </row>
    <row r="215" spans="1:7" x14ac:dyDescent="0.25">
      <c r="A215" s="31">
        <f t="shared" si="4"/>
        <v>11000</v>
      </c>
      <c r="B215" s="32" t="str">
        <f t="shared" si="5"/>
        <v>Semilla_3</v>
      </c>
      <c r="C215" s="33">
        <v>144200000</v>
      </c>
      <c r="D215" s="33">
        <v>145040000</v>
      </c>
      <c r="E215" s="33">
        <v>139720000</v>
      </c>
      <c r="F215" s="33">
        <v>144760000</v>
      </c>
      <c r="G215" s="33">
        <v>145040000</v>
      </c>
    </row>
    <row r="216" spans="1:7" x14ac:dyDescent="0.25">
      <c r="A216" s="31">
        <f t="shared" si="4"/>
        <v>11250</v>
      </c>
      <c r="B216" s="32" t="str">
        <f t="shared" si="5"/>
        <v>Semilla_3</v>
      </c>
      <c r="C216" s="33">
        <v>145250000</v>
      </c>
      <c r="D216" s="33">
        <v>145810000</v>
      </c>
      <c r="E216" s="33">
        <v>140210000</v>
      </c>
      <c r="F216" s="33">
        <v>145250000</v>
      </c>
      <c r="G216" s="33">
        <v>145250000</v>
      </c>
    </row>
    <row r="217" spans="1:7" x14ac:dyDescent="0.25">
      <c r="A217" s="31">
        <f t="shared" si="4"/>
        <v>11500</v>
      </c>
      <c r="B217" s="32" t="str">
        <f t="shared" si="5"/>
        <v>Semilla_3</v>
      </c>
      <c r="C217" s="33">
        <v>145180000</v>
      </c>
      <c r="D217" s="33">
        <v>146020000</v>
      </c>
      <c r="E217" s="33">
        <v>140140000</v>
      </c>
      <c r="F217" s="33">
        <v>144620000</v>
      </c>
      <c r="G217" s="33">
        <v>145180000</v>
      </c>
    </row>
    <row r="218" spans="1:7" x14ac:dyDescent="0.25">
      <c r="A218" s="31">
        <f t="shared" si="4"/>
        <v>11750</v>
      </c>
      <c r="B218" s="32" t="str">
        <f t="shared" si="5"/>
        <v>Semilla_3</v>
      </c>
      <c r="C218" s="33">
        <v>144550000</v>
      </c>
      <c r="D218" s="33">
        <v>145110000</v>
      </c>
      <c r="E218" s="33">
        <v>140350000</v>
      </c>
      <c r="F218" s="33">
        <v>145110000</v>
      </c>
      <c r="G218" s="33">
        <v>144830000</v>
      </c>
    </row>
    <row r="219" spans="1:7" x14ac:dyDescent="0.25">
      <c r="A219" s="31">
        <f t="shared" si="4"/>
        <v>12000</v>
      </c>
      <c r="B219" s="32" t="str">
        <f t="shared" si="5"/>
        <v>Semilla_3</v>
      </c>
      <c r="C219" s="33">
        <v>144480000</v>
      </c>
      <c r="D219" s="33">
        <v>145600000</v>
      </c>
      <c r="E219" s="33">
        <v>139720000</v>
      </c>
      <c r="F219" s="33">
        <v>145040000</v>
      </c>
      <c r="G219" s="33">
        <v>144200000</v>
      </c>
    </row>
    <row r="220" spans="1:7" x14ac:dyDescent="0.25">
      <c r="A220" s="31">
        <f t="shared" si="4"/>
        <v>12250</v>
      </c>
      <c r="B220" s="32" t="str">
        <f t="shared" si="5"/>
        <v>Semilla_3</v>
      </c>
      <c r="C220" s="33">
        <v>144410000</v>
      </c>
      <c r="D220" s="33">
        <v>145810000</v>
      </c>
      <c r="E220" s="33">
        <v>140490000</v>
      </c>
      <c r="F220" s="33">
        <v>145250000</v>
      </c>
      <c r="G220" s="33">
        <v>142730000</v>
      </c>
    </row>
    <row r="221" spans="1:7" x14ac:dyDescent="0.25">
      <c r="A221" s="31">
        <f t="shared" si="4"/>
        <v>12500</v>
      </c>
      <c r="B221" s="32" t="str">
        <f t="shared" si="5"/>
        <v>Semilla_3</v>
      </c>
      <c r="C221" s="33">
        <v>144900000</v>
      </c>
      <c r="D221" s="33">
        <v>146580000</v>
      </c>
      <c r="E221" s="33">
        <v>141820000</v>
      </c>
      <c r="F221" s="33">
        <v>145740000</v>
      </c>
      <c r="G221" s="33">
        <v>143220000</v>
      </c>
    </row>
    <row r="222" spans="1:7" x14ac:dyDescent="0.25">
      <c r="A222" s="31">
        <f t="shared" si="4"/>
        <v>12750</v>
      </c>
      <c r="B222" s="32" t="str">
        <f t="shared" si="5"/>
        <v>Semilla_3</v>
      </c>
      <c r="C222" s="33">
        <v>143990000</v>
      </c>
      <c r="D222" s="33">
        <v>147070000</v>
      </c>
      <c r="E222" s="33">
        <v>143430000</v>
      </c>
      <c r="F222" s="33">
        <v>144830000</v>
      </c>
      <c r="G222" s="33">
        <v>144270000</v>
      </c>
    </row>
    <row r="223" spans="1:7" x14ac:dyDescent="0.25">
      <c r="A223" s="31">
        <f t="shared" ref="A223:A286" si="6">A133</f>
        <v>13000</v>
      </c>
      <c r="B223" s="32" t="str">
        <f t="shared" si="5"/>
        <v>Semilla_3</v>
      </c>
      <c r="C223" s="33">
        <v>144200000</v>
      </c>
      <c r="D223" s="33">
        <v>146720000</v>
      </c>
      <c r="E223" s="33">
        <v>142800000</v>
      </c>
      <c r="F223" s="33">
        <v>144480000</v>
      </c>
      <c r="G223" s="33">
        <v>144480000</v>
      </c>
    </row>
    <row r="224" spans="1:7" x14ac:dyDescent="0.25">
      <c r="A224" s="31">
        <f t="shared" si="6"/>
        <v>13250</v>
      </c>
      <c r="B224" s="32" t="str">
        <f t="shared" si="5"/>
        <v>Semilla_3</v>
      </c>
      <c r="C224" s="33">
        <v>143850000</v>
      </c>
      <c r="D224" s="33">
        <v>146090000</v>
      </c>
      <c r="E224" s="33">
        <v>142450000</v>
      </c>
      <c r="F224" s="33">
        <v>145250000</v>
      </c>
      <c r="G224" s="33">
        <v>144690000</v>
      </c>
    </row>
    <row r="225" spans="1:7" x14ac:dyDescent="0.25">
      <c r="A225" s="31">
        <f t="shared" si="6"/>
        <v>13500</v>
      </c>
      <c r="B225" s="32" t="str">
        <f t="shared" si="5"/>
        <v>Semilla_3</v>
      </c>
      <c r="C225" s="33">
        <v>143500000</v>
      </c>
      <c r="D225" s="33">
        <v>145740000</v>
      </c>
      <c r="E225" s="33">
        <v>142940000</v>
      </c>
      <c r="F225" s="33">
        <v>145740000</v>
      </c>
      <c r="G225" s="33">
        <v>144060000</v>
      </c>
    </row>
    <row r="226" spans="1:7" x14ac:dyDescent="0.25">
      <c r="A226" s="31">
        <f t="shared" si="6"/>
        <v>13750</v>
      </c>
      <c r="B226" s="32" t="str">
        <f t="shared" si="5"/>
        <v>Semilla_3</v>
      </c>
      <c r="C226" s="33">
        <v>142870000</v>
      </c>
      <c r="D226" s="33">
        <v>145390000</v>
      </c>
      <c r="E226" s="33">
        <v>143990000</v>
      </c>
      <c r="F226" s="33">
        <v>145670000</v>
      </c>
      <c r="G226" s="33">
        <v>144550000</v>
      </c>
    </row>
    <row r="227" spans="1:7" x14ac:dyDescent="0.25">
      <c r="A227" s="31">
        <f t="shared" si="6"/>
        <v>14000</v>
      </c>
      <c r="B227" s="32" t="str">
        <f t="shared" si="5"/>
        <v>Semilla_3</v>
      </c>
      <c r="C227" s="33">
        <v>142800000</v>
      </c>
      <c r="D227" s="33">
        <v>146160000</v>
      </c>
      <c r="E227" s="33">
        <v>143640000</v>
      </c>
      <c r="F227" s="33">
        <v>145040000</v>
      </c>
      <c r="G227" s="33">
        <v>144200000</v>
      </c>
    </row>
    <row r="228" spans="1:7" x14ac:dyDescent="0.25">
      <c r="A228" s="31">
        <f t="shared" si="6"/>
        <v>14250</v>
      </c>
      <c r="B228" s="32" t="str">
        <f t="shared" si="5"/>
        <v>Semilla_3</v>
      </c>
      <c r="C228" s="33">
        <v>143010000</v>
      </c>
      <c r="D228" s="33">
        <v>145810000</v>
      </c>
      <c r="E228" s="33">
        <v>142730000</v>
      </c>
      <c r="F228" s="33">
        <v>143850000</v>
      </c>
      <c r="G228" s="33">
        <v>144410000</v>
      </c>
    </row>
    <row r="229" spans="1:7" x14ac:dyDescent="0.25">
      <c r="A229" s="31">
        <f t="shared" si="6"/>
        <v>14500</v>
      </c>
      <c r="B229" s="32" t="str">
        <f t="shared" si="5"/>
        <v>Semilla_3</v>
      </c>
      <c r="C229" s="33">
        <v>142100000</v>
      </c>
      <c r="D229" s="33">
        <v>145180000</v>
      </c>
      <c r="E229" s="33">
        <v>142100000</v>
      </c>
      <c r="F229" s="33">
        <v>145460000</v>
      </c>
      <c r="G229" s="33">
        <v>143500000</v>
      </c>
    </row>
    <row r="230" spans="1:7" x14ac:dyDescent="0.25">
      <c r="A230" s="31">
        <f t="shared" si="6"/>
        <v>14750</v>
      </c>
      <c r="B230" s="32" t="str">
        <f t="shared" si="5"/>
        <v>Semilla_3</v>
      </c>
      <c r="C230" s="33">
        <v>141470000</v>
      </c>
      <c r="D230" s="33">
        <v>143710000</v>
      </c>
      <c r="E230" s="33">
        <v>142310000</v>
      </c>
      <c r="F230" s="33">
        <v>145390000</v>
      </c>
      <c r="G230" s="33">
        <v>143990000</v>
      </c>
    </row>
    <row r="231" spans="1:7" x14ac:dyDescent="0.25">
      <c r="A231" s="31">
        <f t="shared" si="6"/>
        <v>15000</v>
      </c>
      <c r="B231" s="32" t="str">
        <f t="shared" si="5"/>
        <v>Semilla_3</v>
      </c>
      <c r="C231" s="33">
        <v>141680000</v>
      </c>
      <c r="D231" s="33">
        <v>143360000</v>
      </c>
      <c r="E231" s="33">
        <v>142240000</v>
      </c>
      <c r="F231" s="33">
        <v>144480000</v>
      </c>
      <c r="G231" s="33">
        <v>142800000</v>
      </c>
    </row>
    <row r="232" spans="1:7" x14ac:dyDescent="0.25">
      <c r="A232" s="31">
        <f t="shared" si="6"/>
        <v>15250</v>
      </c>
      <c r="B232" s="32" t="str">
        <f t="shared" si="5"/>
        <v>Semilla_3</v>
      </c>
      <c r="C232" s="33">
        <v>141330000</v>
      </c>
      <c r="D232" s="33">
        <v>143010000</v>
      </c>
      <c r="E232" s="33">
        <v>141890000</v>
      </c>
      <c r="F232" s="33">
        <v>145250000</v>
      </c>
      <c r="G232" s="33">
        <v>142730000</v>
      </c>
    </row>
    <row r="233" spans="1:7" x14ac:dyDescent="0.25">
      <c r="A233" s="31">
        <f t="shared" si="6"/>
        <v>15500</v>
      </c>
      <c r="B233" s="32" t="str">
        <f t="shared" si="5"/>
        <v>Semilla_3</v>
      </c>
      <c r="C233" s="33">
        <v>141540000</v>
      </c>
      <c r="D233" s="33">
        <v>143780000</v>
      </c>
      <c r="E233" s="33">
        <v>140980000</v>
      </c>
      <c r="F233" s="33">
        <v>144340000</v>
      </c>
      <c r="G233" s="33">
        <v>141820000</v>
      </c>
    </row>
    <row r="234" spans="1:7" x14ac:dyDescent="0.25">
      <c r="A234" s="31">
        <f t="shared" si="6"/>
        <v>15750</v>
      </c>
      <c r="B234" s="32" t="str">
        <f t="shared" si="5"/>
        <v>Semilla_3</v>
      </c>
      <c r="C234" s="33">
        <v>141750000</v>
      </c>
      <c r="D234" s="33">
        <v>142590000</v>
      </c>
      <c r="E234" s="33">
        <v>139790000</v>
      </c>
      <c r="F234" s="33">
        <v>143150000</v>
      </c>
      <c r="G234" s="33">
        <v>141470000</v>
      </c>
    </row>
    <row r="235" spans="1:7" x14ac:dyDescent="0.25">
      <c r="A235" s="31">
        <f t="shared" si="6"/>
        <v>16000</v>
      </c>
      <c r="B235" s="32" t="str">
        <f t="shared" si="5"/>
        <v>Semilla_3</v>
      </c>
      <c r="C235" s="33">
        <v>141960000</v>
      </c>
      <c r="D235" s="33">
        <v>143080000</v>
      </c>
      <c r="E235" s="33">
        <v>139440000</v>
      </c>
      <c r="F235" s="33">
        <v>141960000</v>
      </c>
      <c r="G235" s="33">
        <v>141120000</v>
      </c>
    </row>
    <row r="236" spans="1:7" x14ac:dyDescent="0.25">
      <c r="A236" s="31">
        <f t="shared" si="6"/>
        <v>16250</v>
      </c>
      <c r="B236" s="32" t="str">
        <f t="shared" si="5"/>
        <v>Semilla_3</v>
      </c>
      <c r="C236" s="33">
        <v>141610000</v>
      </c>
      <c r="D236" s="33">
        <v>142170000</v>
      </c>
      <c r="E236" s="33">
        <v>139090000</v>
      </c>
      <c r="F236" s="33">
        <v>141890000</v>
      </c>
      <c r="G236" s="33">
        <v>140490000</v>
      </c>
    </row>
    <row r="237" spans="1:7" x14ac:dyDescent="0.25">
      <c r="A237" s="31">
        <f t="shared" si="6"/>
        <v>16500</v>
      </c>
      <c r="B237" s="32" t="str">
        <f t="shared" si="5"/>
        <v>Semilla_3</v>
      </c>
      <c r="C237" s="33">
        <v>141540000</v>
      </c>
      <c r="D237" s="33">
        <v>141540000</v>
      </c>
      <c r="E237" s="33">
        <v>138180000</v>
      </c>
      <c r="F237" s="33">
        <v>141260000</v>
      </c>
      <c r="G237" s="33">
        <v>140700000</v>
      </c>
    </row>
    <row r="238" spans="1:7" x14ac:dyDescent="0.25">
      <c r="A238" s="31">
        <f t="shared" si="6"/>
        <v>16750</v>
      </c>
      <c r="B238" s="32" t="str">
        <f t="shared" si="5"/>
        <v>Semilla_3</v>
      </c>
      <c r="C238" s="33">
        <v>141750000</v>
      </c>
      <c r="D238" s="33">
        <v>140630000</v>
      </c>
      <c r="E238" s="33">
        <v>137270000</v>
      </c>
      <c r="F238" s="33">
        <v>141190000</v>
      </c>
      <c r="G238" s="33">
        <v>141470000</v>
      </c>
    </row>
    <row r="239" spans="1:7" x14ac:dyDescent="0.25">
      <c r="A239" s="31">
        <f t="shared" si="6"/>
        <v>17000</v>
      </c>
      <c r="B239" s="32" t="str">
        <f t="shared" si="5"/>
        <v>Semilla_3</v>
      </c>
      <c r="C239" s="33">
        <v>141120000</v>
      </c>
      <c r="D239" s="33">
        <v>139440000</v>
      </c>
      <c r="E239" s="33">
        <v>137200000</v>
      </c>
      <c r="F239" s="33">
        <v>140000000</v>
      </c>
      <c r="G239" s="33">
        <v>140280000</v>
      </c>
    </row>
    <row r="240" spans="1:7" x14ac:dyDescent="0.25">
      <c r="A240" s="31">
        <f t="shared" si="6"/>
        <v>17250</v>
      </c>
      <c r="B240" s="32" t="str">
        <f t="shared" si="5"/>
        <v>Semilla_3</v>
      </c>
      <c r="C240" s="33">
        <v>141330000</v>
      </c>
      <c r="D240" s="33">
        <v>139090000</v>
      </c>
      <c r="E240" s="33">
        <v>136570000</v>
      </c>
      <c r="F240" s="33">
        <v>140490000</v>
      </c>
      <c r="G240" s="33">
        <v>139930000</v>
      </c>
    </row>
    <row r="241" spans="1:7" x14ac:dyDescent="0.25">
      <c r="A241" s="31">
        <f t="shared" si="6"/>
        <v>17500</v>
      </c>
      <c r="B241" s="32" t="str">
        <f t="shared" si="5"/>
        <v>Semilla_3</v>
      </c>
      <c r="C241" s="33">
        <v>142100000</v>
      </c>
      <c r="D241" s="33">
        <v>138740000</v>
      </c>
      <c r="E241" s="33">
        <v>135380000</v>
      </c>
      <c r="F241" s="33">
        <v>139860000</v>
      </c>
      <c r="G241" s="33">
        <v>139020000</v>
      </c>
    </row>
    <row r="242" spans="1:7" x14ac:dyDescent="0.25">
      <c r="A242" s="31">
        <f t="shared" si="6"/>
        <v>17750</v>
      </c>
      <c r="B242" s="32" t="str">
        <f t="shared" si="5"/>
        <v>Semilla_3</v>
      </c>
      <c r="C242" s="33">
        <v>141470000</v>
      </c>
      <c r="D242" s="33">
        <v>138390000</v>
      </c>
      <c r="E242" s="33">
        <v>134470000</v>
      </c>
      <c r="F242" s="33">
        <v>139790000</v>
      </c>
      <c r="G242" s="33">
        <v>138110000</v>
      </c>
    </row>
    <row r="243" spans="1:7" x14ac:dyDescent="0.25">
      <c r="A243" s="31">
        <f t="shared" si="6"/>
        <v>18000</v>
      </c>
      <c r="B243" s="32" t="str">
        <f t="shared" si="5"/>
        <v>Semilla_3</v>
      </c>
      <c r="C243" s="33">
        <v>140840000</v>
      </c>
      <c r="D243" s="33">
        <v>139160000</v>
      </c>
      <c r="E243" s="33">
        <v>132720000</v>
      </c>
      <c r="F243" s="33">
        <v>139720000</v>
      </c>
      <c r="G243" s="33">
        <v>136640000</v>
      </c>
    </row>
    <row r="244" spans="1:7" x14ac:dyDescent="0.25">
      <c r="A244" s="31">
        <f t="shared" si="6"/>
        <v>18250</v>
      </c>
      <c r="B244" s="32" t="str">
        <f t="shared" si="5"/>
        <v>Semilla_3</v>
      </c>
      <c r="C244" s="33">
        <v>140210000</v>
      </c>
      <c r="D244" s="33">
        <v>137690000</v>
      </c>
      <c r="E244" s="33">
        <v>131810000</v>
      </c>
      <c r="F244" s="33">
        <v>140210000</v>
      </c>
      <c r="G244" s="33">
        <v>135450000</v>
      </c>
    </row>
    <row r="245" spans="1:7" x14ac:dyDescent="0.25">
      <c r="A245" s="31">
        <f t="shared" si="6"/>
        <v>18500</v>
      </c>
      <c r="B245" s="32" t="str">
        <f t="shared" si="5"/>
        <v>Semilla_3</v>
      </c>
      <c r="C245" s="33">
        <v>140140000</v>
      </c>
      <c r="D245" s="33">
        <v>136500000</v>
      </c>
      <c r="E245" s="33">
        <v>132300000</v>
      </c>
      <c r="F245" s="33">
        <v>139300000</v>
      </c>
      <c r="G245" s="33">
        <v>134820000</v>
      </c>
    </row>
    <row r="246" spans="1:7" x14ac:dyDescent="0.25">
      <c r="A246" s="31">
        <f t="shared" si="6"/>
        <v>18750</v>
      </c>
      <c r="B246" s="32" t="str">
        <f t="shared" si="5"/>
        <v>Semilla_3</v>
      </c>
      <c r="C246" s="33">
        <v>139510000</v>
      </c>
      <c r="D246" s="33">
        <v>135590000</v>
      </c>
      <c r="E246" s="33">
        <v>132230000</v>
      </c>
      <c r="F246" s="33">
        <v>137830000</v>
      </c>
      <c r="G246" s="33">
        <v>133910000</v>
      </c>
    </row>
    <row r="247" spans="1:7" x14ac:dyDescent="0.25">
      <c r="A247" s="31">
        <f t="shared" si="6"/>
        <v>19000</v>
      </c>
      <c r="B247" s="32" t="str">
        <f t="shared" si="5"/>
        <v>Semilla_3</v>
      </c>
      <c r="C247" s="33">
        <v>138880000</v>
      </c>
      <c r="D247" s="33">
        <v>134680000</v>
      </c>
      <c r="E247" s="33">
        <v>133000000</v>
      </c>
      <c r="F247" s="33">
        <v>137760000</v>
      </c>
      <c r="G247" s="33">
        <v>133280000</v>
      </c>
    </row>
    <row r="248" spans="1:7" x14ac:dyDescent="0.25">
      <c r="A248" s="31">
        <f t="shared" si="6"/>
        <v>19250</v>
      </c>
      <c r="B248" s="32" t="str">
        <f t="shared" si="5"/>
        <v>Semilla_3</v>
      </c>
      <c r="C248" s="33">
        <v>137690000</v>
      </c>
      <c r="D248" s="33">
        <v>133770000</v>
      </c>
      <c r="E248" s="33">
        <v>132650000</v>
      </c>
      <c r="F248" s="33">
        <v>137690000</v>
      </c>
      <c r="G248" s="33">
        <v>133210000</v>
      </c>
    </row>
    <row r="249" spans="1:7" x14ac:dyDescent="0.25">
      <c r="A249" s="31">
        <f t="shared" si="6"/>
        <v>19500</v>
      </c>
      <c r="B249" s="32" t="str">
        <f t="shared" si="5"/>
        <v>Semilla_3</v>
      </c>
      <c r="C249" s="33">
        <v>137340000</v>
      </c>
      <c r="D249" s="33">
        <v>133420000</v>
      </c>
      <c r="E249" s="33">
        <v>131740000</v>
      </c>
      <c r="F249" s="33">
        <v>136220000</v>
      </c>
      <c r="G249" s="33">
        <v>132860000</v>
      </c>
    </row>
    <row r="250" spans="1:7" x14ac:dyDescent="0.25">
      <c r="A250" s="31">
        <f t="shared" si="6"/>
        <v>19750</v>
      </c>
      <c r="B250" s="32" t="str">
        <f t="shared" si="5"/>
        <v>Semilla_3</v>
      </c>
      <c r="C250" s="33">
        <v>136430000</v>
      </c>
      <c r="D250" s="33">
        <v>133070000</v>
      </c>
      <c r="E250" s="33">
        <v>130550000</v>
      </c>
      <c r="F250" s="33">
        <v>135310000</v>
      </c>
      <c r="G250" s="33">
        <v>132510000</v>
      </c>
    </row>
    <row r="251" spans="1:7" x14ac:dyDescent="0.25">
      <c r="A251" s="31">
        <f t="shared" si="6"/>
        <v>20000</v>
      </c>
      <c r="B251" s="32" t="str">
        <f t="shared" si="5"/>
        <v>Semilla_3</v>
      </c>
      <c r="C251" s="33">
        <v>135800000</v>
      </c>
      <c r="D251" s="33">
        <v>132720000</v>
      </c>
      <c r="E251" s="33">
        <v>132440000</v>
      </c>
      <c r="F251" s="33">
        <v>134400000</v>
      </c>
      <c r="G251" s="33">
        <v>131880000</v>
      </c>
    </row>
    <row r="252" spans="1:7" x14ac:dyDescent="0.25">
      <c r="A252" s="31">
        <f t="shared" si="6"/>
        <v>20250</v>
      </c>
      <c r="B252" s="32" t="str">
        <f t="shared" si="5"/>
        <v>Semilla_3</v>
      </c>
      <c r="C252" s="33">
        <v>134890000</v>
      </c>
      <c r="D252" s="33">
        <v>132370000</v>
      </c>
      <c r="E252" s="33">
        <v>131530000</v>
      </c>
      <c r="F252" s="33">
        <v>133490000</v>
      </c>
      <c r="G252" s="33">
        <v>131250000</v>
      </c>
    </row>
    <row r="253" spans="1:7" x14ac:dyDescent="0.25">
      <c r="A253" s="31">
        <f t="shared" si="6"/>
        <v>20500</v>
      </c>
      <c r="B253" s="32" t="str">
        <f t="shared" si="5"/>
        <v>Semilla_3</v>
      </c>
      <c r="C253" s="33">
        <v>133700000</v>
      </c>
      <c r="D253" s="33">
        <v>130900000</v>
      </c>
      <c r="E253" s="33">
        <v>131180000</v>
      </c>
      <c r="F253" s="33">
        <v>132020000</v>
      </c>
      <c r="G253" s="33">
        <v>131460000</v>
      </c>
    </row>
    <row r="254" spans="1:7" x14ac:dyDescent="0.25">
      <c r="A254" s="31">
        <f t="shared" si="6"/>
        <v>20750</v>
      </c>
      <c r="B254" s="32" t="str">
        <f t="shared" si="5"/>
        <v>Semilla_3</v>
      </c>
      <c r="C254" s="33">
        <v>132790000</v>
      </c>
      <c r="D254" s="33">
        <v>130270000</v>
      </c>
      <c r="E254" s="33">
        <v>130270000</v>
      </c>
      <c r="F254" s="33">
        <v>131390000</v>
      </c>
      <c r="G254" s="33">
        <v>130830000</v>
      </c>
    </row>
    <row r="255" spans="1:7" x14ac:dyDescent="0.25">
      <c r="A255" s="31">
        <f t="shared" si="6"/>
        <v>21000</v>
      </c>
      <c r="B255" s="32" t="str">
        <f t="shared" si="5"/>
        <v>Semilla_3</v>
      </c>
      <c r="C255" s="33">
        <v>131320000</v>
      </c>
      <c r="D255" s="33">
        <v>130760000</v>
      </c>
      <c r="E255" s="33">
        <v>129920000</v>
      </c>
      <c r="F255" s="33">
        <v>130480000</v>
      </c>
      <c r="G255" s="33">
        <v>130760000</v>
      </c>
    </row>
    <row r="256" spans="1:7" x14ac:dyDescent="0.25">
      <c r="A256" s="31">
        <f t="shared" si="6"/>
        <v>21250</v>
      </c>
      <c r="B256" s="32" t="str">
        <f t="shared" si="5"/>
        <v>Semilla_3</v>
      </c>
      <c r="C256" s="33">
        <v>130410000</v>
      </c>
      <c r="D256" s="33">
        <v>130410000</v>
      </c>
      <c r="E256" s="33">
        <v>128730000</v>
      </c>
      <c r="F256" s="33">
        <v>129570000</v>
      </c>
      <c r="G256" s="33">
        <v>130130000</v>
      </c>
    </row>
    <row r="257" spans="1:7" x14ac:dyDescent="0.25">
      <c r="A257" s="31">
        <f t="shared" si="6"/>
        <v>21500</v>
      </c>
      <c r="B257" s="32" t="str">
        <f t="shared" si="5"/>
        <v>Semilla_3</v>
      </c>
      <c r="C257" s="33">
        <v>129500000</v>
      </c>
      <c r="D257" s="33">
        <v>129220000</v>
      </c>
      <c r="E257" s="33">
        <v>126980000</v>
      </c>
      <c r="F257" s="33">
        <v>128660000</v>
      </c>
      <c r="G257" s="33">
        <v>129220000</v>
      </c>
    </row>
    <row r="258" spans="1:7" x14ac:dyDescent="0.25">
      <c r="A258" s="31">
        <f t="shared" si="6"/>
        <v>21750</v>
      </c>
      <c r="B258" s="32" t="str">
        <f t="shared" si="5"/>
        <v>Semilla_3</v>
      </c>
      <c r="C258" s="33">
        <v>128870000</v>
      </c>
      <c r="D258" s="33">
        <v>128310000</v>
      </c>
      <c r="E258" s="33">
        <v>125510000</v>
      </c>
      <c r="F258" s="33">
        <v>127750000</v>
      </c>
      <c r="G258" s="33">
        <v>128870000</v>
      </c>
    </row>
    <row r="259" spans="1:7" x14ac:dyDescent="0.25">
      <c r="A259" s="31">
        <f t="shared" si="6"/>
        <v>22000</v>
      </c>
      <c r="B259" s="32" t="str">
        <f t="shared" si="5"/>
        <v>Semilla_3</v>
      </c>
      <c r="C259" s="33">
        <v>127960000</v>
      </c>
      <c r="D259" s="33">
        <v>126840000</v>
      </c>
      <c r="E259" s="33">
        <v>124600000</v>
      </c>
      <c r="F259" s="33">
        <v>126840000</v>
      </c>
      <c r="G259" s="33">
        <v>127960000</v>
      </c>
    </row>
    <row r="260" spans="1:7" x14ac:dyDescent="0.25">
      <c r="A260" s="31">
        <f t="shared" si="6"/>
        <v>22250</v>
      </c>
      <c r="B260" s="32" t="str">
        <f t="shared" si="5"/>
        <v>Semilla_3</v>
      </c>
      <c r="C260" s="33">
        <v>126210000</v>
      </c>
      <c r="D260" s="33">
        <v>125650000</v>
      </c>
      <c r="E260" s="33">
        <v>123690000</v>
      </c>
      <c r="F260" s="33">
        <v>126210000</v>
      </c>
      <c r="G260" s="33">
        <v>126210000</v>
      </c>
    </row>
    <row r="261" spans="1:7" x14ac:dyDescent="0.25">
      <c r="A261" s="31">
        <f t="shared" si="6"/>
        <v>22500</v>
      </c>
      <c r="B261" s="32" t="str">
        <f t="shared" ref="B261:B324" si="7">IF(A261="#N/A",A261,IF(A261=3000,LEFT(B259,LEN(B259)-1)&amp;RIGHT(B259,1)*1+1,B260))</f>
        <v>Semilla_3</v>
      </c>
      <c r="C261" s="33">
        <v>124740000</v>
      </c>
      <c r="D261" s="33">
        <v>125580000</v>
      </c>
      <c r="E261" s="33">
        <v>123060000</v>
      </c>
      <c r="F261" s="33">
        <v>124460000</v>
      </c>
      <c r="G261" s="33">
        <v>125020000</v>
      </c>
    </row>
    <row r="262" spans="1:7" x14ac:dyDescent="0.25">
      <c r="A262" s="31">
        <f t="shared" si="6"/>
        <v>22750</v>
      </c>
      <c r="B262" s="32" t="str">
        <f t="shared" si="7"/>
        <v>Semilla_3</v>
      </c>
      <c r="C262" s="33">
        <v>124950000</v>
      </c>
      <c r="D262" s="33">
        <v>124670000</v>
      </c>
      <c r="E262" s="33">
        <v>121590000</v>
      </c>
      <c r="F262" s="33">
        <v>124110000</v>
      </c>
      <c r="G262" s="33">
        <v>124110000</v>
      </c>
    </row>
    <row r="263" spans="1:7" x14ac:dyDescent="0.25">
      <c r="A263" s="31">
        <f t="shared" si="6"/>
        <v>23000</v>
      </c>
      <c r="B263" s="32" t="str">
        <f t="shared" si="7"/>
        <v>Semilla_3</v>
      </c>
      <c r="C263" s="33">
        <v>123760000</v>
      </c>
      <c r="D263" s="33">
        <v>123480000</v>
      </c>
      <c r="E263" s="33">
        <v>120680000</v>
      </c>
      <c r="F263" s="33">
        <v>122360000</v>
      </c>
      <c r="G263" s="33">
        <v>122640000</v>
      </c>
    </row>
    <row r="264" spans="1:7" x14ac:dyDescent="0.25">
      <c r="A264" s="31">
        <f t="shared" si="6"/>
        <v>23250</v>
      </c>
      <c r="B264" s="32" t="str">
        <f t="shared" si="7"/>
        <v>Semilla_3</v>
      </c>
      <c r="C264" s="33">
        <v>122290000</v>
      </c>
      <c r="D264" s="33">
        <v>122010000</v>
      </c>
      <c r="E264" s="33">
        <v>119770000</v>
      </c>
      <c r="F264" s="33">
        <v>121170000</v>
      </c>
      <c r="G264" s="33">
        <v>121730000</v>
      </c>
    </row>
    <row r="265" spans="1:7" x14ac:dyDescent="0.25">
      <c r="A265" s="31">
        <f t="shared" si="6"/>
        <v>23500</v>
      </c>
      <c r="B265" s="32" t="str">
        <f t="shared" si="7"/>
        <v>Semilla_3</v>
      </c>
      <c r="C265" s="33">
        <v>122500000</v>
      </c>
      <c r="D265" s="33">
        <v>120260000</v>
      </c>
      <c r="E265" s="33">
        <v>118300000</v>
      </c>
      <c r="F265" s="33">
        <v>119700000</v>
      </c>
      <c r="G265" s="33">
        <v>120820000</v>
      </c>
    </row>
    <row r="266" spans="1:7" x14ac:dyDescent="0.25">
      <c r="A266" s="31">
        <f t="shared" si="6"/>
        <v>23750</v>
      </c>
      <c r="B266" s="32" t="str">
        <f t="shared" si="7"/>
        <v>Semilla_3</v>
      </c>
      <c r="C266" s="33">
        <v>121310000</v>
      </c>
      <c r="D266" s="33">
        <v>118790000</v>
      </c>
      <c r="E266" s="33">
        <v>117390000</v>
      </c>
      <c r="F266" s="33">
        <v>119070000</v>
      </c>
      <c r="G266" s="33">
        <v>119350000</v>
      </c>
    </row>
    <row r="267" spans="1:7" x14ac:dyDescent="0.25">
      <c r="A267" s="31">
        <f t="shared" si="6"/>
        <v>24000</v>
      </c>
      <c r="B267" s="32" t="str">
        <f t="shared" si="7"/>
        <v>Semilla_3</v>
      </c>
      <c r="C267" s="33">
        <v>120400000</v>
      </c>
      <c r="D267" s="33">
        <v>117880000</v>
      </c>
      <c r="E267" s="33">
        <v>116760000</v>
      </c>
      <c r="F267" s="33">
        <v>118440000</v>
      </c>
      <c r="G267" s="33">
        <v>119000000</v>
      </c>
    </row>
    <row r="268" spans="1:7" x14ac:dyDescent="0.25">
      <c r="A268" s="31">
        <f t="shared" si="6"/>
        <v>24250</v>
      </c>
      <c r="B268" s="32" t="str">
        <f t="shared" si="7"/>
        <v>Semilla_3</v>
      </c>
      <c r="C268" s="33">
        <v>119210000</v>
      </c>
      <c r="D268" s="33">
        <v>117530000</v>
      </c>
      <c r="E268" s="33">
        <v>115850000</v>
      </c>
      <c r="F268" s="33">
        <v>117250000</v>
      </c>
      <c r="G268" s="33">
        <v>117810000</v>
      </c>
    </row>
    <row r="269" spans="1:7" x14ac:dyDescent="0.25">
      <c r="A269" s="31">
        <f t="shared" si="6"/>
        <v>24500</v>
      </c>
      <c r="B269" s="32" t="str">
        <f t="shared" si="7"/>
        <v>Semilla_3</v>
      </c>
      <c r="C269" s="33">
        <v>118020000</v>
      </c>
      <c r="D269" s="33">
        <v>116340000</v>
      </c>
      <c r="E269" s="33">
        <v>114660000</v>
      </c>
      <c r="F269" s="33">
        <v>115500000</v>
      </c>
      <c r="G269" s="33">
        <v>116620000</v>
      </c>
    </row>
    <row r="270" spans="1:7" x14ac:dyDescent="0.25">
      <c r="A270" s="31">
        <f t="shared" si="6"/>
        <v>24750</v>
      </c>
      <c r="B270" s="32" t="str">
        <f t="shared" si="7"/>
        <v>Semilla_3</v>
      </c>
      <c r="C270" s="33">
        <v>117110000</v>
      </c>
      <c r="D270" s="33">
        <v>115430000</v>
      </c>
      <c r="E270" s="33">
        <v>114310000</v>
      </c>
      <c r="F270" s="33">
        <v>114030000</v>
      </c>
      <c r="G270" s="33">
        <v>115710000</v>
      </c>
    </row>
    <row r="271" spans="1:7" x14ac:dyDescent="0.25">
      <c r="A271" s="31">
        <f t="shared" si="6"/>
        <v>25000</v>
      </c>
      <c r="B271" s="32" t="str">
        <f t="shared" si="7"/>
        <v>Semilla_3</v>
      </c>
      <c r="C271" s="33">
        <v>115920000</v>
      </c>
      <c r="D271" s="33">
        <v>114520000</v>
      </c>
      <c r="E271" s="33">
        <v>113120000</v>
      </c>
      <c r="F271" s="33">
        <v>113120000</v>
      </c>
      <c r="G271" s="33">
        <v>114240000</v>
      </c>
    </row>
    <row r="272" spans="1:7" x14ac:dyDescent="0.25">
      <c r="A272" s="31" t="e">
        <f t="shared" si="6"/>
        <v>#N/A</v>
      </c>
      <c r="B272" s="32" t="e">
        <f t="shared" si="7"/>
        <v>#N/A</v>
      </c>
      <c r="C272" s="33" t="e">
        <v>#N/A</v>
      </c>
      <c r="D272" s="33" t="e">
        <v>#N/A</v>
      </c>
      <c r="E272" s="33" t="e">
        <v>#N/A</v>
      </c>
      <c r="F272" s="33" t="e">
        <v>#N/A</v>
      </c>
      <c r="G272" s="33" t="e">
        <v>#N/A</v>
      </c>
    </row>
    <row r="273" spans="1:7" x14ac:dyDescent="0.25">
      <c r="A273" s="31">
        <f t="shared" si="6"/>
        <v>3000</v>
      </c>
      <c r="B273" s="32" t="str">
        <f t="shared" si="7"/>
        <v>Semilla_4</v>
      </c>
      <c r="C273" s="33">
        <v>78120000</v>
      </c>
      <c r="D273" s="33">
        <v>77840000</v>
      </c>
      <c r="E273" s="33">
        <v>77000000</v>
      </c>
      <c r="F273" s="33">
        <v>75880000</v>
      </c>
      <c r="G273" s="33">
        <v>76720000</v>
      </c>
    </row>
    <row r="274" spans="1:7" x14ac:dyDescent="0.25">
      <c r="A274" s="31">
        <f t="shared" si="6"/>
        <v>3250</v>
      </c>
      <c r="B274" s="32" t="str">
        <f t="shared" si="7"/>
        <v>Semilla_4</v>
      </c>
      <c r="C274" s="33">
        <v>79170000</v>
      </c>
      <c r="D274" s="33">
        <v>79730000</v>
      </c>
      <c r="E274" s="33">
        <v>79450000</v>
      </c>
      <c r="F274" s="33">
        <v>77210000</v>
      </c>
      <c r="G274" s="33">
        <v>78610000</v>
      </c>
    </row>
    <row r="275" spans="1:7" x14ac:dyDescent="0.25">
      <c r="A275" s="31">
        <f t="shared" si="6"/>
        <v>3500</v>
      </c>
      <c r="B275" s="32" t="str">
        <f t="shared" si="7"/>
        <v>Semilla_4</v>
      </c>
      <c r="C275" s="33">
        <v>83020000</v>
      </c>
      <c r="D275" s="33">
        <v>82740000</v>
      </c>
      <c r="E275" s="33">
        <v>82460000</v>
      </c>
      <c r="F275" s="33">
        <v>81900000</v>
      </c>
      <c r="G275" s="33">
        <v>83580000</v>
      </c>
    </row>
    <row r="276" spans="1:7" x14ac:dyDescent="0.25">
      <c r="A276" s="31">
        <f t="shared" si="6"/>
        <v>3750</v>
      </c>
      <c r="B276" s="32" t="str">
        <f t="shared" si="7"/>
        <v>Semilla_4</v>
      </c>
      <c r="C276" s="33">
        <v>86870000</v>
      </c>
      <c r="D276" s="33">
        <v>86590000</v>
      </c>
      <c r="E276" s="33">
        <v>86310000</v>
      </c>
      <c r="F276" s="33">
        <v>84350000</v>
      </c>
      <c r="G276" s="33">
        <v>87990000</v>
      </c>
    </row>
    <row r="277" spans="1:7" x14ac:dyDescent="0.25">
      <c r="A277" s="31">
        <f t="shared" si="6"/>
        <v>4000</v>
      </c>
      <c r="B277" s="32" t="str">
        <f t="shared" si="7"/>
        <v>Semilla_4</v>
      </c>
      <c r="C277" s="33">
        <v>92680000</v>
      </c>
      <c r="D277" s="33">
        <v>89880000</v>
      </c>
      <c r="E277" s="33">
        <v>89040000</v>
      </c>
      <c r="F277" s="33">
        <v>87920000</v>
      </c>
      <c r="G277" s="33">
        <v>91280000</v>
      </c>
    </row>
    <row r="278" spans="1:7" x14ac:dyDescent="0.25">
      <c r="A278" s="31">
        <f t="shared" si="6"/>
        <v>4250</v>
      </c>
      <c r="B278" s="32" t="str">
        <f t="shared" si="7"/>
        <v>Semilla_4</v>
      </c>
      <c r="C278" s="33">
        <v>96810000</v>
      </c>
      <c r="D278" s="33">
        <v>92050000</v>
      </c>
      <c r="E278" s="33">
        <v>94010000</v>
      </c>
      <c r="F278" s="33">
        <v>91490000</v>
      </c>
      <c r="G278" s="33">
        <v>94850000</v>
      </c>
    </row>
    <row r="279" spans="1:7" x14ac:dyDescent="0.25">
      <c r="A279" s="31">
        <f t="shared" si="6"/>
        <v>4500</v>
      </c>
      <c r="B279" s="32" t="str">
        <f t="shared" si="7"/>
        <v>Semilla_4</v>
      </c>
      <c r="C279" s="33">
        <v>100100000</v>
      </c>
      <c r="D279" s="33">
        <v>97300000</v>
      </c>
      <c r="E279" s="33">
        <v>96180000</v>
      </c>
      <c r="F279" s="33">
        <v>94500000</v>
      </c>
      <c r="G279" s="33">
        <v>97860000</v>
      </c>
    </row>
    <row r="280" spans="1:7" x14ac:dyDescent="0.25">
      <c r="A280" s="31">
        <f t="shared" si="6"/>
        <v>4750</v>
      </c>
      <c r="B280" s="32" t="str">
        <f t="shared" si="7"/>
        <v>Semilla_4</v>
      </c>
      <c r="C280" s="33">
        <v>103390000</v>
      </c>
      <c r="D280" s="33">
        <v>98630000</v>
      </c>
      <c r="E280" s="33">
        <v>99470000</v>
      </c>
      <c r="F280" s="33">
        <v>97790000</v>
      </c>
      <c r="G280" s="33">
        <v>101990000</v>
      </c>
    </row>
    <row r="281" spans="1:7" x14ac:dyDescent="0.25">
      <c r="A281" s="31">
        <f t="shared" si="6"/>
        <v>5000</v>
      </c>
      <c r="B281" s="32" t="str">
        <f t="shared" si="7"/>
        <v>Semilla_4</v>
      </c>
      <c r="C281" s="33">
        <v>105000000</v>
      </c>
      <c r="D281" s="33">
        <v>101920000</v>
      </c>
      <c r="E281" s="33">
        <v>103040000</v>
      </c>
      <c r="F281" s="33">
        <v>102200000</v>
      </c>
      <c r="G281" s="33">
        <v>105840000</v>
      </c>
    </row>
    <row r="282" spans="1:7" x14ac:dyDescent="0.25">
      <c r="A282" s="31">
        <f t="shared" si="6"/>
        <v>5250</v>
      </c>
      <c r="B282" s="32" t="str">
        <f t="shared" si="7"/>
        <v>Semilla_4</v>
      </c>
      <c r="C282" s="33">
        <v>108850000</v>
      </c>
      <c r="D282" s="33">
        <v>104370000</v>
      </c>
      <c r="E282" s="33">
        <v>107170000</v>
      </c>
      <c r="F282" s="33">
        <v>106610000</v>
      </c>
      <c r="G282" s="33">
        <v>107730000</v>
      </c>
    </row>
    <row r="283" spans="1:7" x14ac:dyDescent="0.25">
      <c r="A283" s="31">
        <f t="shared" si="6"/>
        <v>5500</v>
      </c>
      <c r="B283" s="32" t="str">
        <f t="shared" si="7"/>
        <v>Semilla_4</v>
      </c>
      <c r="C283" s="33">
        <v>111300000</v>
      </c>
      <c r="D283" s="33">
        <v>108780000</v>
      </c>
      <c r="E283" s="33">
        <v>110740000</v>
      </c>
      <c r="F283" s="33">
        <v>111860000</v>
      </c>
      <c r="G283" s="33">
        <v>111300000</v>
      </c>
    </row>
    <row r="284" spans="1:7" x14ac:dyDescent="0.25">
      <c r="A284" s="31">
        <f t="shared" si="6"/>
        <v>5750</v>
      </c>
      <c r="B284" s="32" t="str">
        <f t="shared" si="7"/>
        <v>Semilla_4</v>
      </c>
      <c r="C284" s="33">
        <v>113190000</v>
      </c>
      <c r="D284" s="33">
        <v>111230000</v>
      </c>
      <c r="E284" s="33">
        <v>112350000</v>
      </c>
      <c r="F284" s="33">
        <v>114310000</v>
      </c>
      <c r="G284" s="33">
        <v>114030000</v>
      </c>
    </row>
    <row r="285" spans="1:7" x14ac:dyDescent="0.25">
      <c r="A285" s="31">
        <f t="shared" si="6"/>
        <v>6000</v>
      </c>
      <c r="B285" s="32" t="str">
        <f t="shared" si="7"/>
        <v>Semilla_4</v>
      </c>
      <c r="C285" s="33">
        <v>116200000</v>
      </c>
      <c r="D285" s="33">
        <v>115640000</v>
      </c>
      <c r="E285" s="33">
        <v>114800000</v>
      </c>
      <c r="F285" s="33">
        <v>115080000</v>
      </c>
      <c r="G285" s="33">
        <v>117880000</v>
      </c>
    </row>
    <row r="286" spans="1:7" x14ac:dyDescent="0.25">
      <c r="A286" s="31">
        <f t="shared" si="6"/>
        <v>6250</v>
      </c>
      <c r="B286" s="32" t="str">
        <f t="shared" si="7"/>
        <v>Semilla_4</v>
      </c>
      <c r="C286" s="33">
        <v>118650000</v>
      </c>
      <c r="D286" s="33">
        <v>117810000</v>
      </c>
      <c r="E286" s="33">
        <v>117530000</v>
      </c>
      <c r="F286" s="33">
        <v>116690000</v>
      </c>
      <c r="G286" s="33">
        <v>119490000</v>
      </c>
    </row>
    <row r="287" spans="1:7" x14ac:dyDescent="0.25">
      <c r="A287" s="31">
        <f t="shared" ref="A287:A350" si="8">A197</f>
        <v>6500</v>
      </c>
      <c r="B287" s="32" t="str">
        <f t="shared" si="7"/>
        <v>Semilla_4</v>
      </c>
      <c r="C287" s="33">
        <v>120260000</v>
      </c>
      <c r="D287" s="33">
        <v>118860000</v>
      </c>
      <c r="E287" s="33">
        <v>121660000</v>
      </c>
      <c r="F287" s="33">
        <v>117740000</v>
      </c>
      <c r="G287" s="33">
        <v>123340000</v>
      </c>
    </row>
    <row r="288" spans="1:7" x14ac:dyDescent="0.25">
      <c r="A288" s="31">
        <f t="shared" si="8"/>
        <v>6750</v>
      </c>
      <c r="B288" s="32" t="str">
        <f t="shared" si="7"/>
        <v>Semilla_4</v>
      </c>
      <c r="C288" s="33">
        <v>122990000</v>
      </c>
      <c r="D288" s="33">
        <v>120470000</v>
      </c>
      <c r="E288" s="33">
        <v>122150000</v>
      </c>
      <c r="F288" s="33">
        <v>121310000</v>
      </c>
      <c r="G288" s="33">
        <v>124390000</v>
      </c>
    </row>
    <row r="289" spans="1:7" x14ac:dyDescent="0.25">
      <c r="A289" s="31">
        <f t="shared" si="8"/>
        <v>7000</v>
      </c>
      <c r="B289" s="32" t="str">
        <f t="shared" si="7"/>
        <v>Semilla_4</v>
      </c>
      <c r="C289" s="33">
        <v>124600000</v>
      </c>
      <c r="D289" s="33">
        <v>124320000</v>
      </c>
      <c r="E289" s="33">
        <v>122360000</v>
      </c>
      <c r="F289" s="33">
        <v>124320000</v>
      </c>
      <c r="G289" s="33">
        <v>124320000</v>
      </c>
    </row>
    <row r="290" spans="1:7" x14ac:dyDescent="0.25">
      <c r="A290" s="31">
        <f t="shared" si="8"/>
        <v>7250</v>
      </c>
      <c r="B290" s="32" t="str">
        <f t="shared" si="7"/>
        <v>Semilla_4</v>
      </c>
      <c r="C290" s="33">
        <v>126210000</v>
      </c>
      <c r="D290" s="33">
        <v>126210000</v>
      </c>
      <c r="E290" s="33">
        <v>125650000</v>
      </c>
      <c r="F290" s="33">
        <v>124250000</v>
      </c>
      <c r="G290" s="33">
        <v>125930000</v>
      </c>
    </row>
    <row r="291" spans="1:7" x14ac:dyDescent="0.25">
      <c r="A291" s="31">
        <f t="shared" si="8"/>
        <v>7500</v>
      </c>
      <c r="B291" s="32" t="str">
        <f t="shared" si="7"/>
        <v>Semilla_4</v>
      </c>
      <c r="C291" s="33">
        <v>127540000</v>
      </c>
      <c r="D291" s="33">
        <v>128100000</v>
      </c>
      <c r="E291" s="33">
        <v>126980000</v>
      </c>
      <c r="F291" s="33">
        <v>125020000</v>
      </c>
      <c r="G291" s="33">
        <v>126420000</v>
      </c>
    </row>
    <row r="292" spans="1:7" x14ac:dyDescent="0.25">
      <c r="A292" s="31">
        <f t="shared" si="8"/>
        <v>7750</v>
      </c>
      <c r="B292" s="32" t="str">
        <f t="shared" si="7"/>
        <v>Semilla_4</v>
      </c>
      <c r="C292" s="33">
        <v>129710000</v>
      </c>
      <c r="D292" s="33">
        <v>127470000</v>
      </c>
      <c r="E292" s="33">
        <v>128870000</v>
      </c>
      <c r="F292" s="33">
        <v>126350000</v>
      </c>
      <c r="G292" s="33">
        <v>128590000</v>
      </c>
    </row>
    <row r="293" spans="1:7" x14ac:dyDescent="0.25">
      <c r="A293" s="31">
        <f t="shared" si="8"/>
        <v>8000</v>
      </c>
      <c r="B293" s="32" t="str">
        <f t="shared" si="7"/>
        <v>Semilla_4</v>
      </c>
      <c r="C293" s="33">
        <v>131600000</v>
      </c>
      <c r="D293" s="33">
        <v>130200000</v>
      </c>
      <c r="E293" s="33">
        <v>130200000</v>
      </c>
      <c r="F293" s="33">
        <v>127960000</v>
      </c>
      <c r="G293" s="33">
        <v>131040000</v>
      </c>
    </row>
    <row r="294" spans="1:7" x14ac:dyDescent="0.25">
      <c r="A294" s="31">
        <f t="shared" si="8"/>
        <v>8250</v>
      </c>
      <c r="B294" s="32" t="str">
        <f t="shared" si="7"/>
        <v>Semilla_4</v>
      </c>
      <c r="C294" s="33">
        <v>133490000</v>
      </c>
      <c r="D294" s="33">
        <v>133210000</v>
      </c>
      <c r="E294" s="33">
        <v>133210000</v>
      </c>
      <c r="F294" s="33">
        <v>131250000</v>
      </c>
      <c r="G294" s="33">
        <v>131810000</v>
      </c>
    </row>
    <row r="295" spans="1:7" x14ac:dyDescent="0.25">
      <c r="A295" s="31">
        <f t="shared" si="8"/>
        <v>8500</v>
      </c>
      <c r="B295" s="32" t="str">
        <f t="shared" si="7"/>
        <v>Semilla_4</v>
      </c>
      <c r="C295" s="33">
        <v>133980000</v>
      </c>
      <c r="D295" s="33">
        <v>135660000</v>
      </c>
      <c r="E295" s="33">
        <v>134540000</v>
      </c>
      <c r="F295" s="33">
        <v>131740000</v>
      </c>
      <c r="G295" s="33">
        <v>131740000</v>
      </c>
    </row>
    <row r="296" spans="1:7" x14ac:dyDescent="0.25">
      <c r="A296" s="31">
        <f t="shared" si="8"/>
        <v>8750</v>
      </c>
      <c r="B296" s="32" t="str">
        <f t="shared" si="7"/>
        <v>Semilla_4</v>
      </c>
      <c r="C296" s="33">
        <v>134190000</v>
      </c>
      <c r="D296" s="33">
        <v>137270000</v>
      </c>
      <c r="E296" s="33">
        <v>134750000</v>
      </c>
      <c r="F296" s="33">
        <v>133910000</v>
      </c>
      <c r="G296" s="33">
        <v>134750000</v>
      </c>
    </row>
    <row r="297" spans="1:7" x14ac:dyDescent="0.25">
      <c r="A297" s="31">
        <f t="shared" si="8"/>
        <v>9000</v>
      </c>
      <c r="B297" s="32" t="str">
        <f t="shared" si="7"/>
        <v>Semilla_4</v>
      </c>
      <c r="C297" s="33">
        <v>135240000</v>
      </c>
      <c r="D297" s="33">
        <v>138880000</v>
      </c>
      <c r="E297" s="33">
        <v>135800000</v>
      </c>
      <c r="F297" s="33">
        <v>135520000</v>
      </c>
      <c r="G297" s="33">
        <v>135800000</v>
      </c>
    </row>
    <row r="298" spans="1:7" x14ac:dyDescent="0.25">
      <c r="A298" s="31">
        <f t="shared" si="8"/>
        <v>9250</v>
      </c>
      <c r="B298" s="32" t="str">
        <f t="shared" si="7"/>
        <v>Semilla_4</v>
      </c>
      <c r="C298" s="33">
        <v>135730000</v>
      </c>
      <c r="D298" s="33">
        <v>140210000</v>
      </c>
      <c r="E298" s="33">
        <v>137410000</v>
      </c>
      <c r="F298" s="33">
        <v>137130000</v>
      </c>
      <c r="G298" s="33">
        <v>136570000</v>
      </c>
    </row>
    <row r="299" spans="1:7" x14ac:dyDescent="0.25">
      <c r="A299" s="31">
        <f t="shared" si="8"/>
        <v>9500</v>
      </c>
      <c r="B299" s="32" t="str">
        <f t="shared" si="7"/>
        <v>Semilla_4</v>
      </c>
      <c r="C299" s="33">
        <v>139020000</v>
      </c>
      <c r="D299" s="33">
        <v>140700000</v>
      </c>
      <c r="E299" s="33">
        <v>139300000</v>
      </c>
      <c r="F299" s="33">
        <v>137900000</v>
      </c>
      <c r="G299" s="33">
        <v>137900000</v>
      </c>
    </row>
    <row r="300" spans="1:7" x14ac:dyDescent="0.25">
      <c r="A300" s="31">
        <f t="shared" si="8"/>
        <v>9750</v>
      </c>
      <c r="B300" s="32" t="str">
        <f t="shared" si="7"/>
        <v>Semilla_4</v>
      </c>
      <c r="C300" s="33">
        <v>140070000</v>
      </c>
      <c r="D300" s="33">
        <v>141470000</v>
      </c>
      <c r="E300" s="33">
        <v>140910000</v>
      </c>
      <c r="F300" s="33">
        <v>139230000</v>
      </c>
      <c r="G300" s="33">
        <v>137830000</v>
      </c>
    </row>
    <row r="301" spans="1:7" x14ac:dyDescent="0.25">
      <c r="A301" s="31">
        <f t="shared" si="8"/>
        <v>10000</v>
      </c>
      <c r="B301" s="32" t="str">
        <f t="shared" si="7"/>
        <v>Semilla_4</v>
      </c>
      <c r="C301" s="33">
        <v>140840000</v>
      </c>
      <c r="D301" s="33">
        <v>141960000</v>
      </c>
      <c r="E301" s="33">
        <v>142520000</v>
      </c>
      <c r="F301" s="33">
        <v>139160000</v>
      </c>
      <c r="G301" s="33">
        <v>140000000</v>
      </c>
    </row>
    <row r="302" spans="1:7" x14ac:dyDescent="0.25">
      <c r="A302" s="31">
        <f t="shared" si="8"/>
        <v>10250</v>
      </c>
      <c r="B302" s="32" t="str">
        <f t="shared" si="7"/>
        <v>Semilla_4</v>
      </c>
      <c r="C302" s="33">
        <v>142450000</v>
      </c>
      <c r="D302" s="33">
        <v>143010000</v>
      </c>
      <c r="E302" s="33">
        <v>143850000</v>
      </c>
      <c r="F302" s="33">
        <v>139090000</v>
      </c>
      <c r="G302" s="33">
        <v>141050000</v>
      </c>
    </row>
    <row r="303" spans="1:7" x14ac:dyDescent="0.25">
      <c r="A303" s="31">
        <f t="shared" si="8"/>
        <v>10500</v>
      </c>
      <c r="B303" s="32" t="str">
        <f t="shared" si="7"/>
        <v>Semilla_4</v>
      </c>
      <c r="C303" s="33">
        <v>141540000</v>
      </c>
      <c r="D303" s="33">
        <v>145740000</v>
      </c>
      <c r="E303" s="33">
        <v>144900000</v>
      </c>
      <c r="F303" s="33">
        <v>140420000</v>
      </c>
      <c r="G303" s="33">
        <v>141820000</v>
      </c>
    </row>
    <row r="304" spans="1:7" x14ac:dyDescent="0.25">
      <c r="A304" s="31">
        <f t="shared" si="8"/>
        <v>10750</v>
      </c>
      <c r="B304" s="32" t="str">
        <f t="shared" si="7"/>
        <v>Semilla_4</v>
      </c>
      <c r="C304" s="33">
        <v>142030000</v>
      </c>
      <c r="D304" s="33">
        <v>145110000</v>
      </c>
      <c r="E304" s="33">
        <v>145670000</v>
      </c>
      <c r="F304" s="33">
        <v>140630000</v>
      </c>
      <c r="G304" s="33">
        <v>141750000</v>
      </c>
    </row>
    <row r="305" spans="1:7" x14ac:dyDescent="0.25">
      <c r="A305" s="31">
        <f t="shared" si="8"/>
        <v>11000</v>
      </c>
      <c r="B305" s="32" t="str">
        <f t="shared" si="7"/>
        <v>Semilla_4</v>
      </c>
      <c r="C305" s="33">
        <v>142240000</v>
      </c>
      <c r="D305" s="33">
        <v>145600000</v>
      </c>
      <c r="E305" s="33">
        <v>145880000</v>
      </c>
      <c r="F305" s="33">
        <v>141120000</v>
      </c>
      <c r="G305" s="33">
        <v>141960000</v>
      </c>
    </row>
    <row r="306" spans="1:7" x14ac:dyDescent="0.25">
      <c r="A306" s="31">
        <f t="shared" si="8"/>
        <v>11250</v>
      </c>
      <c r="B306" s="32" t="str">
        <f t="shared" si="7"/>
        <v>Semilla_4</v>
      </c>
      <c r="C306" s="33">
        <v>143010000</v>
      </c>
      <c r="D306" s="33">
        <v>146930000</v>
      </c>
      <c r="E306" s="33">
        <v>146650000</v>
      </c>
      <c r="F306" s="33">
        <v>141890000</v>
      </c>
      <c r="G306" s="33">
        <v>143570000</v>
      </c>
    </row>
    <row r="307" spans="1:7" x14ac:dyDescent="0.25">
      <c r="A307" s="31">
        <f t="shared" si="8"/>
        <v>11500</v>
      </c>
      <c r="B307" s="32" t="str">
        <f t="shared" si="7"/>
        <v>Semilla_4</v>
      </c>
      <c r="C307" s="33">
        <v>142380000</v>
      </c>
      <c r="D307" s="33">
        <v>146580000</v>
      </c>
      <c r="E307" s="33">
        <v>146860000</v>
      </c>
      <c r="F307" s="33">
        <v>142380000</v>
      </c>
      <c r="G307" s="33">
        <v>142940000</v>
      </c>
    </row>
    <row r="308" spans="1:7" x14ac:dyDescent="0.25">
      <c r="A308" s="31">
        <f t="shared" si="8"/>
        <v>11750</v>
      </c>
      <c r="B308" s="32" t="str">
        <f t="shared" si="7"/>
        <v>Semilla_4</v>
      </c>
      <c r="C308" s="33">
        <v>142310000</v>
      </c>
      <c r="D308" s="33">
        <v>147070000</v>
      </c>
      <c r="E308" s="33">
        <v>146230000</v>
      </c>
      <c r="F308" s="33">
        <v>142030000</v>
      </c>
      <c r="G308" s="33">
        <v>143150000</v>
      </c>
    </row>
    <row r="309" spans="1:7" x14ac:dyDescent="0.25">
      <c r="A309" s="31">
        <f t="shared" si="8"/>
        <v>12000</v>
      </c>
      <c r="B309" s="32" t="str">
        <f t="shared" si="7"/>
        <v>Semilla_4</v>
      </c>
      <c r="C309" s="33">
        <v>142520000</v>
      </c>
      <c r="D309" s="33">
        <v>147000000</v>
      </c>
      <c r="E309" s="33">
        <v>146720000</v>
      </c>
      <c r="F309" s="33">
        <v>143080000</v>
      </c>
      <c r="G309" s="33">
        <v>144200000</v>
      </c>
    </row>
    <row r="310" spans="1:7" x14ac:dyDescent="0.25">
      <c r="A310" s="31">
        <f t="shared" si="8"/>
        <v>12250</v>
      </c>
      <c r="B310" s="32" t="str">
        <f t="shared" si="7"/>
        <v>Semilla_4</v>
      </c>
      <c r="C310" s="33">
        <v>142170000</v>
      </c>
      <c r="D310" s="33">
        <v>145810000</v>
      </c>
      <c r="E310" s="33">
        <v>145810000</v>
      </c>
      <c r="F310" s="33">
        <v>143010000</v>
      </c>
      <c r="G310" s="33">
        <v>144410000</v>
      </c>
    </row>
    <row r="311" spans="1:7" x14ac:dyDescent="0.25">
      <c r="A311" s="31">
        <f t="shared" si="8"/>
        <v>12500</v>
      </c>
      <c r="B311" s="32" t="str">
        <f t="shared" si="7"/>
        <v>Semilla_4</v>
      </c>
      <c r="C311" s="33">
        <v>142940000</v>
      </c>
      <c r="D311" s="33">
        <v>145460000</v>
      </c>
      <c r="E311" s="33">
        <v>145180000</v>
      </c>
      <c r="F311" s="33">
        <v>142940000</v>
      </c>
      <c r="G311" s="33">
        <v>143780000</v>
      </c>
    </row>
    <row r="312" spans="1:7" x14ac:dyDescent="0.25">
      <c r="A312" s="31">
        <f t="shared" si="8"/>
        <v>12750</v>
      </c>
      <c r="B312" s="32" t="str">
        <f t="shared" si="7"/>
        <v>Semilla_4</v>
      </c>
      <c r="C312" s="33">
        <v>143990000</v>
      </c>
      <c r="D312" s="33">
        <v>146230000</v>
      </c>
      <c r="E312" s="33">
        <v>144550000</v>
      </c>
      <c r="F312" s="33">
        <v>142590000</v>
      </c>
      <c r="G312" s="33">
        <v>142870000</v>
      </c>
    </row>
    <row r="313" spans="1:7" x14ac:dyDescent="0.25">
      <c r="A313" s="31">
        <f t="shared" si="8"/>
        <v>13000</v>
      </c>
      <c r="B313" s="32" t="str">
        <f t="shared" si="7"/>
        <v>Semilla_4</v>
      </c>
      <c r="C313" s="33">
        <v>143920000</v>
      </c>
      <c r="D313" s="33">
        <v>146720000</v>
      </c>
      <c r="E313" s="33">
        <v>144760000</v>
      </c>
      <c r="F313" s="33">
        <v>143360000</v>
      </c>
      <c r="G313" s="33">
        <v>142800000</v>
      </c>
    </row>
    <row r="314" spans="1:7" x14ac:dyDescent="0.25">
      <c r="A314" s="31">
        <f t="shared" si="8"/>
        <v>13250</v>
      </c>
      <c r="B314" s="32" t="str">
        <f t="shared" si="7"/>
        <v>Semilla_4</v>
      </c>
      <c r="C314" s="33">
        <v>143290000</v>
      </c>
      <c r="D314" s="33">
        <v>146650000</v>
      </c>
      <c r="E314" s="33">
        <v>145810000</v>
      </c>
      <c r="F314" s="33">
        <v>143850000</v>
      </c>
      <c r="G314" s="33">
        <v>143570000</v>
      </c>
    </row>
    <row r="315" spans="1:7" x14ac:dyDescent="0.25">
      <c r="A315" s="31">
        <f t="shared" si="8"/>
        <v>13500</v>
      </c>
      <c r="B315" s="32" t="str">
        <f t="shared" si="7"/>
        <v>Semilla_4</v>
      </c>
      <c r="C315" s="33">
        <v>143220000</v>
      </c>
      <c r="D315" s="33">
        <v>146020000</v>
      </c>
      <c r="E315" s="33">
        <v>145180000</v>
      </c>
      <c r="F315" s="33">
        <v>143500000</v>
      </c>
      <c r="G315" s="33">
        <v>144060000</v>
      </c>
    </row>
    <row r="316" spans="1:7" x14ac:dyDescent="0.25">
      <c r="A316" s="31">
        <f t="shared" si="8"/>
        <v>13750</v>
      </c>
      <c r="B316" s="32" t="str">
        <f t="shared" si="7"/>
        <v>Semilla_4</v>
      </c>
      <c r="C316" s="33">
        <v>142590000</v>
      </c>
      <c r="D316" s="33">
        <v>147910000</v>
      </c>
      <c r="E316" s="33">
        <v>145390000</v>
      </c>
      <c r="F316" s="33">
        <v>143150000</v>
      </c>
      <c r="G316" s="33">
        <v>143430000</v>
      </c>
    </row>
    <row r="317" spans="1:7" x14ac:dyDescent="0.25">
      <c r="A317" s="31">
        <f t="shared" si="8"/>
        <v>14000</v>
      </c>
      <c r="B317" s="32" t="str">
        <f t="shared" si="7"/>
        <v>Semilla_4</v>
      </c>
      <c r="C317" s="33">
        <v>144480000</v>
      </c>
      <c r="D317" s="33">
        <v>147560000</v>
      </c>
      <c r="E317" s="33">
        <v>145040000</v>
      </c>
      <c r="F317" s="33">
        <v>143640000</v>
      </c>
      <c r="G317" s="33">
        <v>143640000</v>
      </c>
    </row>
    <row r="318" spans="1:7" x14ac:dyDescent="0.25">
      <c r="A318" s="31">
        <f t="shared" si="8"/>
        <v>14250</v>
      </c>
      <c r="B318" s="32" t="str">
        <f t="shared" si="7"/>
        <v>Semilla_4</v>
      </c>
      <c r="C318" s="33">
        <v>145250000</v>
      </c>
      <c r="D318" s="33">
        <v>147490000</v>
      </c>
      <c r="E318" s="33">
        <v>146370000</v>
      </c>
      <c r="F318" s="33">
        <v>143570000</v>
      </c>
      <c r="G318" s="33">
        <v>143850000</v>
      </c>
    </row>
    <row r="319" spans="1:7" x14ac:dyDescent="0.25">
      <c r="A319" s="31">
        <f t="shared" si="8"/>
        <v>14500</v>
      </c>
      <c r="B319" s="32" t="str">
        <f t="shared" si="7"/>
        <v>Semilla_4</v>
      </c>
      <c r="C319" s="33">
        <v>145180000</v>
      </c>
      <c r="D319" s="33">
        <v>147140000</v>
      </c>
      <c r="E319" s="33">
        <v>145460000</v>
      </c>
      <c r="F319" s="33">
        <v>144620000</v>
      </c>
      <c r="G319" s="33">
        <v>143220000</v>
      </c>
    </row>
    <row r="320" spans="1:7" x14ac:dyDescent="0.25">
      <c r="A320" s="31">
        <f t="shared" si="8"/>
        <v>14750</v>
      </c>
      <c r="B320" s="32" t="str">
        <f t="shared" si="7"/>
        <v>Semilla_4</v>
      </c>
      <c r="C320" s="33">
        <v>143990000</v>
      </c>
      <c r="D320" s="33">
        <v>147070000</v>
      </c>
      <c r="E320" s="33">
        <v>144550000</v>
      </c>
      <c r="F320" s="33">
        <v>144550000</v>
      </c>
      <c r="G320" s="33">
        <v>143430000</v>
      </c>
    </row>
    <row r="321" spans="1:7" x14ac:dyDescent="0.25">
      <c r="A321" s="31">
        <f t="shared" si="8"/>
        <v>15000</v>
      </c>
      <c r="B321" s="32" t="str">
        <f t="shared" si="7"/>
        <v>Semilla_4</v>
      </c>
      <c r="C321" s="33">
        <v>144480000</v>
      </c>
      <c r="D321" s="33">
        <v>147280000</v>
      </c>
      <c r="E321" s="33">
        <v>144480000</v>
      </c>
      <c r="F321" s="33">
        <v>143920000</v>
      </c>
      <c r="G321" s="33">
        <v>143360000</v>
      </c>
    </row>
    <row r="322" spans="1:7" x14ac:dyDescent="0.25">
      <c r="A322" s="31">
        <f t="shared" si="8"/>
        <v>15250</v>
      </c>
      <c r="B322" s="32" t="str">
        <f t="shared" si="7"/>
        <v>Semilla_4</v>
      </c>
      <c r="C322" s="33">
        <v>144690000</v>
      </c>
      <c r="D322" s="33">
        <v>147770000</v>
      </c>
      <c r="E322" s="33">
        <v>144130000</v>
      </c>
      <c r="F322" s="33">
        <v>143850000</v>
      </c>
      <c r="G322" s="33">
        <v>142730000</v>
      </c>
    </row>
    <row r="323" spans="1:7" x14ac:dyDescent="0.25">
      <c r="A323" s="31">
        <f t="shared" si="8"/>
        <v>15500</v>
      </c>
      <c r="B323" s="32" t="str">
        <f t="shared" si="7"/>
        <v>Semilla_4</v>
      </c>
      <c r="C323" s="33">
        <v>144620000</v>
      </c>
      <c r="D323" s="33">
        <v>147140000</v>
      </c>
      <c r="E323" s="33">
        <v>144340000</v>
      </c>
      <c r="F323" s="33">
        <v>143220000</v>
      </c>
      <c r="G323" s="33">
        <v>142940000</v>
      </c>
    </row>
    <row r="324" spans="1:7" x14ac:dyDescent="0.25">
      <c r="A324" s="31">
        <f t="shared" si="8"/>
        <v>15750</v>
      </c>
      <c r="B324" s="32" t="str">
        <f t="shared" si="7"/>
        <v>Semilla_4</v>
      </c>
      <c r="C324" s="33">
        <v>144270000</v>
      </c>
      <c r="D324" s="33">
        <v>146230000</v>
      </c>
      <c r="E324" s="33">
        <v>143990000</v>
      </c>
      <c r="F324" s="33">
        <v>143150000</v>
      </c>
      <c r="G324" s="33">
        <v>143430000</v>
      </c>
    </row>
    <row r="325" spans="1:7" x14ac:dyDescent="0.25">
      <c r="A325" s="31">
        <f t="shared" si="8"/>
        <v>16000</v>
      </c>
      <c r="B325" s="32" t="str">
        <f t="shared" ref="B325:B388" si="9">IF(A325="#N/A",A325,IF(A325=3000,LEFT(B323,LEN(B323)-1)&amp;RIGHT(B323,1)*1+1,B324))</f>
        <v>Semilla_4</v>
      </c>
      <c r="C325" s="33">
        <v>143360000</v>
      </c>
      <c r="D325" s="33">
        <v>145600000</v>
      </c>
      <c r="E325" s="33">
        <v>143080000</v>
      </c>
      <c r="F325" s="33">
        <v>142800000</v>
      </c>
      <c r="G325" s="33">
        <v>142520000</v>
      </c>
    </row>
    <row r="326" spans="1:7" x14ac:dyDescent="0.25">
      <c r="A326" s="31">
        <f t="shared" si="8"/>
        <v>16250</v>
      </c>
      <c r="B326" s="32" t="str">
        <f t="shared" si="9"/>
        <v>Semilla_4</v>
      </c>
      <c r="C326" s="33">
        <v>142450000</v>
      </c>
      <c r="D326" s="33">
        <v>145250000</v>
      </c>
      <c r="E326" s="33">
        <v>142450000</v>
      </c>
      <c r="F326" s="33">
        <v>142450000</v>
      </c>
      <c r="G326" s="33">
        <v>142170000</v>
      </c>
    </row>
    <row r="327" spans="1:7" x14ac:dyDescent="0.25">
      <c r="A327" s="31">
        <f t="shared" si="8"/>
        <v>16500</v>
      </c>
      <c r="B327" s="32" t="str">
        <f t="shared" si="9"/>
        <v>Semilla_4</v>
      </c>
      <c r="C327" s="33">
        <v>141820000</v>
      </c>
      <c r="D327" s="33">
        <v>144900000</v>
      </c>
      <c r="E327" s="33">
        <v>142380000</v>
      </c>
      <c r="F327" s="33">
        <v>141540000</v>
      </c>
      <c r="G327" s="33">
        <v>141540000</v>
      </c>
    </row>
    <row r="328" spans="1:7" x14ac:dyDescent="0.25">
      <c r="A328" s="31">
        <f t="shared" si="8"/>
        <v>16750</v>
      </c>
      <c r="B328" s="32" t="str">
        <f t="shared" si="9"/>
        <v>Semilla_4</v>
      </c>
      <c r="C328" s="33">
        <v>142030000</v>
      </c>
      <c r="D328" s="33">
        <v>144270000</v>
      </c>
      <c r="E328" s="33">
        <v>141750000</v>
      </c>
      <c r="F328" s="33">
        <v>141190000</v>
      </c>
      <c r="G328" s="33">
        <v>140630000</v>
      </c>
    </row>
    <row r="329" spans="1:7" x14ac:dyDescent="0.25">
      <c r="A329" s="31">
        <f t="shared" si="8"/>
        <v>17000</v>
      </c>
      <c r="B329" s="32" t="str">
        <f t="shared" si="9"/>
        <v>Semilla_4</v>
      </c>
      <c r="C329" s="33">
        <v>141400000</v>
      </c>
      <c r="D329" s="33">
        <v>143080000</v>
      </c>
      <c r="E329" s="33">
        <v>140840000</v>
      </c>
      <c r="F329" s="33">
        <v>140560000</v>
      </c>
      <c r="G329" s="33">
        <v>139720000</v>
      </c>
    </row>
    <row r="330" spans="1:7" x14ac:dyDescent="0.25">
      <c r="A330" s="31">
        <f t="shared" si="8"/>
        <v>17250</v>
      </c>
      <c r="B330" s="32" t="str">
        <f t="shared" si="9"/>
        <v>Semilla_4</v>
      </c>
      <c r="C330" s="33">
        <v>140770000</v>
      </c>
      <c r="D330" s="33">
        <v>143570000</v>
      </c>
      <c r="E330" s="33">
        <v>139930000</v>
      </c>
      <c r="F330" s="33">
        <v>139650000</v>
      </c>
      <c r="G330" s="33">
        <v>138530000</v>
      </c>
    </row>
    <row r="331" spans="1:7" x14ac:dyDescent="0.25">
      <c r="A331" s="31">
        <f t="shared" si="8"/>
        <v>17500</v>
      </c>
      <c r="B331" s="32" t="str">
        <f t="shared" si="9"/>
        <v>Semilla_4</v>
      </c>
      <c r="C331" s="33">
        <v>140140000</v>
      </c>
      <c r="D331" s="33">
        <v>142100000</v>
      </c>
      <c r="E331" s="33">
        <v>138740000</v>
      </c>
      <c r="F331" s="33">
        <v>138460000</v>
      </c>
      <c r="G331" s="33">
        <v>137620000</v>
      </c>
    </row>
    <row r="332" spans="1:7" x14ac:dyDescent="0.25">
      <c r="A332" s="31">
        <f t="shared" si="8"/>
        <v>17750</v>
      </c>
      <c r="B332" s="32" t="str">
        <f t="shared" si="9"/>
        <v>Semilla_4</v>
      </c>
      <c r="C332" s="33">
        <v>138950000</v>
      </c>
      <c r="D332" s="33">
        <v>142310000</v>
      </c>
      <c r="E332" s="33">
        <v>137550000</v>
      </c>
      <c r="F332" s="33">
        <v>137830000</v>
      </c>
      <c r="G332" s="33">
        <v>137830000</v>
      </c>
    </row>
    <row r="333" spans="1:7" x14ac:dyDescent="0.25">
      <c r="A333" s="31">
        <f t="shared" si="8"/>
        <v>18000</v>
      </c>
      <c r="B333" s="32" t="str">
        <f t="shared" si="9"/>
        <v>Semilla_4</v>
      </c>
      <c r="C333" s="33">
        <v>138040000</v>
      </c>
      <c r="D333" s="33">
        <v>141400000</v>
      </c>
      <c r="E333" s="33">
        <v>137480000</v>
      </c>
      <c r="F333" s="33">
        <v>137760000</v>
      </c>
      <c r="G333" s="33">
        <v>137200000</v>
      </c>
    </row>
    <row r="334" spans="1:7" x14ac:dyDescent="0.25">
      <c r="A334" s="31">
        <f t="shared" si="8"/>
        <v>18250</v>
      </c>
      <c r="B334" s="32" t="str">
        <f t="shared" si="9"/>
        <v>Semilla_4</v>
      </c>
      <c r="C334" s="33">
        <v>137130000</v>
      </c>
      <c r="D334" s="33">
        <v>141330000</v>
      </c>
      <c r="E334" s="33">
        <v>136570000</v>
      </c>
      <c r="F334" s="33">
        <v>137690000</v>
      </c>
      <c r="G334" s="33">
        <v>135730000</v>
      </c>
    </row>
    <row r="335" spans="1:7" x14ac:dyDescent="0.25">
      <c r="A335" s="31">
        <f t="shared" si="8"/>
        <v>18500</v>
      </c>
      <c r="B335" s="32" t="str">
        <f t="shared" si="9"/>
        <v>Semilla_4</v>
      </c>
      <c r="C335" s="33">
        <v>136780000</v>
      </c>
      <c r="D335" s="33">
        <v>140140000</v>
      </c>
      <c r="E335" s="33">
        <v>136500000</v>
      </c>
      <c r="F335" s="33">
        <v>137340000</v>
      </c>
      <c r="G335" s="33">
        <v>135100000</v>
      </c>
    </row>
    <row r="336" spans="1:7" x14ac:dyDescent="0.25">
      <c r="A336" s="31">
        <f t="shared" si="8"/>
        <v>18750</v>
      </c>
      <c r="B336" s="32" t="str">
        <f t="shared" si="9"/>
        <v>Semilla_4</v>
      </c>
      <c r="C336" s="33">
        <v>136710000</v>
      </c>
      <c r="D336" s="33">
        <v>138670000</v>
      </c>
      <c r="E336" s="33">
        <v>135870000</v>
      </c>
      <c r="F336" s="33">
        <v>135590000</v>
      </c>
      <c r="G336" s="33">
        <v>133910000</v>
      </c>
    </row>
    <row r="337" spans="1:7" x14ac:dyDescent="0.25">
      <c r="A337" s="31">
        <f t="shared" si="8"/>
        <v>19000</v>
      </c>
      <c r="B337" s="32" t="str">
        <f t="shared" si="9"/>
        <v>Semilla_4</v>
      </c>
      <c r="C337" s="33">
        <v>135520000</v>
      </c>
      <c r="D337" s="33">
        <v>138320000</v>
      </c>
      <c r="E337" s="33">
        <v>134960000</v>
      </c>
      <c r="F337" s="33">
        <v>135800000</v>
      </c>
      <c r="G337" s="33">
        <v>133280000</v>
      </c>
    </row>
    <row r="338" spans="1:7" x14ac:dyDescent="0.25">
      <c r="A338" s="31">
        <f t="shared" si="8"/>
        <v>19250</v>
      </c>
      <c r="B338" s="32" t="str">
        <f t="shared" si="9"/>
        <v>Semilla_4</v>
      </c>
      <c r="C338" s="33">
        <v>135170000</v>
      </c>
      <c r="D338" s="33">
        <v>137970000</v>
      </c>
      <c r="E338" s="33">
        <v>134050000</v>
      </c>
      <c r="F338" s="33">
        <v>134890000</v>
      </c>
      <c r="G338" s="33">
        <v>131810000</v>
      </c>
    </row>
    <row r="339" spans="1:7" x14ac:dyDescent="0.25">
      <c r="A339" s="31">
        <f t="shared" si="8"/>
        <v>19500</v>
      </c>
      <c r="B339" s="32" t="str">
        <f t="shared" si="9"/>
        <v>Semilla_4</v>
      </c>
      <c r="C339" s="33">
        <v>134540000</v>
      </c>
      <c r="D339" s="33">
        <v>136780000</v>
      </c>
      <c r="E339" s="33">
        <v>133700000</v>
      </c>
      <c r="F339" s="33">
        <v>133980000</v>
      </c>
      <c r="G339" s="33">
        <v>130620000</v>
      </c>
    </row>
    <row r="340" spans="1:7" x14ac:dyDescent="0.25">
      <c r="A340" s="31">
        <f t="shared" si="8"/>
        <v>19750</v>
      </c>
      <c r="B340" s="32" t="str">
        <f t="shared" si="9"/>
        <v>Semilla_4</v>
      </c>
      <c r="C340" s="33">
        <v>133070000</v>
      </c>
      <c r="D340" s="33">
        <v>135030000</v>
      </c>
      <c r="E340" s="33">
        <v>133070000</v>
      </c>
      <c r="F340" s="33">
        <v>133350000</v>
      </c>
      <c r="G340" s="33">
        <v>130270000</v>
      </c>
    </row>
    <row r="341" spans="1:7" x14ac:dyDescent="0.25">
      <c r="A341" s="31">
        <f t="shared" si="8"/>
        <v>20000</v>
      </c>
      <c r="B341" s="32" t="str">
        <f t="shared" si="9"/>
        <v>Semilla_4</v>
      </c>
      <c r="C341" s="33">
        <v>131880000</v>
      </c>
      <c r="D341" s="33">
        <v>134120000</v>
      </c>
      <c r="E341" s="33">
        <v>132720000</v>
      </c>
      <c r="F341" s="33">
        <v>133000000</v>
      </c>
      <c r="G341" s="33">
        <v>129640000</v>
      </c>
    </row>
    <row r="342" spans="1:7" x14ac:dyDescent="0.25">
      <c r="A342" s="31">
        <f t="shared" si="8"/>
        <v>20250</v>
      </c>
      <c r="B342" s="32" t="str">
        <f t="shared" si="9"/>
        <v>Semilla_4</v>
      </c>
      <c r="C342" s="33">
        <v>131250000</v>
      </c>
      <c r="D342" s="33">
        <v>133490000</v>
      </c>
      <c r="E342" s="33">
        <v>131530000</v>
      </c>
      <c r="F342" s="33">
        <v>132370000</v>
      </c>
      <c r="G342" s="33">
        <v>128730000</v>
      </c>
    </row>
    <row r="343" spans="1:7" x14ac:dyDescent="0.25">
      <c r="A343" s="31">
        <f t="shared" si="8"/>
        <v>20500</v>
      </c>
      <c r="B343" s="32" t="str">
        <f t="shared" si="9"/>
        <v>Semilla_4</v>
      </c>
      <c r="C343" s="33">
        <v>131460000</v>
      </c>
      <c r="D343" s="33">
        <v>132300000</v>
      </c>
      <c r="E343" s="33">
        <v>131460000</v>
      </c>
      <c r="F343" s="33">
        <v>131740000</v>
      </c>
      <c r="G343" s="33">
        <v>128380000</v>
      </c>
    </row>
    <row r="344" spans="1:7" x14ac:dyDescent="0.25">
      <c r="A344" s="31">
        <f t="shared" si="8"/>
        <v>20750</v>
      </c>
      <c r="B344" s="32" t="str">
        <f t="shared" si="9"/>
        <v>Semilla_4</v>
      </c>
      <c r="C344" s="33">
        <v>129990000</v>
      </c>
      <c r="D344" s="33">
        <v>131110000</v>
      </c>
      <c r="E344" s="33">
        <v>131390000</v>
      </c>
      <c r="F344" s="33">
        <v>130550000</v>
      </c>
      <c r="G344" s="33">
        <v>127470000</v>
      </c>
    </row>
    <row r="345" spans="1:7" x14ac:dyDescent="0.25">
      <c r="A345" s="31">
        <f t="shared" si="8"/>
        <v>21000</v>
      </c>
      <c r="B345" s="32" t="str">
        <f t="shared" si="9"/>
        <v>Semilla_4</v>
      </c>
      <c r="C345" s="33">
        <v>128240000</v>
      </c>
      <c r="D345" s="33">
        <v>130480000</v>
      </c>
      <c r="E345" s="33">
        <v>131040000</v>
      </c>
      <c r="F345" s="33">
        <v>129640000</v>
      </c>
      <c r="G345" s="33">
        <v>126560000</v>
      </c>
    </row>
    <row r="346" spans="1:7" x14ac:dyDescent="0.25">
      <c r="A346" s="31">
        <f t="shared" si="8"/>
        <v>21250</v>
      </c>
      <c r="B346" s="32" t="str">
        <f t="shared" si="9"/>
        <v>Semilla_4</v>
      </c>
      <c r="C346" s="33">
        <v>127330000</v>
      </c>
      <c r="D346" s="33">
        <v>129290000</v>
      </c>
      <c r="E346" s="33">
        <v>129850000</v>
      </c>
      <c r="F346" s="33">
        <v>129010000</v>
      </c>
      <c r="G346" s="33">
        <v>126210000</v>
      </c>
    </row>
    <row r="347" spans="1:7" x14ac:dyDescent="0.25">
      <c r="A347" s="31">
        <f t="shared" si="8"/>
        <v>21500</v>
      </c>
      <c r="B347" s="32" t="str">
        <f t="shared" si="9"/>
        <v>Semilla_4</v>
      </c>
      <c r="C347" s="33">
        <v>126140000</v>
      </c>
      <c r="D347" s="33">
        <v>128660000</v>
      </c>
      <c r="E347" s="33">
        <v>128660000</v>
      </c>
      <c r="F347" s="33">
        <v>127820000</v>
      </c>
      <c r="G347" s="33">
        <v>125580000</v>
      </c>
    </row>
    <row r="348" spans="1:7" x14ac:dyDescent="0.25">
      <c r="A348" s="31">
        <f t="shared" si="8"/>
        <v>21750</v>
      </c>
      <c r="B348" s="32" t="str">
        <f t="shared" si="9"/>
        <v>Semilla_4</v>
      </c>
      <c r="C348" s="33">
        <v>126070000</v>
      </c>
      <c r="D348" s="33">
        <v>127190000</v>
      </c>
      <c r="E348" s="33">
        <v>127470000</v>
      </c>
      <c r="F348" s="33">
        <v>126350000</v>
      </c>
      <c r="G348" s="33">
        <v>124110000</v>
      </c>
    </row>
    <row r="349" spans="1:7" x14ac:dyDescent="0.25">
      <c r="A349" s="31">
        <f t="shared" si="8"/>
        <v>22000</v>
      </c>
      <c r="B349" s="32" t="str">
        <f t="shared" si="9"/>
        <v>Semilla_4</v>
      </c>
      <c r="C349" s="33">
        <v>124880000</v>
      </c>
      <c r="D349" s="33">
        <v>126840000</v>
      </c>
      <c r="E349" s="33">
        <v>126000000</v>
      </c>
      <c r="F349" s="33">
        <v>126000000</v>
      </c>
      <c r="G349" s="33">
        <v>123760000</v>
      </c>
    </row>
    <row r="350" spans="1:7" x14ac:dyDescent="0.25">
      <c r="A350" s="31">
        <f t="shared" si="8"/>
        <v>22250</v>
      </c>
      <c r="B350" s="32" t="str">
        <f t="shared" si="9"/>
        <v>Semilla_4</v>
      </c>
      <c r="C350" s="33">
        <v>123690000</v>
      </c>
      <c r="D350" s="33">
        <v>125930000</v>
      </c>
      <c r="E350" s="33">
        <v>124810000</v>
      </c>
      <c r="F350" s="33">
        <v>125090000</v>
      </c>
      <c r="G350" s="33">
        <v>122850000</v>
      </c>
    </row>
    <row r="351" spans="1:7" x14ac:dyDescent="0.25">
      <c r="A351" s="31">
        <f t="shared" ref="A351:A414" si="10">A261</f>
        <v>22500</v>
      </c>
      <c r="B351" s="32" t="str">
        <f t="shared" si="9"/>
        <v>Semilla_4</v>
      </c>
      <c r="C351" s="33">
        <v>123060000</v>
      </c>
      <c r="D351" s="33">
        <v>124460000</v>
      </c>
      <c r="E351" s="33">
        <v>123620000</v>
      </c>
      <c r="F351" s="33">
        <v>124180000</v>
      </c>
      <c r="G351" s="33">
        <v>121940000</v>
      </c>
    </row>
    <row r="352" spans="1:7" x14ac:dyDescent="0.25">
      <c r="A352" s="31">
        <f t="shared" si="10"/>
        <v>22750</v>
      </c>
      <c r="B352" s="32" t="str">
        <f t="shared" si="9"/>
        <v>Semilla_4</v>
      </c>
      <c r="C352" s="33">
        <v>121870000</v>
      </c>
      <c r="D352" s="33">
        <v>122990000</v>
      </c>
      <c r="E352" s="33">
        <v>122150000</v>
      </c>
      <c r="F352" s="33">
        <v>123830000</v>
      </c>
      <c r="G352" s="33">
        <v>121310000</v>
      </c>
    </row>
    <row r="353" spans="1:7" x14ac:dyDescent="0.25">
      <c r="A353" s="31">
        <f t="shared" si="10"/>
        <v>23000</v>
      </c>
      <c r="B353" s="32" t="str">
        <f t="shared" si="9"/>
        <v>Semilla_4</v>
      </c>
      <c r="C353" s="33">
        <v>120120000</v>
      </c>
      <c r="D353" s="33">
        <v>121520000</v>
      </c>
      <c r="E353" s="33">
        <v>120680000</v>
      </c>
      <c r="F353" s="33">
        <v>122360000</v>
      </c>
      <c r="G353" s="33">
        <v>120120000</v>
      </c>
    </row>
    <row r="354" spans="1:7" x14ac:dyDescent="0.25">
      <c r="A354" s="31">
        <f t="shared" si="10"/>
        <v>23250</v>
      </c>
      <c r="B354" s="32" t="str">
        <f t="shared" si="9"/>
        <v>Semilla_4</v>
      </c>
      <c r="C354" s="33">
        <v>118650000</v>
      </c>
      <c r="D354" s="33">
        <v>120330000</v>
      </c>
      <c r="E354" s="33">
        <v>119210000</v>
      </c>
      <c r="F354" s="33">
        <v>121730000</v>
      </c>
      <c r="G354" s="33">
        <v>118650000</v>
      </c>
    </row>
    <row r="355" spans="1:7" x14ac:dyDescent="0.25">
      <c r="A355" s="31">
        <f t="shared" si="10"/>
        <v>23500</v>
      </c>
      <c r="B355" s="32" t="str">
        <f t="shared" si="9"/>
        <v>Semilla_4</v>
      </c>
      <c r="C355" s="33">
        <v>118020000</v>
      </c>
      <c r="D355" s="33">
        <v>118860000</v>
      </c>
      <c r="E355" s="33">
        <v>117740000</v>
      </c>
      <c r="F355" s="33">
        <v>120540000</v>
      </c>
      <c r="G355" s="33">
        <v>118300000</v>
      </c>
    </row>
    <row r="356" spans="1:7" x14ac:dyDescent="0.25">
      <c r="A356" s="31">
        <f t="shared" si="10"/>
        <v>23750</v>
      </c>
      <c r="B356" s="32" t="str">
        <f t="shared" si="9"/>
        <v>Semilla_4</v>
      </c>
      <c r="C356" s="33">
        <v>117670000</v>
      </c>
      <c r="D356" s="33">
        <v>118790000</v>
      </c>
      <c r="E356" s="33">
        <v>116830000</v>
      </c>
      <c r="F356" s="33">
        <v>121030000</v>
      </c>
      <c r="G356" s="33">
        <v>118510000</v>
      </c>
    </row>
    <row r="357" spans="1:7" x14ac:dyDescent="0.25">
      <c r="A357" s="31">
        <f t="shared" si="10"/>
        <v>24000</v>
      </c>
      <c r="B357" s="32" t="str">
        <f t="shared" si="9"/>
        <v>Semilla_4</v>
      </c>
      <c r="C357" s="33">
        <v>116480000</v>
      </c>
      <c r="D357" s="33">
        <v>117880000</v>
      </c>
      <c r="E357" s="33">
        <v>115640000</v>
      </c>
      <c r="F357" s="33">
        <v>119840000</v>
      </c>
      <c r="G357" s="33">
        <v>117600000</v>
      </c>
    </row>
    <row r="358" spans="1:7" x14ac:dyDescent="0.25">
      <c r="A358" s="31">
        <f t="shared" si="10"/>
        <v>24250</v>
      </c>
      <c r="B358" s="32" t="str">
        <f t="shared" si="9"/>
        <v>Semilla_4</v>
      </c>
      <c r="C358" s="33">
        <v>115290000</v>
      </c>
      <c r="D358" s="33">
        <v>116970000</v>
      </c>
      <c r="E358" s="33">
        <v>115290000</v>
      </c>
      <c r="F358" s="33">
        <v>118090000</v>
      </c>
      <c r="G358" s="33">
        <v>116130000</v>
      </c>
    </row>
    <row r="359" spans="1:7" x14ac:dyDescent="0.25">
      <c r="A359" s="31">
        <f t="shared" si="10"/>
        <v>24500</v>
      </c>
      <c r="B359" s="32" t="str">
        <f t="shared" si="9"/>
        <v>Semilla_4</v>
      </c>
      <c r="C359" s="33">
        <v>113820000</v>
      </c>
      <c r="D359" s="33">
        <v>115500000</v>
      </c>
      <c r="E359" s="33">
        <v>113820000</v>
      </c>
      <c r="F359" s="33">
        <v>116620000</v>
      </c>
      <c r="G359" s="33">
        <v>115220000</v>
      </c>
    </row>
    <row r="360" spans="1:7" x14ac:dyDescent="0.25">
      <c r="A360" s="31">
        <f t="shared" si="10"/>
        <v>24750</v>
      </c>
      <c r="B360" s="32" t="str">
        <f t="shared" si="9"/>
        <v>Semilla_4</v>
      </c>
      <c r="C360" s="33">
        <v>112910000</v>
      </c>
      <c r="D360" s="33">
        <v>114310000</v>
      </c>
      <c r="E360" s="33">
        <v>112630000</v>
      </c>
      <c r="F360" s="33">
        <v>115710000</v>
      </c>
      <c r="G360" s="33">
        <v>114870000</v>
      </c>
    </row>
    <row r="361" spans="1:7" x14ac:dyDescent="0.25">
      <c r="A361" s="31">
        <f t="shared" si="10"/>
        <v>25000</v>
      </c>
      <c r="B361" s="32" t="str">
        <f t="shared" si="9"/>
        <v>Semilla_4</v>
      </c>
      <c r="C361" s="33">
        <v>111720000</v>
      </c>
      <c r="D361" s="33">
        <v>113400000</v>
      </c>
      <c r="E361" s="33">
        <v>112000000</v>
      </c>
      <c r="F361" s="33">
        <v>114240000</v>
      </c>
      <c r="G361" s="33">
        <v>114240000</v>
      </c>
    </row>
    <row r="362" spans="1:7" x14ac:dyDescent="0.25">
      <c r="A362" s="31" t="e">
        <f t="shared" si="10"/>
        <v>#N/A</v>
      </c>
      <c r="B362" s="32" t="e">
        <f t="shared" si="9"/>
        <v>#N/A</v>
      </c>
      <c r="C362" s="33" t="e">
        <v>#N/A</v>
      </c>
      <c r="D362" s="33" t="e">
        <v>#N/A</v>
      </c>
      <c r="E362" s="33" t="e">
        <v>#N/A</v>
      </c>
      <c r="F362" s="33" t="e">
        <v>#N/A</v>
      </c>
      <c r="G362" s="33" t="e">
        <v>#N/A</v>
      </c>
    </row>
    <row r="363" spans="1:7" x14ac:dyDescent="0.25">
      <c r="A363" s="31">
        <f t="shared" si="10"/>
        <v>3000</v>
      </c>
      <c r="B363" s="32" t="str">
        <f t="shared" si="9"/>
        <v>Semilla_5</v>
      </c>
      <c r="C363" s="33">
        <v>78120000</v>
      </c>
      <c r="D363" s="33">
        <v>77560000</v>
      </c>
      <c r="E363" s="33">
        <v>78400000</v>
      </c>
      <c r="F363" s="33">
        <v>73360000</v>
      </c>
      <c r="G363" s="33">
        <v>77000000</v>
      </c>
    </row>
    <row r="364" spans="1:7" x14ac:dyDescent="0.25">
      <c r="A364" s="31">
        <f t="shared" si="10"/>
        <v>3250</v>
      </c>
      <c r="B364" s="32" t="str">
        <f t="shared" si="9"/>
        <v>Semilla_5</v>
      </c>
      <c r="C364" s="33">
        <v>80290000</v>
      </c>
      <c r="D364" s="33">
        <v>81130000</v>
      </c>
      <c r="E364" s="33">
        <v>80570000</v>
      </c>
      <c r="F364" s="33">
        <v>77210000</v>
      </c>
      <c r="G364" s="33">
        <v>78610000</v>
      </c>
    </row>
    <row r="365" spans="1:7" x14ac:dyDescent="0.25">
      <c r="A365" s="31">
        <f t="shared" si="10"/>
        <v>3500</v>
      </c>
      <c r="B365" s="32" t="str">
        <f t="shared" si="9"/>
        <v>Semilla_5</v>
      </c>
      <c r="C365" s="33">
        <v>84140000</v>
      </c>
      <c r="D365" s="33">
        <v>86100000</v>
      </c>
      <c r="E365" s="33">
        <v>83580000</v>
      </c>
      <c r="F365" s="33">
        <v>83020000</v>
      </c>
      <c r="G365" s="33">
        <v>83020000</v>
      </c>
    </row>
    <row r="366" spans="1:7" x14ac:dyDescent="0.25">
      <c r="A366" s="31">
        <f t="shared" si="10"/>
        <v>3750</v>
      </c>
      <c r="B366" s="32" t="str">
        <f t="shared" si="9"/>
        <v>Semilla_5</v>
      </c>
      <c r="C366" s="33">
        <v>86310000</v>
      </c>
      <c r="D366" s="33">
        <v>87990000</v>
      </c>
      <c r="E366" s="33">
        <v>86310000</v>
      </c>
      <c r="F366" s="33">
        <v>85190000</v>
      </c>
      <c r="G366" s="33">
        <v>85750000</v>
      </c>
    </row>
    <row r="367" spans="1:7" x14ac:dyDescent="0.25">
      <c r="A367" s="31">
        <f t="shared" si="10"/>
        <v>4000</v>
      </c>
      <c r="B367" s="32" t="str">
        <f t="shared" si="9"/>
        <v>Semilla_5</v>
      </c>
      <c r="C367" s="33">
        <v>91000000</v>
      </c>
      <c r="D367" s="33">
        <v>92680000</v>
      </c>
      <c r="E367" s="33">
        <v>91560000</v>
      </c>
      <c r="F367" s="33">
        <v>92120000</v>
      </c>
      <c r="G367" s="33">
        <v>88480000</v>
      </c>
    </row>
    <row r="368" spans="1:7" x14ac:dyDescent="0.25">
      <c r="A368" s="31">
        <f t="shared" si="10"/>
        <v>4250</v>
      </c>
      <c r="B368" s="32" t="str">
        <f t="shared" si="9"/>
        <v>Semilla_5</v>
      </c>
      <c r="C368" s="33">
        <v>95690000</v>
      </c>
      <c r="D368" s="33">
        <v>96530000</v>
      </c>
      <c r="E368" s="33">
        <v>95130000</v>
      </c>
      <c r="F368" s="33">
        <v>95130000</v>
      </c>
      <c r="G368" s="33">
        <v>92050000</v>
      </c>
    </row>
    <row r="369" spans="1:7" x14ac:dyDescent="0.25">
      <c r="A369" s="31">
        <f t="shared" si="10"/>
        <v>4500</v>
      </c>
      <c r="B369" s="32" t="str">
        <f t="shared" si="9"/>
        <v>Semilla_5</v>
      </c>
      <c r="C369" s="33">
        <v>100660000</v>
      </c>
      <c r="D369" s="33">
        <v>98700000</v>
      </c>
      <c r="E369" s="33">
        <v>98140000</v>
      </c>
      <c r="F369" s="33">
        <v>101500000</v>
      </c>
      <c r="G369" s="33">
        <v>96460000</v>
      </c>
    </row>
    <row r="370" spans="1:7" x14ac:dyDescent="0.25">
      <c r="A370" s="31">
        <f t="shared" si="10"/>
        <v>4750</v>
      </c>
      <c r="B370" s="32" t="str">
        <f t="shared" si="9"/>
        <v>Semilla_5</v>
      </c>
      <c r="C370" s="33">
        <v>103390000</v>
      </c>
      <c r="D370" s="33">
        <v>101430000</v>
      </c>
      <c r="E370" s="33">
        <v>100590000</v>
      </c>
      <c r="F370" s="33">
        <v>104510000</v>
      </c>
      <c r="G370" s="33">
        <v>99190000</v>
      </c>
    </row>
    <row r="371" spans="1:7" x14ac:dyDescent="0.25">
      <c r="A371" s="31">
        <f t="shared" si="10"/>
        <v>5000</v>
      </c>
      <c r="B371" s="32" t="str">
        <f t="shared" si="9"/>
        <v>Semilla_5</v>
      </c>
      <c r="C371" s="33">
        <v>106400000</v>
      </c>
      <c r="D371" s="33">
        <v>105000000</v>
      </c>
      <c r="E371" s="33">
        <v>104720000</v>
      </c>
      <c r="F371" s="33">
        <v>106680000</v>
      </c>
      <c r="G371" s="33">
        <v>100240000</v>
      </c>
    </row>
    <row r="372" spans="1:7" x14ac:dyDescent="0.25">
      <c r="A372" s="31">
        <f t="shared" si="10"/>
        <v>5250</v>
      </c>
      <c r="B372" s="32" t="str">
        <f t="shared" si="9"/>
        <v>Semilla_5</v>
      </c>
      <c r="C372" s="33">
        <v>109410000</v>
      </c>
      <c r="D372" s="33">
        <v>108010000</v>
      </c>
      <c r="E372" s="33">
        <v>106890000</v>
      </c>
      <c r="F372" s="33">
        <v>110250000</v>
      </c>
      <c r="G372" s="33">
        <v>102690000</v>
      </c>
    </row>
    <row r="373" spans="1:7" x14ac:dyDescent="0.25">
      <c r="A373" s="31">
        <f t="shared" si="10"/>
        <v>5500</v>
      </c>
      <c r="B373" s="32" t="str">
        <f t="shared" si="9"/>
        <v>Semilla_5</v>
      </c>
      <c r="C373" s="33">
        <v>112700000</v>
      </c>
      <c r="D373" s="33">
        <v>110180000</v>
      </c>
      <c r="E373" s="33">
        <v>109900000</v>
      </c>
      <c r="F373" s="33">
        <v>114380000</v>
      </c>
      <c r="G373" s="33">
        <v>107100000</v>
      </c>
    </row>
    <row r="374" spans="1:7" x14ac:dyDescent="0.25">
      <c r="A374" s="31">
        <f t="shared" si="10"/>
        <v>5750</v>
      </c>
      <c r="B374" s="32" t="str">
        <f t="shared" si="9"/>
        <v>Semilla_5</v>
      </c>
      <c r="C374" s="33">
        <v>115990000</v>
      </c>
      <c r="D374" s="33">
        <v>111510000</v>
      </c>
      <c r="E374" s="33">
        <v>113470000</v>
      </c>
      <c r="F374" s="33">
        <v>116830000</v>
      </c>
      <c r="G374" s="33">
        <v>107870000</v>
      </c>
    </row>
    <row r="375" spans="1:7" x14ac:dyDescent="0.25">
      <c r="A375" s="31">
        <f t="shared" si="10"/>
        <v>6000</v>
      </c>
      <c r="B375" s="32" t="str">
        <f t="shared" si="9"/>
        <v>Semilla_5</v>
      </c>
      <c r="C375" s="33">
        <v>117320000</v>
      </c>
      <c r="D375" s="33">
        <v>113680000</v>
      </c>
      <c r="E375" s="33">
        <v>116200000</v>
      </c>
      <c r="F375" s="33">
        <v>117880000</v>
      </c>
      <c r="G375" s="33">
        <v>111160000</v>
      </c>
    </row>
    <row r="376" spans="1:7" x14ac:dyDescent="0.25">
      <c r="A376" s="31">
        <f t="shared" si="10"/>
        <v>6250</v>
      </c>
      <c r="B376" s="32" t="str">
        <f t="shared" si="9"/>
        <v>Semilla_5</v>
      </c>
      <c r="C376" s="33">
        <v>118090000</v>
      </c>
      <c r="D376" s="33">
        <v>116410000</v>
      </c>
      <c r="E376" s="33">
        <v>118370000</v>
      </c>
      <c r="F376" s="33">
        <v>120050000</v>
      </c>
      <c r="G376" s="33">
        <v>113330000</v>
      </c>
    </row>
    <row r="377" spans="1:7" x14ac:dyDescent="0.25">
      <c r="A377" s="31">
        <f t="shared" si="10"/>
        <v>6500</v>
      </c>
      <c r="B377" s="32" t="str">
        <f t="shared" si="9"/>
        <v>Semilla_5</v>
      </c>
      <c r="C377" s="33">
        <v>119420000</v>
      </c>
      <c r="D377" s="33">
        <v>118020000</v>
      </c>
      <c r="E377" s="33">
        <v>122500000</v>
      </c>
      <c r="F377" s="33">
        <v>122500000</v>
      </c>
      <c r="G377" s="33">
        <v>117740000</v>
      </c>
    </row>
    <row r="378" spans="1:7" x14ac:dyDescent="0.25">
      <c r="A378" s="31">
        <f t="shared" si="10"/>
        <v>6750</v>
      </c>
      <c r="B378" s="32" t="str">
        <f t="shared" si="9"/>
        <v>Semilla_5</v>
      </c>
      <c r="C378" s="33">
        <v>120470000</v>
      </c>
      <c r="D378" s="33">
        <v>120190000</v>
      </c>
      <c r="E378" s="33">
        <v>124950000</v>
      </c>
      <c r="F378" s="33">
        <v>125230000</v>
      </c>
      <c r="G378" s="33">
        <v>118790000</v>
      </c>
    </row>
    <row r="379" spans="1:7" x14ac:dyDescent="0.25">
      <c r="A379" s="31">
        <f t="shared" si="10"/>
        <v>7000</v>
      </c>
      <c r="B379" s="32" t="str">
        <f t="shared" si="9"/>
        <v>Semilla_5</v>
      </c>
      <c r="C379" s="33">
        <v>121800000</v>
      </c>
      <c r="D379" s="33">
        <v>122920000</v>
      </c>
      <c r="E379" s="33">
        <v>126560000</v>
      </c>
      <c r="F379" s="33">
        <v>127400000</v>
      </c>
      <c r="G379" s="33">
        <v>119840000</v>
      </c>
    </row>
    <row r="380" spans="1:7" x14ac:dyDescent="0.25">
      <c r="A380" s="31">
        <f t="shared" si="10"/>
        <v>7250</v>
      </c>
      <c r="B380" s="32" t="str">
        <f t="shared" si="9"/>
        <v>Semilla_5</v>
      </c>
      <c r="C380" s="33">
        <v>123690000</v>
      </c>
      <c r="D380" s="33">
        <v>123130000</v>
      </c>
      <c r="E380" s="33">
        <v>126770000</v>
      </c>
      <c r="F380" s="33">
        <v>130410000</v>
      </c>
      <c r="G380" s="33">
        <v>122290000</v>
      </c>
    </row>
    <row r="381" spans="1:7" x14ac:dyDescent="0.25">
      <c r="A381" s="31">
        <f t="shared" si="10"/>
        <v>7500</v>
      </c>
      <c r="B381" s="32" t="str">
        <f t="shared" si="9"/>
        <v>Semilla_5</v>
      </c>
      <c r="C381" s="33">
        <v>126700000</v>
      </c>
      <c r="D381" s="33">
        <v>123900000</v>
      </c>
      <c r="E381" s="33">
        <v>127260000</v>
      </c>
      <c r="F381" s="33">
        <v>131740000</v>
      </c>
      <c r="G381" s="33">
        <v>123900000</v>
      </c>
    </row>
    <row r="382" spans="1:7" x14ac:dyDescent="0.25">
      <c r="A382" s="31">
        <f t="shared" si="10"/>
        <v>7750</v>
      </c>
      <c r="B382" s="32" t="str">
        <f t="shared" si="9"/>
        <v>Semilla_5</v>
      </c>
      <c r="C382" s="33">
        <v>129710000</v>
      </c>
      <c r="D382" s="33">
        <v>125790000</v>
      </c>
      <c r="E382" s="33">
        <v>129430000</v>
      </c>
      <c r="F382" s="33">
        <v>131950000</v>
      </c>
      <c r="G382" s="33">
        <v>126630000</v>
      </c>
    </row>
    <row r="383" spans="1:7" x14ac:dyDescent="0.25">
      <c r="A383" s="31">
        <f t="shared" si="10"/>
        <v>8000</v>
      </c>
      <c r="B383" s="32" t="str">
        <f t="shared" si="9"/>
        <v>Semilla_5</v>
      </c>
      <c r="C383" s="33">
        <v>130200000</v>
      </c>
      <c r="D383" s="33">
        <v>128800000</v>
      </c>
      <c r="E383" s="33">
        <v>132440000</v>
      </c>
      <c r="F383" s="33">
        <v>133560000</v>
      </c>
      <c r="G383" s="33">
        <v>129640000</v>
      </c>
    </row>
    <row r="384" spans="1:7" x14ac:dyDescent="0.25">
      <c r="A384" s="31">
        <f t="shared" si="10"/>
        <v>8250</v>
      </c>
      <c r="B384" s="32" t="str">
        <f t="shared" si="9"/>
        <v>Semilla_5</v>
      </c>
      <c r="C384" s="33">
        <v>130690000</v>
      </c>
      <c r="D384" s="33">
        <v>130410000</v>
      </c>
      <c r="E384" s="33">
        <v>133210000</v>
      </c>
      <c r="F384" s="33">
        <v>134890000</v>
      </c>
      <c r="G384" s="33">
        <v>130130000</v>
      </c>
    </row>
    <row r="385" spans="1:7" x14ac:dyDescent="0.25">
      <c r="A385" s="31">
        <f t="shared" si="10"/>
        <v>8500</v>
      </c>
      <c r="B385" s="32" t="str">
        <f t="shared" si="9"/>
        <v>Semilla_5</v>
      </c>
      <c r="C385" s="33">
        <v>133140000</v>
      </c>
      <c r="D385" s="33">
        <v>134820000</v>
      </c>
      <c r="E385" s="33">
        <v>135100000</v>
      </c>
      <c r="F385" s="33">
        <v>136780000</v>
      </c>
      <c r="G385" s="33">
        <v>132580000</v>
      </c>
    </row>
    <row r="386" spans="1:7" x14ac:dyDescent="0.25">
      <c r="A386" s="31">
        <f t="shared" si="10"/>
        <v>8750</v>
      </c>
      <c r="B386" s="32" t="str">
        <f t="shared" si="9"/>
        <v>Semilla_5</v>
      </c>
      <c r="C386" s="33">
        <v>134470000</v>
      </c>
      <c r="D386" s="33">
        <v>134750000</v>
      </c>
      <c r="E386" s="33">
        <v>136150000</v>
      </c>
      <c r="F386" s="33">
        <v>136990000</v>
      </c>
      <c r="G386" s="33">
        <v>134190000</v>
      </c>
    </row>
    <row r="387" spans="1:7" x14ac:dyDescent="0.25">
      <c r="A387" s="31">
        <f t="shared" si="10"/>
        <v>9000</v>
      </c>
      <c r="B387" s="32" t="str">
        <f t="shared" si="9"/>
        <v>Semilla_5</v>
      </c>
      <c r="C387" s="33">
        <v>134680000</v>
      </c>
      <c r="D387" s="33">
        <v>135520000</v>
      </c>
      <c r="E387" s="33">
        <v>138320000</v>
      </c>
      <c r="F387" s="33">
        <v>139440000</v>
      </c>
      <c r="G387" s="33">
        <v>135240000</v>
      </c>
    </row>
    <row r="388" spans="1:7" x14ac:dyDescent="0.25">
      <c r="A388" s="31">
        <f t="shared" si="10"/>
        <v>9250</v>
      </c>
      <c r="B388" s="32" t="str">
        <f t="shared" si="9"/>
        <v>Semilla_5</v>
      </c>
      <c r="C388" s="33">
        <v>135730000</v>
      </c>
      <c r="D388" s="33">
        <v>137130000</v>
      </c>
      <c r="E388" s="33">
        <v>140490000</v>
      </c>
      <c r="F388" s="33">
        <v>139930000</v>
      </c>
      <c r="G388" s="33">
        <v>136570000</v>
      </c>
    </row>
    <row r="389" spans="1:7" x14ac:dyDescent="0.25">
      <c r="A389" s="31">
        <f t="shared" si="10"/>
        <v>9500</v>
      </c>
      <c r="B389" s="32" t="str">
        <f t="shared" ref="B389:B452" si="11">IF(A389="#N/A",A389,IF(A389=3000,LEFT(B387,LEN(B387)-1)&amp;RIGHT(B387,1)*1+1,B388))</f>
        <v>Semilla_5</v>
      </c>
      <c r="C389" s="33">
        <v>138460000</v>
      </c>
      <c r="D389" s="33">
        <v>138740000</v>
      </c>
      <c r="E389" s="33">
        <v>141820000</v>
      </c>
      <c r="F389" s="33">
        <v>140420000</v>
      </c>
      <c r="G389" s="33">
        <v>137900000</v>
      </c>
    </row>
    <row r="390" spans="1:7" x14ac:dyDescent="0.25">
      <c r="A390" s="31">
        <f t="shared" si="10"/>
        <v>9750</v>
      </c>
      <c r="B390" s="32" t="str">
        <f t="shared" si="11"/>
        <v>Semilla_5</v>
      </c>
      <c r="C390" s="33">
        <v>140350000</v>
      </c>
      <c r="D390" s="33">
        <v>140910000</v>
      </c>
      <c r="E390" s="33">
        <v>142590000</v>
      </c>
      <c r="F390" s="33">
        <v>141750000</v>
      </c>
      <c r="G390" s="33">
        <v>138670000</v>
      </c>
    </row>
    <row r="391" spans="1:7" x14ac:dyDescent="0.25">
      <c r="A391" s="31">
        <f t="shared" si="10"/>
        <v>10000</v>
      </c>
      <c r="B391" s="32" t="str">
        <f t="shared" si="11"/>
        <v>Semilla_5</v>
      </c>
      <c r="C391" s="33">
        <v>141960000</v>
      </c>
      <c r="D391" s="33">
        <v>142240000</v>
      </c>
      <c r="E391" s="33">
        <v>143360000</v>
      </c>
      <c r="F391" s="33">
        <v>142240000</v>
      </c>
      <c r="G391" s="33">
        <v>141120000</v>
      </c>
    </row>
    <row r="392" spans="1:7" x14ac:dyDescent="0.25">
      <c r="A392" s="31">
        <f t="shared" si="10"/>
        <v>10250</v>
      </c>
      <c r="B392" s="32" t="str">
        <f t="shared" si="11"/>
        <v>Semilla_5</v>
      </c>
      <c r="C392" s="33">
        <v>143010000</v>
      </c>
      <c r="D392" s="33">
        <v>142170000</v>
      </c>
      <c r="E392" s="33">
        <v>143850000</v>
      </c>
      <c r="F392" s="33">
        <v>142730000</v>
      </c>
      <c r="G392" s="33">
        <v>141050000</v>
      </c>
    </row>
    <row r="393" spans="1:7" x14ac:dyDescent="0.25">
      <c r="A393" s="31">
        <f t="shared" si="10"/>
        <v>10500</v>
      </c>
      <c r="B393" s="32" t="str">
        <f t="shared" si="11"/>
        <v>Semilla_5</v>
      </c>
      <c r="C393" s="33">
        <v>143780000</v>
      </c>
      <c r="D393" s="33">
        <v>144060000</v>
      </c>
      <c r="E393" s="33">
        <v>144060000</v>
      </c>
      <c r="F393" s="33">
        <v>142940000</v>
      </c>
      <c r="G393" s="33">
        <v>141820000</v>
      </c>
    </row>
    <row r="394" spans="1:7" x14ac:dyDescent="0.25">
      <c r="A394" s="31">
        <f t="shared" si="10"/>
        <v>10750</v>
      </c>
      <c r="B394" s="32" t="str">
        <f t="shared" si="11"/>
        <v>Semilla_5</v>
      </c>
      <c r="C394" s="33">
        <v>144550000</v>
      </c>
      <c r="D394" s="33">
        <v>143150000</v>
      </c>
      <c r="E394" s="33">
        <v>145390000</v>
      </c>
      <c r="F394" s="33">
        <v>144550000</v>
      </c>
      <c r="G394" s="33">
        <v>142590000</v>
      </c>
    </row>
    <row r="395" spans="1:7" x14ac:dyDescent="0.25">
      <c r="A395" s="31">
        <f t="shared" si="10"/>
        <v>11000</v>
      </c>
      <c r="B395" s="32" t="str">
        <f t="shared" si="11"/>
        <v>Semilla_5</v>
      </c>
      <c r="C395" s="33">
        <v>143920000</v>
      </c>
      <c r="D395" s="33">
        <v>142800000</v>
      </c>
      <c r="E395" s="33">
        <v>147280000</v>
      </c>
      <c r="F395" s="33">
        <v>145320000</v>
      </c>
      <c r="G395" s="33">
        <v>143080000</v>
      </c>
    </row>
    <row r="396" spans="1:7" x14ac:dyDescent="0.25">
      <c r="A396" s="31">
        <f t="shared" si="10"/>
        <v>11250</v>
      </c>
      <c r="B396" s="32" t="str">
        <f t="shared" si="11"/>
        <v>Semilla_5</v>
      </c>
      <c r="C396" s="33">
        <v>144690000</v>
      </c>
      <c r="D396" s="33">
        <v>143570000</v>
      </c>
      <c r="E396" s="33">
        <v>147770000</v>
      </c>
      <c r="F396" s="33">
        <v>145250000</v>
      </c>
      <c r="G396" s="33">
        <v>143850000</v>
      </c>
    </row>
    <row r="397" spans="1:7" x14ac:dyDescent="0.25">
      <c r="A397" s="31">
        <f t="shared" si="10"/>
        <v>11500</v>
      </c>
      <c r="B397" s="32" t="str">
        <f t="shared" si="11"/>
        <v>Semilla_5</v>
      </c>
      <c r="C397" s="33">
        <v>145460000</v>
      </c>
      <c r="D397" s="33">
        <v>143500000</v>
      </c>
      <c r="E397" s="33">
        <v>147420000</v>
      </c>
      <c r="F397" s="33">
        <v>144900000</v>
      </c>
      <c r="G397" s="33">
        <v>144340000</v>
      </c>
    </row>
    <row r="398" spans="1:7" x14ac:dyDescent="0.25">
      <c r="A398" s="31">
        <f t="shared" si="10"/>
        <v>11750</v>
      </c>
      <c r="B398" s="32" t="str">
        <f t="shared" si="11"/>
        <v>Semilla_5</v>
      </c>
      <c r="C398" s="33">
        <v>145110000</v>
      </c>
      <c r="D398" s="33">
        <v>143430000</v>
      </c>
      <c r="E398" s="33">
        <v>148470000</v>
      </c>
      <c r="F398" s="33">
        <v>145390000</v>
      </c>
      <c r="G398" s="33">
        <v>144270000</v>
      </c>
    </row>
    <row r="399" spans="1:7" x14ac:dyDescent="0.25">
      <c r="A399" s="31">
        <f t="shared" si="10"/>
        <v>12000</v>
      </c>
      <c r="B399" s="32" t="str">
        <f t="shared" si="11"/>
        <v>Semilla_5</v>
      </c>
      <c r="C399" s="33">
        <v>146160000</v>
      </c>
      <c r="D399" s="33">
        <v>144200000</v>
      </c>
      <c r="E399" s="33">
        <v>148120000</v>
      </c>
      <c r="F399" s="33">
        <v>145880000</v>
      </c>
      <c r="G399" s="33">
        <v>143640000</v>
      </c>
    </row>
    <row r="400" spans="1:7" x14ac:dyDescent="0.25">
      <c r="A400" s="31">
        <f t="shared" si="10"/>
        <v>12250</v>
      </c>
      <c r="B400" s="32" t="str">
        <f t="shared" si="11"/>
        <v>Semilla_5</v>
      </c>
      <c r="C400" s="33">
        <v>146650000</v>
      </c>
      <c r="D400" s="33">
        <v>145530000</v>
      </c>
      <c r="E400" s="33">
        <v>147210000</v>
      </c>
      <c r="F400" s="33">
        <v>146090000</v>
      </c>
      <c r="G400" s="33">
        <v>143570000</v>
      </c>
    </row>
    <row r="401" spans="1:7" x14ac:dyDescent="0.25">
      <c r="A401" s="31">
        <f t="shared" si="10"/>
        <v>12500</v>
      </c>
      <c r="B401" s="32" t="str">
        <f t="shared" si="11"/>
        <v>Semilla_5</v>
      </c>
      <c r="C401" s="33">
        <v>145740000</v>
      </c>
      <c r="D401" s="33">
        <v>145740000</v>
      </c>
      <c r="E401" s="33">
        <v>147140000</v>
      </c>
      <c r="F401" s="33">
        <v>146580000</v>
      </c>
      <c r="G401" s="33">
        <v>143500000</v>
      </c>
    </row>
    <row r="402" spans="1:7" x14ac:dyDescent="0.25">
      <c r="A402" s="31">
        <f t="shared" si="10"/>
        <v>12750</v>
      </c>
      <c r="B402" s="32" t="str">
        <f t="shared" si="11"/>
        <v>Semilla_5</v>
      </c>
      <c r="C402" s="33">
        <v>145110000</v>
      </c>
      <c r="D402" s="33">
        <v>145110000</v>
      </c>
      <c r="E402" s="33">
        <v>147350000</v>
      </c>
      <c r="F402" s="33">
        <v>147350000</v>
      </c>
      <c r="G402" s="33">
        <v>143430000</v>
      </c>
    </row>
    <row r="403" spans="1:7" x14ac:dyDescent="0.25">
      <c r="A403" s="31">
        <f t="shared" si="10"/>
        <v>13000</v>
      </c>
      <c r="B403" s="32" t="str">
        <f t="shared" si="11"/>
        <v>Semilla_5</v>
      </c>
      <c r="C403" s="33">
        <v>144760000</v>
      </c>
      <c r="D403" s="33">
        <v>145320000</v>
      </c>
      <c r="E403" s="33">
        <v>147000000</v>
      </c>
      <c r="F403" s="33">
        <v>147280000</v>
      </c>
      <c r="G403" s="33">
        <v>143080000</v>
      </c>
    </row>
    <row r="404" spans="1:7" x14ac:dyDescent="0.25">
      <c r="A404" s="31">
        <f t="shared" si="10"/>
        <v>13250</v>
      </c>
      <c r="B404" s="32" t="str">
        <f t="shared" si="11"/>
        <v>Semilla_5</v>
      </c>
      <c r="C404" s="33">
        <v>144690000</v>
      </c>
      <c r="D404" s="33">
        <v>144970000</v>
      </c>
      <c r="E404" s="33">
        <v>146650000</v>
      </c>
      <c r="F404" s="33">
        <v>145810000</v>
      </c>
      <c r="G404" s="33">
        <v>142730000</v>
      </c>
    </row>
    <row r="405" spans="1:7" x14ac:dyDescent="0.25">
      <c r="A405" s="31">
        <f t="shared" si="10"/>
        <v>13500</v>
      </c>
      <c r="B405" s="32" t="str">
        <f t="shared" si="11"/>
        <v>Semilla_5</v>
      </c>
      <c r="C405" s="33">
        <v>145460000</v>
      </c>
      <c r="D405" s="33">
        <v>144900000</v>
      </c>
      <c r="E405" s="33">
        <v>146300000</v>
      </c>
      <c r="F405" s="33">
        <v>145180000</v>
      </c>
      <c r="G405" s="33">
        <v>142380000</v>
      </c>
    </row>
    <row r="406" spans="1:7" x14ac:dyDescent="0.25">
      <c r="A406" s="31">
        <f t="shared" si="10"/>
        <v>13750</v>
      </c>
      <c r="B406" s="32" t="str">
        <f t="shared" si="11"/>
        <v>Semilla_5</v>
      </c>
      <c r="C406" s="33">
        <v>145390000</v>
      </c>
      <c r="D406" s="33">
        <v>145670000</v>
      </c>
      <c r="E406" s="33">
        <v>145670000</v>
      </c>
      <c r="F406" s="33">
        <v>146790000</v>
      </c>
      <c r="G406" s="33">
        <v>142310000</v>
      </c>
    </row>
    <row r="407" spans="1:7" x14ac:dyDescent="0.25">
      <c r="A407" s="31">
        <f t="shared" si="10"/>
        <v>14000</v>
      </c>
      <c r="B407" s="32" t="str">
        <f t="shared" si="11"/>
        <v>Semilla_5</v>
      </c>
      <c r="C407" s="33">
        <v>145600000</v>
      </c>
      <c r="D407" s="33">
        <v>145600000</v>
      </c>
      <c r="E407" s="33">
        <v>145880000</v>
      </c>
      <c r="F407" s="33">
        <v>146160000</v>
      </c>
      <c r="G407" s="33">
        <v>141680000</v>
      </c>
    </row>
    <row r="408" spans="1:7" x14ac:dyDescent="0.25">
      <c r="A408" s="31">
        <f t="shared" si="10"/>
        <v>14250</v>
      </c>
      <c r="B408" s="32" t="str">
        <f t="shared" si="11"/>
        <v>Semilla_5</v>
      </c>
      <c r="C408" s="33">
        <v>146370000</v>
      </c>
      <c r="D408" s="33">
        <v>146090000</v>
      </c>
      <c r="E408" s="33">
        <v>145250000</v>
      </c>
      <c r="F408" s="33">
        <v>145530000</v>
      </c>
      <c r="G408" s="33">
        <v>141050000</v>
      </c>
    </row>
    <row r="409" spans="1:7" x14ac:dyDescent="0.25">
      <c r="A409" s="31">
        <f t="shared" si="10"/>
        <v>14500</v>
      </c>
      <c r="B409" s="32" t="str">
        <f t="shared" si="11"/>
        <v>Semilla_5</v>
      </c>
      <c r="C409" s="33">
        <v>146020000</v>
      </c>
      <c r="D409" s="33">
        <v>146300000</v>
      </c>
      <c r="E409" s="33">
        <v>145740000</v>
      </c>
      <c r="F409" s="33">
        <v>144900000</v>
      </c>
      <c r="G409" s="33">
        <v>140420000</v>
      </c>
    </row>
    <row r="410" spans="1:7" x14ac:dyDescent="0.25">
      <c r="A410" s="31">
        <f t="shared" si="10"/>
        <v>14750</v>
      </c>
      <c r="B410" s="32" t="str">
        <f t="shared" si="11"/>
        <v>Semilla_5</v>
      </c>
      <c r="C410" s="33">
        <v>145950000</v>
      </c>
      <c r="D410" s="33">
        <v>146790000</v>
      </c>
      <c r="E410" s="33">
        <v>145110000</v>
      </c>
      <c r="F410" s="33">
        <v>145110000</v>
      </c>
      <c r="G410" s="33">
        <v>139790000</v>
      </c>
    </row>
    <row r="411" spans="1:7" x14ac:dyDescent="0.25">
      <c r="A411" s="31">
        <f t="shared" si="10"/>
        <v>15000</v>
      </c>
      <c r="B411" s="32" t="str">
        <f t="shared" si="11"/>
        <v>Semilla_5</v>
      </c>
      <c r="C411" s="33">
        <v>145600000</v>
      </c>
      <c r="D411" s="33">
        <v>146160000</v>
      </c>
      <c r="E411" s="33">
        <v>144760000</v>
      </c>
      <c r="F411" s="33">
        <v>144200000</v>
      </c>
      <c r="G411" s="33">
        <v>139720000</v>
      </c>
    </row>
    <row r="412" spans="1:7" x14ac:dyDescent="0.25">
      <c r="A412" s="31">
        <f t="shared" si="10"/>
        <v>15250</v>
      </c>
      <c r="B412" s="32" t="str">
        <f t="shared" si="11"/>
        <v>Semilla_5</v>
      </c>
      <c r="C412" s="33">
        <v>145530000</v>
      </c>
      <c r="D412" s="33">
        <v>146650000</v>
      </c>
      <c r="E412" s="33">
        <v>144410000</v>
      </c>
      <c r="F412" s="33">
        <v>143570000</v>
      </c>
      <c r="G412" s="33">
        <v>138810000</v>
      </c>
    </row>
    <row r="413" spans="1:7" x14ac:dyDescent="0.25">
      <c r="A413" s="31">
        <f t="shared" si="10"/>
        <v>15500</v>
      </c>
      <c r="B413" s="32" t="str">
        <f t="shared" si="11"/>
        <v>Semilla_5</v>
      </c>
      <c r="C413" s="33">
        <v>145180000</v>
      </c>
      <c r="D413" s="33">
        <v>146300000</v>
      </c>
      <c r="E413" s="33">
        <v>142940000</v>
      </c>
      <c r="F413" s="33">
        <v>142940000</v>
      </c>
      <c r="G413" s="33">
        <v>138740000</v>
      </c>
    </row>
    <row r="414" spans="1:7" x14ac:dyDescent="0.25">
      <c r="A414" s="31">
        <f t="shared" si="10"/>
        <v>15750</v>
      </c>
      <c r="B414" s="32" t="str">
        <f t="shared" si="11"/>
        <v>Semilla_5</v>
      </c>
      <c r="C414" s="33">
        <v>145110000</v>
      </c>
      <c r="D414" s="33">
        <v>146230000</v>
      </c>
      <c r="E414" s="33">
        <v>142590000</v>
      </c>
      <c r="F414" s="33">
        <v>142030000</v>
      </c>
      <c r="G414" s="33">
        <v>138950000</v>
      </c>
    </row>
    <row r="415" spans="1:7" x14ac:dyDescent="0.25">
      <c r="A415" s="31">
        <f t="shared" ref="A415:A478" si="12">A325</f>
        <v>16000</v>
      </c>
      <c r="B415" s="32" t="str">
        <f t="shared" si="11"/>
        <v>Semilla_5</v>
      </c>
      <c r="C415" s="33">
        <v>144200000</v>
      </c>
      <c r="D415" s="33">
        <v>145600000</v>
      </c>
      <c r="E415" s="33">
        <v>141680000</v>
      </c>
      <c r="F415" s="33">
        <v>141960000</v>
      </c>
      <c r="G415" s="33">
        <v>138320000</v>
      </c>
    </row>
    <row r="416" spans="1:7" x14ac:dyDescent="0.25">
      <c r="A416" s="31">
        <f t="shared" si="12"/>
        <v>16250</v>
      </c>
      <c r="B416" s="32" t="str">
        <f t="shared" si="11"/>
        <v>Semilla_5</v>
      </c>
      <c r="C416" s="33">
        <v>143290000</v>
      </c>
      <c r="D416" s="33">
        <v>144970000</v>
      </c>
      <c r="E416" s="33">
        <v>141050000</v>
      </c>
      <c r="F416" s="33">
        <v>141050000</v>
      </c>
      <c r="G416" s="33">
        <v>137970000</v>
      </c>
    </row>
    <row r="417" spans="1:7" x14ac:dyDescent="0.25">
      <c r="A417" s="31">
        <f t="shared" si="12"/>
        <v>16500</v>
      </c>
      <c r="B417" s="32" t="str">
        <f t="shared" si="11"/>
        <v>Semilla_5</v>
      </c>
      <c r="C417" s="33">
        <v>142380000</v>
      </c>
      <c r="D417" s="33">
        <v>144340000</v>
      </c>
      <c r="E417" s="33">
        <v>141260000</v>
      </c>
      <c r="F417" s="33">
        <v>139860000</v>
      </c>
      <c r="G417" s="33">
        <v>137620000</v>
      </c>
    </row>
    <row r="418" spans="1:7" x14ac:dyDescent="0.25">
      <c r="A418" s="31">
        <f t="shared" si="12"/>
        <v>16750</v>
      </c>
      <c r="B418" s="32" t="str">
        <f t="shared" si="11"/>
        <v>Semilla_5</v>
      </c>
      <c r="C418" s="33">
        <v>141750000</v>
      </c>
      <c r="D418" s="33">
        <v>143990000</v>
      </c>
      <c r="E418" s="33">
        <v>140350000</v>
      </c>
      <c r="F418" s="33">
        <v>139230000</v>
      </c>
      <c r="G418" s="33">
        <v>137830000</v>
      </c>
    </row>
    <row r="419" spans="1:7" x14ac:dyDescent="0.25">
      <c r="A419" s="31">
        <f t="shared" si="12"/>
        <v>17000</v>
      </c>
      <c r="B419" s="32" t="str">
        <f t="shared" si="11"/>
        <v>Semilla_5</v>
      </c>
      <c r="C419" s="33">
        <v>141680000</v>
      </c>
      <c r="D419" s="33">
        <v>142800000</v>
      </c>
      <c r="E419" s="33">
        <v>139720000</v>
      </c>
      <c r="F419" s="33">
        <v>138320000</v>
      </c>
      <c r="G419" s="33">
        <v>136920000</v>
      </c>
    </row>
    <row r="420" spans="1:7" x14ac:dyDescent="0.25">
      <c r="A420" s="31">
        <f t="shared" si="12"/>
        <v>17250</v>
      </c>
      <c r="B420" s="32" t="str">
        <f t="shared" si="11"/>
        <v>Semilla_5</v>
      </c>
      <c r="C420" s="33">
        <v>140770000</v>
      </c>
      <c r="D420" s="33">
        <v>141890000</v>
      </c>
      <c r="E420" s="33">
        <v>139090000</v>
      </c>
      <c r="F420" s="33">
        <v>138250000</v>
      </c>
      <c r="G420" s="33">
        <v>136850000</v>
      </c>
    </row>
    <row r="421" spans="1:7" x14ac:dyDescent="0.25">
      <c r="A421" s="31">
        <f t="shared" si="12"/>
        <v>17500</v>
      </c>
      <c r="B421" s="32" t="str">
        <f t="shared" si="11"/>
        <v>Semilla_5</v>
      </c>
      <c r="C421" s="33">
        <v>140420000</v>
      </c>
      <c r="D421" s="33">
        <v>141260000</v>
      </c>
      <c r="E421" s="33">
        <v>138460000</v>
      </c>
      <c r="F421" s="33">
        <v>138460000</v>
      </c>
      <c r="G421" s="33">
        <v>136780000</v>
      </c>
    </row>
    <row r="422" spans="1:7" x14ac:dyDescent="0.25">
      <c r="A422" s="31">
        <f t="shared" si="12"/>
        <v>17750</v>
      </c>
      <c r="B422" s="32" t="str">
        <f t="shared" si="11"/>
        <v>Semilla_5</v>
      </c>
      <c r="C422" s="33">
        <v>138950000</v>
      </c>
      <c r="D422" s="33">
        <v>141470000</v>
      </c>
      <c r="E422" s="33">
        <v>137550000</v>
      </c>
      <c r="F422" s="33">
        <v>138950000</v>
      </c>
      <c r="G422" s="33">
        <v>136430000</v>
      </c>
    </row>
    <row r="423" spans="1:7" x14ac:dyDescent="0.25">
      <c r="A423" s="31">
        <f t="shared" si="12"/>
        <v>18000</v>
      </c>
      <c r="B423" s="32" t="str">
        <f t="shared" si="11"/>
        <v>Semilla_5</v>
      </c>
      <c r="C423" s="33">
        <v>137760000</v>
      </c>
      <c r="D423" s="33">
        <v>140280000</v>
      </c>
      <c r="E423" s="33">
        <v>137760000</v>
      </c>
      <c r="F423" s="33">
        <v>138040000</v>
      </c>
      <c r="G423" s="33">
        <v>136080000</v>
      </c>
    </row>
    <row r="424" spans="1:7" x14ac:dyDescent="0.25">
      <c r="A424" s="31">
        <f t="shared" si="12"/>
        <v>18250</v>
      </c>
      <c r="B424" s="32" t="str">
        <f t="shared" si="11"/>
        <v>Semilla_5</v>
      </c>
      <c r="C424" s="33">
        <v>136290000</v>
      </c>
      <c r="D424" s="33">
        <v>139090000</v>
      </c>
      <c r="E424" s="33">
        <v>137130000</v>
      </c>
      <c r="F424" s="33">
        <v>137410000</v>
      </c>
      <c r="G424" s="33">
        <v>135170000</v>
      </c>
    </row>
    <row r="425" spans="1:7" x14ac:dyDescent="0.25">
      <c r="A425" s="31">
        <f t="shared" si="12"/>
        <v>18500</v>
      </c>
      <c r="B425" s="32" t="str">
        <f t="shared" si="11"/>
        <v>Semilla_5</v>
      </c>
      <c r="C425" s="33">
        <v>135100000</v>
      </c>
      <c r="D425" s="33">
        <v>138180000</v>
      </c>
      <c r="E425" s="33">
        <v>136780000</v>
      </c>
      <c r="F425" s="33">
        <v>136500000</v>
      </c>
      <c r="G425" s="33">
        <v>133980000</v>
      </c>
    </row>
    <row r="426" spans="1:7" x14ac:dyDescent="0.25">
      <c r="A426" s="31">
        <f t="shared" si="12"/>
        <v>18750</v>
      </c>
      <c r="B426" s="32" t="str">
        <f t="shared" si="11"/>
        <v>Semilla_5</v>
      </c>
      <c r="C426" s="33">
        <v>134470000</v>
      </c>
      <c r="D426" s="33">
        <v>137270000</v>
      </c>
      <c r="E426" s="33">
        <v>136150000</v>
      </c>
      <c r="F426" s="33">
        <v>135870000</v>
      </c>
      <c r="G426" s="33">
        <v>132790000</v>
      </c>
    </row>
    <row r="427" spans="1:7" x14ac:dyDescent="0.25">
      <c r="A427" s="31">
        <f t="shared" si="12"/>
        <v>19000</v>
      </c>
      <c r="B427" s="32" t="str">
        <f t="shared" si="11"/>
        <v>Semilla_5</v>
      </c>
      <c r="C427" s="33">
        <v>132720000</v>
      </c>
      <c r="D427" s="33">
        <v>136080000</v>
      </c>
      <c r="E427" s="33">
        <v>134680000</v>
      </c>
      <c r="F427" s="33">
        <v>135240000</v>
      </c>
      <c r="G427" s="33">
        <v>131880000</v>
      </c>
    </row>
    <row r="428" spans="1:7" x14ac:dyDescent="0.25">
      <c r="A428" s="31">
        <f t="shared" si="12"/>
        <v>19250</v>
      </c>
      <c r="B428" s="32" t="str">
        <f t="shared" si="11"/>
        <v>Semilla_5</v>
      </c>
      <c r="C428" s="33">
        <v>131810000</v>
      </c>
      <c r="D428" s="33">
        <v>135450000</v>
      </c>
      <c r="E428" s="33">
        <v>133770000</v>
      </c>
      <c r="F428" s="33">
        <v>134890000</v>
      </c>
      <c r="G428" s="33">
        <v>131530000</v>
      </c>
    </row>
    <row r="429" spans="1:7" x14ac:dyDescent="0.25">
      <c r="A429" s="31">
        <f t="shared" si="12"/>
        <v>19500</v>
      </c>
      <c r="B429" s="32" t="str">
        <f t="shared" si="11"/>
        <v>Semilla_5</v>
      </c>
      <c r="C429" s="33">
        <v>131180000</v>
      </c>
      <c r="D429" s="33">
        <v>134260000</v>
      </c>
      <c r="E429" s="33">
        <v>132300000</v>
      </c>
      <c r="F429" s="33">
        <v>133700000</v>
      </c>
      <c r="G429" s="33">
        <v>130060000</v>
      </c>
    </row>
    <row r="430" spans="1:7" x14ac:dyDescent="0.25">
      <c r="A430" s="31">
        <f t="shared" si="12"/>
        <v>19750</v>
      </c>
      <c r="B430" s="32" t="str">
        <f t="shared" si="11"/>
        <v>Semilla_5</v>
      </c>
      <c r="C430" s="33">
        <v>130550000</v>
      </c>
      <c r="D430" s="33">
        <v>132790000</v>
      </c>
      <c r="E430" s="33">
        <v>131950000</v>
      </c>
      <c r="F430" s="33">
        <v>133350000</v>
      </c>
      <c r="G430" s="33">
        <v>128870000</v>
      </c>
    </row>
    <row r="431" spans="1:7" x14ac:dyDescent="0.25">
      <c r="A431" s="31">
        <f t="shared" si="12"/>
        <v>20000</v>
      </c>
      <c r="B431" s="32" t="str">
        <f t="shared" si="11"/>
        <v>Semilla_5</v>
      </c>
      <c r="C431" s="33">
        <v>130200000</v>
      </c>
      <c r="D431" s="33">
        <v>133280000</v>
      </c>
      <c r="E431" s="33">
        <v>131320000</v>
      </c>
      <c r="F431" s="33">
        <v>132720000</v>
      </c>
      <c r="G431" s="33">
        <v>128240000</v>
      </c>
    </row>
    <row r="432" spans="1:7" x14ac:dyDescent="0.25">
      <c r="A432" s="31">
        <f t="shared" si="12"/>
        <v>20250</v>
      </c>
      <c r="B432" s="32" t="str">
        <f t="shared" si="11"/>
        <v>Semilla_5</v>
      </c>
      <c r="C432" s="33">
        <v>129290000</v>
      </c>
      <c r="D432" s="33">
        <v>132090000</v>
      </c>
      <c r="E432" s="33">
        <v>130690000</v>
      </c>
      <c r="F432" s="33">
        <v>132650000</v>
      </c>
      <c r="G432" s="33">
        <v>127330000</v>
      </c>
    </row>
    <row r="433" spans="1:7" x14ac:dyDescent="0.25">
      <c r="A433" s="31">
        <f t="shared" si="12"/>
        <v>20500</v>
      </c>
      <c r="B433" s="32" t="str">
        <f t="shared" si="11"/>
        <v>Semilla_5</v>
      </c>
      <c r="C433" s="33">
        <v>129780000</v>
      </c>
      <c r="D433" s="33">
        <v>130620000</v>
      </c>
      <c r="E433" s="33">
        <v>129220000</v>
      </c>
      <c r="F433" s="33">
        <v>131460000</v>
      </c>
      <c r="G433" s="33">
        <v>126420000</v>
      </c>
    </row>
    <row r="434" spans="1:7" x14ac:dyDescent="0.25">
      <c r="A434" s="31">
        <f t="shared" si="12"/>
        <v>20750</v>
      </c>
      <c r="B434" s="32" t="str">
        <f t="shared" si="11"/>
        <v>Semilla_5</v>
      </c>
      <c r="C434" s="33">
        <v>128030000</v>
      </c>
      <c r="D434" s="33">
        <v>130270000</v>
      </c>
      <c r="E434" s="33">
        <v>128310000</v>
      </c>
      <c r="F434" s="33">
        <v>131110000</v>
      </c>
      <c r="G434" s="33">
        <v>126630000</v>
      </c>
    </row>
    <row r="435" spans="1:7" x14ac:dyDescent="0.25">
      <c r="A435" s="31">
        <f t="shared" si="12"/>
        <v>21000</v>
      </c>
      <c r="B435" s="32" t="str">
        <f t="shared" si="11"/>
        <v>Semilla_5</v>
      </c>
      <c r="C435" s="33">
        <v>127680000</v>
      </c>
      <c r="D435" s="33">
        <v>128520000</v>
      </c>
      <c r="E435" s="33">
        <v>128240000</v>
      </c>
      <c r="F435" s="33">
        <v>129360000</v>
      </c>
      <c r="G435" s="33">
        <v>126560000</v>
      </c>
    </row>
    <row r="436" spans="1:7" x14ac:dyDescent="0.25">
      <c r="A436" s="31">
        <f t="shared" si="12"/>
        <v>21250</v>
      </c>
      <c r="B436" s="32" t="str">
        <f t="shared" si="11"/>
        <v>Semilla_5</v>
      </c>
      <c r="C436" s="33">
        <v>127050000</v>
      </c>
      <c r="D436" s="33">
        <v>127890000</v>
      </c>
      <c r="E436" s="33">
        <v>126490000</v>
      </c>
      <c r="F436" s="33">
        <v>128170000</v>
      </c>
      <c r="G436" s="33">
        <v>125930000</v>
      </c>
    </row>
    <row r="437" spans="1:7" x14ac:dyDescent="0.25">
      <c r="A437" s="31">
        <f t="shared" si="12"/>
        <v>21500</v>
      </c>
      <c r="B437" s="32" t="str">
        <f t="shared" si="11"/>
        <v>Semilla_5</v>
      </c>
      <c r="C437" s="33">
        <v>126700000</v>
      </c>
      <c r="D437" s="33">
        <v>126140000</v>
      </c>
      <c r="E437" s="33">
        <v>125580000</v>
      </c>
      <c r="F437" s="33">
        <v>127540000</v>
      </c>
      <c r="G437" s="33">
        <v>124460000</v>
      </c>
    </row>
    <row r="438" spans="1:7" x14ac:dyDescent="0.25">
      <c r="A438" s="31">
        <f t="shared" si="12"/>
        <v>21750</v>
      </c>
      <c r="B438" s="32" t="str">
        <f t="shared" si="11"/>
        <v>Semilla_5</v>
      </c>
      <c r="C438" s="33">
        <v>126630000</v>
      </c>
      <c r="D438" s="33">
        <v>125230000</v>
      </c>
      <c r="E438" s="33">
        <v>124110000</v>
      </c>
      <c r="F438" s="33">
        <v>126350000</v>
      </c>
      <c r="G438" s="33">
        <v>123270000</v>
      </c>
    </row>
    <row r="439" spans="1:7" x14ac:dyDescent="0.25">
      <c r="A439" s="31">
        <f t="shared" si="12"/>
        <v>22000</v>
      </c>
      <c r="B439" s="32" t="str">
        <f t="shared" si="11"/>
        <v>Semilla_5</v>
      </c>
      <c r="C439" s="33">
        <v>126000000</v>
      </c>
      <c r="D439" s="33">
        <v>124600000</v>
      </c>
      <c r="E439" s="33">
        <v>123760000</v>
      </c>
      <c r="F439" s="33">
        <v>125160000</v>
      </c>
      <c r="G439" s="33">
        <v>122920000</v>
      </c>
    </row>
    <row r="440" spans="1:7" x14ac:dyDescent="0.25">
      <c r="A440" s="31">
        <f t="shared" si="12"/>
        <v>22250</v>
      </c>
      <c r="B440" s="32" t="str">
        <f t="shared" si="11"/>
        <v>Semilla_5</v>
      </c>
      <c r="C440" s="33">
        <v>124810000</v>
      </c>
      <c r="D440" s="33">
        <v>123410000</v>
      </c>
      <c r="E440" s="33">
        <v>123130000</v>
      </c>
      <c r="F440" s="33">
        <v>124250000</v>
      </c>
      <c r="G440" s="33">
        <v>122010000</v>
      </c>
    </row>
    <row r="441" spans="1:7" x14ac:dyDescent="0.25">
      <c r="A441" s="31">
        <f t="shared" si="12"/>
        <v>22500</v>
      </c>
      <c r="B441" s="32" t="str">
        <f t="shared" si="11"/>
        <v>Semilla_5</v>
      </c>
      <c r="C441" s="33">
        <v>123900000</v>
      </c>
      <c r="D441" s="33">
        <v>123060000</v>
      </c>
      <c r="E441" s="33">
        <v>122500000</v>
      </c>
      <c r="F441" s="33">
        <v>123060000</v>
      </c>
      <c r="G441" s="33">
        <v>120820000</v>
      </c>
    </row>
    <row r="442" spans="1:7" x14ac:dyDescent="0.25">
      <c r="A442" s="31">
        <f t="shared" si="12"/>
        <v>22750</v>
      </c>
      <c r="B442" s="32" t="str">
        <f t="shared" si="11"/>
        <v>Semilla_5</v>
      </c>
      <c r="C442" s="33">
        <v>122990000</v>
      </c>
      <c r="D442" s="33">
        <v>122150000</v>
      </c>
      <c r="E442" s="33">
        <v>121870000</v>
      </c>
      <c r="F442" s="33">
        <v>122150000</v>
      </c>
      <c r="G442" s="33">
        <v>119910000</v>
      </c>
    </row>
    <row r="443" spans="1:7" x14ac:dyDescent="0.25">
      <c r="A443" s="31">
        <f t="shared" si="12"/>
        <v>23000</v>
      </c>
      <c r="B443" s="32" t="str">
        <f t="shared" si="11"/>
        <v>Semilla_5</v>
      </c>
      <c r="C443" s="33">
        <v>122080000</v>
      </c>
      <c r="D443" s="33">
        <v>120680000</v>
      </c>
      <c r="E443" s="33">
        <v>121240000</v>
      </c>
      <c r="F443" s="33">
        <v>122080000</v>
      </c>
      <c r="G443" s="33">
        <v>118720000</v>
      </c>
    </row>
    <row r="444" spans="1:7" x14ac:dyDescent="0.25">
      <c r="A444" s="31">
        <f t="shared" si="12"/>
        <v>23250</v>
      </c>
      <c r="B444" s="32" t="str">
        <f t="shared" si="11"/>
        <v>Semilla_5</v>
      </c>
      <c r="C444" s="33">
        <v>120890000</v>
      </c>
      <c r="D444" s="33">
        <v>118930000</v>
      </c>
      <c r="E444" s="33">
        <v>120610000</v>
      </c>
      <c r="F444" s="33">
        <v>121450000</v>
      </c>
      <c r="G444" s="33">
        <v>117530000</v>
      </c>
    </row>
    <row r="445" spans="1:7" x14ac:dyDescent="0.25">
      <c r="A445" s="31">
        <f t="shared" si="12"/>
        <v>23500</v>
      </c>
      <c r="B445" s="32" t="str">
        <f t="shared" si="11"/>
        <v>Semilla_5</v>
      </c>
      <c r="C445" s="33">
        <v>119700000</v>
      </c>
      <c r="D445" s="33">
        <v>117740000</v>
      </c>
      <c r="E445" s="33">
        <v>119980000</v>
      </c>
      <c r="F445" s="33">
        <v>120540000</v>
      </c>
      <c r="G445" s="33">
        <v>116060000</v>
      </c>
    </row>
    <row r="446" spans="1:7" x14ac:dyDescent="0.25">
      <c r="A446" s="31">
        <f t="shared" si="12"/>
        <v>23750</v>
      </c>
      <c r="B446" s="32" t="str">
        <f t="shared" si="11"/>
        <v>Semilla_5</v>
      </c>
      <c r="C446" s="33">
        <v>119070000</v>
      </c>
      <c r="D446" s="33">
        <v>116550000</v>
      </c>
      <c r="E446" s="33">
        <v>118790000</v>
      </c>
      <c r="F446" s="33">
        <v>119350000</v>
      </c>
      <c r="G446" s="33">
        <v>115430000</v>
      </c>
    </row>
    <row r="447" spans="1:7" x14ac:dyDescent="0.25">
      <c r="A447" s="31">
        <f t="shared" si="12"/>
        <v>24000</v>
      </c>
      <c r="B447" s="32" t="str">
        <f t="shared" si="11"/>
        <v>Semilla_5</v>
      </c>
      <c r="C447" s="33">
        <v>119280000</v>
      </c>
      <c r="D447" s="33">
        <v>114800000</v>
      </c>
      <c r="E447" s="33">
        <v>117600000</v>
      </c>
      <c r="F447" s="33">
        <v>118440000</v>
      </c>
      <c r="G447" s="33">
        <v>114240000</v>
      </c>
    </row>
    <row r="448" spans="1:7" x14ac:dyDescent="0.25">
      <c r="A448" s="31">
        <f t="shared" si="12"/>
        <v>24250</v>
      </c>
      <c r="B448" s="32" t="str">
        <f t="shared" si="11"/>
        <v>Semilla_5</v>
      </c>
      <c r="C448" s="33">
        <v>118090000</v>
      </c>
      <c r="D448" s="33">
        <v>114450000</v>
      </c>
      <c r="E448" s="33">
        <v>117250000</v>
      </c>
      <c r="F448" s="33">
        <v>117530000</v>
      </c>
      <c r="G448" s="33">
        <v>112490000</v>
      </c>
    </row>
    <row r="449" spans="1:7" x14ac:dyDescent="0.25">
      <c r="A449" s="31">
        <f t="shared" si="12"/>
        <v>24500</v>
      </c>
      <c r="B449" s="32" t="str">
        <f t="shared" si="11"/>
        <v>Semilla_5</v>
      </c>
      <c r="C449" s="33">
        <v>117740000</v>
      </c>
      <c r="D449" s="33">
        <v>113820000</v>
      </c>
      <c r="E449" s="33">
        <v>115780000</v>
      </c>
      <c r="F449" s="33">
        <v>116340000</v>
      </c>
      <c r="G449" s="33">
        <v>112420000</v>
      </c>
    </row>
    <row r="450" spans="1:7" x14ac:dyDescent="0.25">
      <c r="A450" s="31">
        <f t="shared" si="12"/>
        <v>24750</v>
      </c>
      <c r="B450" s="32" t="str">
        <f t="shared" si="11"/>
        <v>Semilla_5</v>
      </c>
      <c r="C450" s="33">
        <v>116550000</v>
      </c>
      <c r="D450" s="33">
        <v>112350000</v>
      </c>
      <c r="E450" s="33">
        <v>115990000</v>
      </c>
      <c r="F450" s="33">
        <v>115430000</v>
      </c>
      <c r="G450" s="33">
        <v>112350000</v>
      </c>
    </row>
    <row r="451" spans="1:7" x14ac:dyDescent="0.25">
      <c r="A451" s="31">
        <f t="shared" si="12"/>
        <v>25000</v>
      </c>
      <c r="B451" s="32" t="str">
        <f t="shared" si="11"/>
        <v>Semilla_5</v>
      </c>
      <c r="C451" s="33">
        <v>115920000</v>
      </c>
      <c r="D451" s="33">
        <v>112280000</v>
      </c>
      <c r="E451" s="33">
        <v>114800000</v>
      </c>
      <c r="F451" s="33">
        <v>114240000</v>
      </c>
      <c r="G451" s="33">
        <v>112280000</v>
      </c>
    </row>
    <row r="452" spans="1:7" x14ac:dyDescent="0.25">
      <c r="A452" s="31" t="e">
        <f t="shared" si="12"/>
        <v>#N/A</v>
      </c>
      <c r="B452" s="32" t="e">
        <f t="shared" si="11"/>
        <v>#N/A</v>
      </c>
      <c r="C452" s="33" t="e">
        <v>#N/A</v>
      </c>
      <c r="D452" s="33" t="e">
        <v>#N/A</v>
      </c>
      <c r="E452" s="33" t="e">
        <v>#N/A</v>
      </c>
      <c r="F452" s="33" t="e">
        <v>#N/A</v>
      </c>
      <c r="G452" s="33" t="e">
        <v>#N/A</v>
      </c>
    </row>
    <row r="453" spans="1:7" x14ac:dyDescent="0.25">
      <c r="A453" s="31">
        <f t="shared" si="12"/>
        <v>3000</v>
      </c>
      <c r="B453" s="32" t="str">
        <f t="shared" ref="B453:B516" si="13">IF(A453="#N/A",A453,IF(A453=3000,LEFT(B451,LEN(B451)-1)&amp;RIGHT(B451,1)*1+1,B452))</f>
        <v>Semilla_6</v>
      </c>
      <c r="C453" s="33">
        <v>75040000</v>
      </c>
      <c r="D453" s="33">
        <v>78120000</v>
      </c>
      <c r="E453" s="33">
        <v>79520000</v>
      </c>
      <c r="F453" s="33">
        <v>78120000</v>
      </c>
      <c r="G453" s="33">
        <v>77000000</v>
      </c>
    </row>
    <row r="454" spans="1:7" x14ac:dyDescent="0.25">
      <c r="A454" s="31">
        <f t="shared" si="12"/>
        <v>3250</v>
      </c>
      <c r="B454" s="32" t="str">
        <f t="shared" si="13"/>
        <v>Semilla_6</v>
      </c>
      <c r="C454" s="33">
        <v>78050000</v>
      </c>
      <c r="D454" s="33">
        <v>82250000</v>
      </c>
      <c r="E454" s="33">
        <v>81130000</v>
      </c>
      <c r="F454" s="33">
        <v>81130000</v>
      </c>
      <c r="G454" s="33">
        <v>81410000</v>
      </c>
    </row>
    <row r="455" spans="1:7" x14ac:dyDescent="0.25">
      <c r="A455" s="31">
        <f t="shared" si="12"/>
        <v>3500</v>
      </c>
      <c r="B455" s="32" t="str">
        <f t="shared" si="13"/>
        <v>Semilla_6</v>
      </c>
      <c r="C455" s="33">
        <v>82460000</v>
      </c>
      <c r="D455" s="33">
        <v>84980000</v>
      </c>
      <c r="E455" s="33">
        <v>83580000</v>
      </c>
      <c r="F455" s="33">
        <v>83300000</v>
      </c>
      <c r="G455" s="33">
        <v>84700000</v>
      </c>
    </row>
    <row r="456" spans="1:7" x14ac:dyDescent="0.25">
      <c r="A456" s="31">
        <f t="shared" si="12"/>
        <v>3750</v>
      </c>
      <c r="B456" s="32" t="str">
        <f t="shared" si="13"/>
        <v>Semilla_6</v>
      </c>
      <c r="C456" s="33">
        <v>85750000</v>
      </c>
      <c r="D456" s="33">
        <v>87990000</v>
      </c>
      <c r="E456" s="33">
        <v>87430000</v>
      </c>
      <c r="F456" s="33">
        <v>87990000</v>
      </c>
      <c r="G456" s="33">
        <v>88550000</v>
      </c>
    </row>
    <row r="457" spans="1:7" x14ac:dyDescent="0.25">
      <c r="A457" s="31">
        <f t="shared" si="12"/>
        <v>4000</v>
      </c>
      <c r="B457" s="32" t="str">
        <f t="shared" si="13"/>
        <v>Semilla_6</v>
      </c>
      <c r="C457" s="33">
        <v>88480000</v>
      </c>
      <c r="D457" s="33">
        <v>90720000</v>
      </c>
      <c r="E457" s="33">
        <v>90160000</v>
      </c>
      <c r="F457" s="33">
        <v>91840000</v>
      </c>
      <c r="G457" s="33">
        <v>91280000</v>
      </c>
    </row>
    <row r="458" spans="1:7" x14ac:dyDescent="0.25">
      <c r="A458" s="31">
        <f t="shared" si="12"/>
        <v>4250</v>
      </c>
      <c r="B458" s="32" t="str">
        <f t="shared" si="13"/>
        <v>Semilla_6</v>
      </c>
      <c r="C458" s="33">
        <v>90370000</v>
      </c>
      <c r="D458" s="33">
        <v>95410000</v>
      </c>
      <c r="E458" s="33">
        <v>94290000</v>
      </c>
      <c r="F458" s="33">
        <v>94850000</v>
      </c>
      <c r="G458" s="33">
        <v>92890000</v>
      </c>
    </row>
    <row r="459" spans="1:7" x14ac:dyDescent="0.25">
      <c r="A459" s="31">
        <f t="shared" si="12"/>
        <v>4500</v>
      </c>
      <c r="B459" s="32" t="str">
        <f t="shared" si="13"/>
        <v>Semilla_6</v>
      </c>
      <c r="C459" s="33">
        <v>95340000</v>
      </c>
      <c r="D459" s="33">
        <v>96740000</v>
      </c>
      <c r="E459" s="33">
        <v>98980000</v>
      </c>
      <c r="F459" s="33">
        <v>98700000</v>
      </c>
      <c r="G459" s="33">
        <v>95620000</v>
      </c>
    </row>
    <row r="460" spans="1:7" x14ac:dyDescent="0.25">
      <c r="A460" s="31">
        <f t="shared" si="12"/>
        <v>4750</v>
      </c>
      <c r="B460" s="32" t="str">
        <f t="shared" si="13"/>
        <v>Semilla_6</v>
      </c>
      <c r="C460" s="33">
        <v>96390000</v>
      </c>
      <c r="D460" s="33">
        <v>98350000</v>
      </c>
      <c r="E460" s="33">
        <v>102550000</v>
      </c>
      <c r="F460" s="33">
        <v>100590000</v>
      </c>
      <c r="G460" s="33">
        <v>101150000</v>
      </c>
    </row>
    <row r="461" spans="1:7" x14ac:dyDescent="0.25">
      <c r="A461" s="31">
        <f t="shared" si="12"/>
        <v>5000</v>
      </c>
      <c r="B461" s="32" t="str">
        <f t="shared" si="13"/>
        <v>Semilla_6</v>
      </c>
      <c r="C461" s="33">
        <v>100520000</v>
      </c>
      <c r="D461" s="33">
        <v>102480000</v>
      </c>
      <c r="E461" s="33">
        <v>105840000</v>
      </c>
      <c r="F461" s="33">
        <v>104440000</v>
      </c>
      <c r="G461" s="33">
        <v>104160000</v>
      </c>
    </row>
    <row r="462" spans="1:7" x14ac:dyDescent="0.25">
      <c r="A462" s="31">
        <f t="shared" si="12"/>
        <v>5250</v>
      </c>
      <c r="B462" s="32" t="str">
        <f t="shared" si="13"/>
        <v>Semilla_6</v>
      </c>
      <c r="C462" s="33">
        <v>103810000</v>
      </c>
      <c r="D462" s="33">
        <v>105210000</v>
      </c>
      <c r="E462" s="33">
        <v>107450000</v>
      </c>
      <c r="F462" s="33">
        <v>109410000</v>
      </c>
      <c r="G462" s="33">
        <v>105490000</v>
      </c>
    </row>
    <row r="463" spans="1:7" x14ac:dyDescent="0.25">
      <c r="A463" s="31">
        <f t="shared" si="12"/>
        <v>5500</v>
      </c>
      <c r="B463" s="32" t="str">
        <f t="shared" si="13"/>
        <v>Semilla_6</v>
      </c>
      <c r="C463" s="33">
        <v>107940000</v>
      </c>
      <c r="D463" s="33">
        <v>108220000</v>
      </c>
      <c r="E463" s="33">
        <v>109620000</v>
      </c>
      <c r="F463" s="33">
        <v>112420000</v>
      </c>
      <c r="G463" s="33">
        <v>108780000</v>
      </c>
    </row>
    <row r="464" spans="1:7" x14ac:dyDescent="0.25">
      <c r="A464" s="31">
        <f t="shared" si="12"/>
        <v>5750</v>
      </c>
      <c r="B464" s="32" t="str">
        <f t="shared" si="13"/>
        <v>Semilla_6</v>
      </c>
      <c r="C464" s="33">
        <v>109270000</v>
      </c>
      <c r="D464" s="33">
        <v>110670000</v>
      </c>
      <c r="E464" s="33">
        <v>112630000</v>
      </c>
      <c r="F464" s="33">
        <v>115150000</v>
      </c>
      <c r="G464" s="33">
        <v>111510000</v>
      </c>
    </row>
    <row r="465" spans="1:7" x14ac:dyDescent="0.25">
      <c r="A465" s="31">
        <f t="shared" si="12"/>
        <v>6000</v>
      </c>
      <c r="B465" s="32" t="str">
        <f t="shared" si="13"/>
        <v>Semilla_6</v>
      </c>
      <c r="C465" s="33">
        <v>114520000</v>
      </c>
      <c r="D465" s="33">
        <v>115080000</v>
      </c>
      <c r="E465" s="33">
        <v>114240000</v>
      </c>
      <c r="F465" s="33">
        <v>116760000</v>
      </c>
      <c r="G465" s="33">
        <v>114240000</v>
      </c>
    </row>
    <row r="466" spans="1:7" x14ac:dyDescent="0.25">
      <c r="A466" s="31">
        <f t="shared" si="12"/>
        <v>6250</v>
      </c>
      <c r="B466" s="32" t="str">
        <f t="shared" si="13"/>
        <v>Semilla_6</v>
      </c>
      <c r="C466" s="33">
        <v>116690000</v>
      </c>
      <c r="D466" s="33">
        <v>118370000</v>
      </c>
      <c r="E466" s="33">
        <v>116130000</v>
      </c>
      <c r="F466" s="33">
        <v>119770000</v>
      </c>
      <c r="G466" s="33">
        <v>117810000</v>
      </c>
    </row>
    <row r="467" spans="1:7" x14ac:dyDescent="0.25">
      <c r="A467" s="31">
        <f t="shared" si="12"/>
        <v>6500</v>
      </c>
      <c r="B467" s="32" t="str">
        <f t="shared" si="13"/>
        <v>Semilla_6</v>
      </c>
      <c r="C467" s="33">
        <v>119980000</v>
      </c>
      <c r="D467" s="33">
        <v>122220000</v>
      </c>
      <c r="E467" s="33">
        <v>118860000</v>
      </c>
      <c r="F467" s="33">
        <v>120820000</v>
      </c>
      <c r="G467" s="33">
        <v>121380000</v>
      </c>
    </row>
    <row r="468" spans="1:7" x14ac:dyDescent="0.25">
      <c r="A468" s="31">
        <f t="shared" si="12"/>
        <v>6750</v>
      </c>
      <c r="B468" s="32" t="str">
        <f t="shared" si="13"/>
        <v>Semilla_6</v>
      </c>
      <c r="C468" s="33">
        <v>122990000</v>
      </c>
      <c r="D468" s="33">
        <v>125510000</v>
      </c>
      <c r="E468" s="33">
        <v>120190000</v>
      </c>
      <c r="F468" s="33">
        <v>124110000</v>
      </c>
      <c r="G468" s="33">
        <v>124110000</v>
      </c>
    </row>
    <row r="469" spans="1:7" x14ac:dyDescent="0.25">
      <c r="A469" s="31">
        <f t="shared" si="12"/>
        <v>7000</v>
      </c>
      <c r="B469" s="32" t="str">
        <f t="shared" si="13"/>
        <v>Semilla_6</v>
      </c>
      <c r="C469" s="33">
        <v>123760000</v>
      </c>
      <c r="D469" s="33">
        <v>128240000</v>
      </c>
      <c r="E469" s="33">
        <v>120960000</v>
      </c>
      <c r="F469" s="33">
        <v>124600000</v>
      </c>
      <c r="G469" s="33">
        <v>125720000</v>
      </c>
    </row>
    <row r="470" spans="1:7" x14ac:dyDescent="0.25">
      <c r="A470" s="31">
        <f t="shared" si="12"/>
        <v>7250</v>
      </c>
      <c r="B470" s="32" t="str">
        <f t="shared" si="13"/>
        <v>Semilla_6</v>
      </c>
      <c r="C470" s="33">
        <v>125930000</v>
      </c>
      <c r="D470" s="33">
        <v>129850000</v>
      </c>
      <c r="E470" s="33">
        <v>124250000</v>
      </c>
      <c r="F470" s="33">
        <v>127890000</v>
      </c>
      <c r="G470" s="33">
        <v>125370000</v>
      </c>
    </row>
    <row r="471" spans="1:7" x14ac:dyDescent="0.25">
      <c r="A471" s="31">
        <f t="shared" si="12"/>
        <v>7500</v>
      </c>
      <c r="B471" s="32" t="str">
        <f t="shared" si="13"/>
        <v>Semilla_6</v>
      </c>
      <c r="C471" s="33">
        <v>127540000</v>
      </c>
      <c r="D471" s="33">
        <v>131460000</v>
      </c>
      <c r="E471" s="33">
        <v>126700000</v>
      </c>
      <c r="F471" s="33">
        <v>130900000</v>
      </c>
      <c r="G471" s="33">
        <v>127820000</v>
      </c>
    </row>
    <row r="472" spans="1:7" x14ac:dyDescent="0.25">
      <c r="A472" s="31">
        <f t="shared" si="12"/>
        <v>7750</v>
      </c>
      <c r="B472" s="32" t="str">
        <f t="shared" si="13"/>
        <v>Semilla_6</v>
      </c>
      <c r="C472" s="33">
        <v>128030000</v>
      </c>
      <c r="D472" s="33">
        <v>132510000</v>
      </c>
      <c r="E472" s="33">
        <v>128030000</v>
      </c>
      <c r="F472" s="33">
        <v>132790000</v>
      </c>
      <c r="G472" s="33">
        <v>128870000</v>
      </c>
    </row>
    <row r="473" spans="1:7" x14ac:dyDescent="0.25">
      <c r="A473" s="31">
        <f t="shared" si="12"/>
        <v>8000</v>
      </c>
      <c r="B473" s="32" t="str">
        <f t="shared" si="13"/>
        <v>Semilla_6</v>
      </c>
      <c r="C473" s="33">
        <v>128240000</v>
      </c>
      <c r="D473" s="33">
        <v>134400000</v>
      </c>
      <c r="E473" s="33">
        <v>130760000</v>
      </c>
      <c r="F473" s="33">
        <v>135520000</v>
      </c>
      <c r="G473" s="33">
        <v>129920000</v>
      </c>
    </row>
    <row r="474" spans="1:7" x14ac:dyDescent="0.25">
      <c r="A474" s="31">
        <f t="shared" si="12"/>
        <v>8250</v>
      </c>
      <c r="B474" s="32" t="str">
        <f t="shared" si="13"/>
        <v>Semilla_6</v>
      </c>
      <c r="C474" s="33">
        <v>130130000</v>
      </c>
      <c r="D474" s="33">
        <v>135450000</v>
      </c>
      <c r="E474" s="33">
        <v>132370000</v>
      </c>
      <c r="F474" s="33">
        <v>137970000</v>
      </c>
      <c r="G474" s="33">
        <v>129850000</v>
      </c>
    </row>
    <row r="475" spans="1:7" x14ac:dyDescent="0.25">
      <c r="A475" s="31">
        <f t="shared" si="12"/>
        <v>8500</v>
      </c>
      <c r="B475" s="32" t="str">
        <f t="shared" si="13"/>
        <v>Semilla_6</v>
      </c>
      <c r="C475" s="33">
        <v>131460000</v>
      </c>
      <c r="D475" s="33">
        <v>138460000</v>
      </c>
      <c r="E475" s="33">
        <v>133420000</v>
      </c>
      <c r="F475" s="33">
        <v>140980000</v>
      </c>
      <c r="G475" s="33">
        <v>131180000</v>
      </c>
    </row>
    <row r="476" spans="1:7" x14ac:dyDescent="0.25">
      <c r="A476" s="31">
        <f t="shared" si="12"/>
        <v>8750</v>
      </c>
      <c r="B476" s="32" t="str">
        <f t="shared" si="13"/>
        <v>Semilla_6</v>
      </c>
      <c r="C476" s="33">
        <v>133070000</v>
      </c>
      <c r="D476" s="33">
        <v>139510000</v>
      </c>
      <c r="E476" s="33">
        <v>135310000</v>
      </c>
      <c r="F476" s="33">
        <v>142870000</v>
      </c>
      <c r="G476" s="33">
        <v>133630000</v>
      </c>
    </row>
    <row r="477" spans="1:7" x14ac:dyDescent="0.25">
      <c r="A477" s="31">
        <f t="shared" si="12"/>
        <v>9000</v>
      </c>
      <c r="B477" s="32" t="str">
        <f t="shared" si="13"/>
        <v>Semilla_6</v>
      </c>
      <c r="C477" s="33">
        <v>135240000</v>
      </c>
      <c r="D477" s="33">
        <v>140280000</v>
      </c>
      <c r="E477" s="33">
        <v>135240000</v>
      </c>
      <c r="F477" s="33">
        <v>143360000</v>
      </c>
      <c r="G477" s="33">
        <v>134680000</v>
      </c>
    </row>
    <row r="478" spans="1:7" x14ac:dyDescent="0.25">
      <c r="A478" s="31">
        <f t="shared" si="12"/>
        <v>9250</v>
      </c>
      <c r="B478" s="32" t="str">
        <f t="shared" si="13"/>
        <v>Semilla_6</v>
      </c>
      <c r="C478" s="33">
        <v>138530000</v>
      </c>
      <c r="D478" s="33">
        <v>141050000</v>
      </c>
      <c r="E478" s="33">
        <v>136010000</v>
      </c>
      <c r="F478" s="33">
        <v>143290000</v>
      </c>
      <c r="G478" s="33">
        <v>137130000</v>
      </c>
    </row>
    <row r="479" spans="1:7" x14ac:dyDescent="0.25">
      <c r="A479" s="31">
        <f t="shared" ref="A479:A542" si="14">A389</f>
        <v>9500</v>
      </c>
      <c r="B479" s="32" t="str">
        <f t="shared" si="13"/>
        <v>Semilla_6</v>
      </c>
      <c r="C479" s="33">
        <v>137900000</v>
      </c>
      <c r="D479" s="33">
        <v>142940000</v>
      </c>
      <c r="E479" s="33">
        <v>137620000</v>
      </c>
      <c r="F479" s="33">
        <v>142660000</v>
      </c>
      <c r="G479" s="33">
        <v>137620000</v>
      </c>
    </row>
    <row r="480" spans="1:7" x14ac:dyDescent="0.25">
      <c r="A480" s="31">
        <f t="shared" si="14"/>
        <v>9750</v>
      </c>
      <c r="B480" s="32" t="str">
        <f t="shared" si="13"/>
        <v>Semilla_6</v>
      </c>
      <c r="C480" s="33">
        <v>137830000</v>
      </c>
      <c r="D480" s="33">
        <v>144270000</v>
      </c>
      <c r="E480" s="33">
        <v>138670000</v>
      </c>
      <c r="F480" s="33">
        <v>144550000</v>
      </c>
      <c r="G480" s="33">
        <v>139790000</v>
      </c>
    </row>
    <row r="481" spans="1:7" x14ac:dyDescent="0.25">
      <c r="A481" s="31">
        <f t="shared" si="14"/>
        <v>10000</v>
      </c>
      <c r="B481" s="32" t="str">
        <f t="shared" si="13"/>
        <v>Semilla_6</v>
      </c>
      <c r="C481" s="33">
        <v>138880000</v>
      </c>
      <c r="D481" s="33">
        <v>143640000</v>
      </c>
      <c r="E481" s="33">
        <v>140000000</v>
      </c>
      <c r="F481" s="33">
        <v>143360000</v>
      </c>
      <c r="G481" s="33">
        <v>140280000</v>
      </c>
    </row>
    <row r="482" spans="1:7" x14ac:dyDescent="0.25">
      <c r="A482" s="31">
        <f t="shared" si="14"/>
        <v>10250</v>
      </c>
      <c r="B482" s="32" t="str">
        <f t="shared" si="13"/>
        <v>Semilla_6</v>
      </c>
      <c r="C482" s="33">
        <v>140490000</v>
      </c>
      <c r="D482" s="33">
        <v>144410000</v>
      </c>
      <c r="E482" s="33">
        <v>141050000</v>
      </c>
      <c r="F482" s="33">
        <v>144410000</v>
      </c>
      <c r="G482" s="33">
        <v>141330000</v>
      </c>
    </row>
    <row r="483" spans="1:7" x14ac:dyDescent="0.25">
      <c r="A483" s="31">
        <f t="shared" si="14"/>
        <v>10500</v>
      </c>
      <c r="B483" s="32" t="str">
        <f t="shared" si="13"/>
        <v>Semilla_6</v>
      </c>
      <c r="C483" s="33">
        <v>140140000</v>
      </c>
      <c r="D483" s="33">
        <v>143780000</v>
      </c>
      <c r="E483" s="33">
        <v>140700000</v>
      </c>
      <c r="F483" s="33">
        <v>145180000</v>
      </c>
      <c r="G483" s="33">
        <v>141820000</v>
      </c>
    </row>
    <row r="484" spans="1:7" x14ac:dyDescent="0.25">
      <c r="A484" s="31">
        <f t="shared" si="14"/>
        <v>10750</v>
      </c>
      <c r="B484" s="32" t="str">
        <f t="shared" si="13"/>
        <v>Semilla_6</v>
      </c>
      <c r="C484" s="33">
        <v>139510000</v>
      </c>
      <c r="D484" s="33">
        <v>142590000</v>
      </c>
      <c r="E484" s="33">
        <v>140910000</v>
      </c>
      <c r="F484" s="33">
        <v>146230000</v>
      </c>
      <c r="G484" s="33">
        <v>141190000</v>
      </c>
    </row>
    <row r="485" spans="1:7" x14ac:dyDescent="0.25">
      <c r="A485" s="31">
        <f t="shared" si="14"/>
        <v>11000</v>
      </c>
      <c r="B485" s="32" t="str">
        <f t="shared" si="13"/>
        <v>Semilla_6</v>
      </c>
      <c r="C485" s="33">
        <v>140000000</v>
      </c>
      <c r="D485" s="33">
        <v>143920000</v>
      </c>
      <c r="E485" s="33">
        <v>140560000</v>
      </c>
      <c r="F485" s="33">
        <v>145040000</v>
      </c>
      <c r="G485" s="33">
        <v>143080000</v>
      </c>
    </row>
    <row r="486" spans="1:7" x14ac:dyDescent="0.25">
      <c r="A486" s="31">
        <f t="shared" si="14"/>
        <v>11250</v>
      </c>
      <c r="B486" s="32" t="str">
        <f t="shared" si="13"/>
        <v>Semilla_6</v>
      </c>
      <c r="C486" s="33">
        <v>140210000</v>
      </c>
      <c r="D486" s="33">
        <v>144690000</v>
      </c>
      <c r="E486" s="33">
        <v>142170000</v>
      </c>
      <c r="F486" s="33">
        <v>145250000</v>
      </c>
      <c r="G486" s="33">
        <v>143850000</v>
      </c>
    </row>
    <row r="487" spans="1:7" x14ac:dyDescent="0.25">
      <c r="A487" s="31">
        <f t="shared" si="14"/>
        <v>11500</v>
      </c>
      <c r="B487" s="32" t="str">
        <f t="shared" si="13"/>
        <v>Semilla_6</v>
      </c>
      <c r="C487" s="33">
        <v>140700000</v>
      </c>
      <c r="D487" s="33">
        <v>144340000</v>
      </c>
      <c r="E487" s="33">
        <v>140980000</v>
      </c>
      <c r="F487" s="33">
        <v>145460000</v>
      </c>
      <c r="G487" s="33">
        <v>144060000</v>
      </c>
    </row>
    <row r="488" spans="1:7" x14ac:dyDescent="0.25">
      <c r="A488" s="31">
        <f t="shared" si="14"/>
        <v>11750</v>
      </c>
      <c r="B488" s="32" t="str">
        <f t="shared" si="13"/>
        <v>Semilla_6</v>
      </c>
      <c r="C488" s="33">
        <v>142030000</v>
      </c>
      <c r="D488" s="33">
        <v>144270000</v>
      </c>
      <c r="E488" s="33">
        <v>140630000</v>
      </c>
      <c r="F488" s="33">
        <v>144830000</v>
      </c>
      <c r="G488" s="33">
        <v>143990000</v>
      </c>
    </row>
    <row r="489" spans="1:7" x14ac:dyDescent="0.25">
      <c r="A489" s="31">
        <f t="shared" si="14"/>
        <v>12000</v>
      </c>
      <c r="B489" s="32" t="str">
        <f t="shared" si="13"/>
        <v>Semilla_6</v>
      </c>
      <c r="C489" s="33">
        <v>142800000</v>
      </c>
      <c r="D489" s="33">
        <v>147000000</v>
      </c>
      <c r="E489" s="33">
        <v>141680000</v>
      </c>
      <c r="F489" s="33">
        <v>143920000</v>
      </c>
      <c r="G489" s="33">
        <v>144480000</v>
      </c>
    </row>
    <row r="490" spans="1:7" x14ac:dyDescent="0.25">
      <c r="A490" s="31">
        <f t="shared" si="14"/>
        <v>12250</v>
      </c>
      <c r="B490" s="32" t="str">
        <f t="shared" si="13"/>
        <v>Semilla_6</v>
      </c>
      <c r="C490" s="33">
        <v>143010000</v>
      </c>
      <c r="D490" s="33">
        <v>146370000</v>
      </c>
      <c r="E490" s="33">
        <v>142730000</v>
      </c>
      <c r="F490" s="33">
        <v>145810000</v>
      </c>
      <c r="G490" s="33">
        <v>144970000</v>
      </c>
    </row>
    <row r="491" spans="1:7" x14ac:dyDescent="0.25">
      <c r="A491" s="31">
        <f t="shared" si="14"/>
        <v>12500</v>
      </c>
      <c r="B491" s="32" t="str">
        <f t="shared" si="13"/>
        <v>Semilla_6</v>
      </c>
      <c r="C491" s="33">
        <v>143220000</v>
      </c>
      <c r="D491" s="33">
        <v>146580000</v>
      </c>
      <c r="E491" s="33">
        <v>142100000</v>
      </c>
      <c r="F491" s="33">
        <v>147420000</v>
      </c>
      <c r="G491" s="33">
        <v>145460000</v>
      </c>
    </row>
    <row r="492" spans="1:7" x14ac:dyDescent="0.25">
      <c r="A492" s="31">
        <f t="shared" si="14"/>
        <v>12750</v>
      </c>
      <c r="B492" s="32" t="str">
        <f t="shared" si="13"/>
        <v>Semilla_6</v>
      </c>
      <c r="C492" s="33">
        <v>145670000</v>
      </c>
      <c r="D492" s="33">
        <v>145950000</v>
      </c>
      <c r="E492" s="33">
        <v>140630000</v>
      </c>
      <c r="F492" s="33">
        <v>146510000</v>
      </c>
      <c r="G492" s="33">
        <v>145110000</v>
      </c>
    </row>
    <row r="493" spans="1:7" x14ac:dyDescent="0.25">
      <c r="A493" s="31">
        <f t="shared" si="14"/>
        <v>13000</v>
      </c>
      <c r="B493" s="32" t="str">
        <f t="shared" si="13"/>
        <v>Semilla_6</v>
      </c>
      <c r="C493" s="33">
        <v>145880000</v>
      </c>
      <c r="D493" s="33">
        <v>145600000</v>
      </c>
      <c r="E493" s="33">
        <v>141960000</v>
      </c>
      <c r="F493" s="33">
        <v>146440000</v>
      </c>
      <c r="G493" s="33">
        <v>143920000</v>
      </c>
    </row>
    <row r="494" spans="1:7" x14ac:dyDescent="0.25">
      <c r="A494" s="31">
        <f t="shared" si="14"/>
        <v>13250</v>
      </c>
      <c r="B494" s="32" t="str">
        <f t="shared" si="13"/>
        <v>Semilla_6</v>
      </c>
      <c r="C494" s="33">
        <v>144970000</v>
      </c>
      <c r="D494" s="33">
        <v>145810000</v>
      </c>
      <c r="E494" s="33">
        <v>140490000</v>
      </c>
      <c r="F494" s="33">
        <v>147770000</v>
      </c>
      <c r="G494" s="33">
        <v>144690000</v>
      </c>
    </row>
    <row r="495" spans="1:7" x14ac:dyDescent="0.25">
      <c r="A495" s="31">
        <f t="shared" si="14"/>
        <v>13500</v>
      </c>
      <c r="B495" s="32" t="str">
        <f t="shared" si="13"/>
        <v>Semilla_6</v>
      </c>
      <c r="C495" s="33">
        <v>144060000</v>
      </c>
      <c r="D495" s="33">
        <v>146300000</v>
      </c>
      <c r="E495" s="33">
        <v>140700000</v>
      </c>
      <c r="F495" s="33">
        <v>148260000</v>
      </c>
      <c r="G495" s="33">
        <v>143780000</v>
      </c>
    </row>
    <row r="496" spans="1:7" x14ac:dyDescent="0.25">
      <c r="A496" s="31">
        <f t="shared" si="14"/>
        <v>13750</v>
      </c>
      <c r="B496" s="32" t="str">
        <f t="shared" si="13"/>
        <v>Semilla_6</v>
      </c>
      <c r="C496" s="33">
        <v>144550000</v>
      </c>
      <c r="D496" s="33">
        <v>145670000</v>
      </c>
      <c r="E496" s="33">
        <v>140350000</v>
      </c>
      <c r="F496" s="33">
        <v>149310000</v>
      </c>
      <c r="G496" s="33">
        <v>145110000</v>
      </c>
    </row>
    <row r="497" spans="1:7" x14ac:dyDescent="0.25">
      <c r="A497" s="31">
        <f t="shared" si="14"/>
        <v>14000</v>
      </c>
      <c r="B497" s="32" t="str">
        <f t="shared" si="13"/>
        <v>Semilla_6</v>
      </c>
      <c r="C497" s="33">
        <v>145040000</v>
      </c>
      <c r="D497" s="33">
        <v>145040000</v>
      </c>
      <c r="E497" s="33">
        <v>140000000</v>
      </c>
      <c r="F497" s="33">
        <v>148680000</v>
      </c>
      <c r="G497" s="33">
        <v>145320000</v>
      </c>
    </row>
    <row r="498" spans="1:7" x14ac:dyDescent="0.25">
      <c r="A498" s="31">
        <f t="shared" si="14"/>
        <v>14250</v>
      </c>
      <c r="B498" s="32" t="str">
        <f t="shared" si="13"/>
        <v>Semilla_6</v>
      </c>
      <c r="C498" s="33">
        <v>144690000</v>
      </c>
      <c r="D498" s="33">
        <v>144690000</v>
      </c>
      <c r="E498" s="33">
        <v>139650000</v>
      </c>
      <c r="F498" s="33">
        <v>147490000</v>
      </c>
      <c r="G498" s="33">
        <v>144970000</v>
      </c>
    </row>
    <row r="499" spans="1:7" x14ac:dyDescent="0.25">
      <c r="A499" s="31">
        <f t="shared" si="14"/>
        <v>14500</v>
      </c>
      <c r="B499" s="32" t="str">
        <f t="shared" si="13"/>
        <v>Semilla_6</v>
      </c>
      <c r="C499" s="33">
        <v>144340000</v>
      </c>
      <c r="D499" s="33">
        <v>145740000</v>
      </c>
      <c r="E499" s="33">
        <v>140980000</v>
      </c>
      <c r="F499" s="33">
        <v>147700000</v>
      </c>
      <c r="G499" s="33">
        <v>145180000</v>
      </c>
    </row>
    <row r="500" spans="1:7" x14ac:dyDescent="0.25">
      <c r="A500" s="31">
        <f t="shared" si="14"/>
        <v>14750</v>
      </c>
      <c r="B500" s="32" t="str">
        <f t="shared" si="13"/>
        <v>Semilla_6</v>
      </c>
      <c r="C500" s="33">
        <v>144550000</v>
      </c>
      <c r="D500" s="33">
        <v>145390000</v>
      </c>
      <c r="E500" s="33">
        <v>140350000</v>
      </c>
      <c r="F500" s="33">
        <v>147910000</v>
      </c>
      <c r="G500" s="33">
        <v>143990000</v>
      </c>
    </row>
    <row r="501" spans="1:7" x14ac:dyDescent="0.25">
      <c r="A501" s="31">
        <f t="shared" si="14"/>
        <v>15000</v>
      </c>
      <c r="B501" s="32" t="str">
        <f t="shared" si="13"/>
        <v>Semilla_6</v>
      </c>
      <c r="C501" s="33">
        <v>145320000</v>
      </c>
      <c r="D501" s="33">
        <v>144760000</v>
      </c>
      <c r="E501" s="33">
        <v>140280000</v>
      </c>
      <c r="F501" s="33">
        <v>147840000</v>
      </c>
      <c r="G501" s="33">
        <v>144760000</v>
      </c>
    </row>
    <row r="502" spans="1:7" x14ac:dyDescent="0.25">
      <c r="A502" s="31">
        <f t="shared" si="14"/>
        <v>15250</v>
      </c>
      <c r="B502" s="32" t="str">
        <f t="shared" si="13"/>
        <v>Semilla_6</v>
      </c>
      <c r="C502" s="33">
        <v>144970000</v>
      </c>
      <c r="D502" s="33">
        <v>143850000</v>
      </c>
      <c r="E502" s="33">
        <v>139930000</v>
      </c>
      <c r="F502" s="33">
        <v>148050000</v>
      </c>
      <c r="G502" s="33">
        <v>144970000</v>
      </c>
    </row>
    <row r="503" spans="1:7" x14ac:dyDescent="0.25">
      <c r="A503" s="31">
        <f t="shared" si="14"/>
        <v>15500</v>
      </c>
      <c r="B503" s="32" t="str">
        <f t="shared" si="13"/>
        <v>Semilla_6</v>
      </c>
      <c r="C503" s="33">
        <v>143500000</v>
      </c>
      <c r="D503" s="33">
        <v>143780000</v>
      </c>
      <c r="E503" s="33">
        <v>139020000</v>
      </c>
      <c r="F503" s="33">
        <v>147980000</v>
      </c>
      <c r="G503" s="33">
        <v>144900000</v>
      </c>
    </row>
    <row r="504" spans="1:7" x14ac:dyDescent="0.25">
      <c r="A504" s="31">
        <f t="shared" si="14"/>
        <v>15750</v>
      </c>
      <c r="B504" s="32" t="str">
        <f t="shared" si="13"/>
        <v>Semilla_6</v>
      </c>
      <c r="C504" s="33">
        <v>143710000</v>
      </c>
      <c r="D504" s="33">
        <v>143710000</v>
      </c>
      <c r="E504" s="33">
        <v>138950000</v>
      </c>
      <c r="F504" s="33">
        <v>148190000</v>
      </c>
      <c r="G504" s="33">
        <v>144550000</v>
      </c>
    </row>
    <row r="505" spans="1:7" x14ac:dyDescent="0.25">
      <c r="A505" s="31">
        <f t="shared" si="14"/>
        <v>16000</v>
      </c>
      <c r="B505" s="32" t="str">
        <f t="shared" si="13"/>
        <v>Semilla_6</v>
      </c>
      <c r="C505" s="33">
        <v>142800000</v>
      </c>
      <c r="D505" s="33">
        <v>142800000</v>
      </c>
      <c r="E505" s="33">
        <v>138600000</v>
      </c>
      <c r="F505" s="33">
        <v>147560000</v>
      </c>
      <c r="G505" s="33">
        <v>143640000</v>
      </c>
    </row>
    <row r="506" spans="1:7" x14ac:dyDescent="0.25">
      <c r="A506" s="31">
        <f t="shared" si="14"/>
        <v>16250</v>
      </c>
      <c r="B506" s="32" t="str">
        <f t="shared" si="13"/>
        <v>Semilla_6</v>
      </c>
      <c r="C506" s="33">
        <v>142730000</v>
      </c>
      <c r="D506" s="33">
        <v>142730000</v>
      </c>
      <c r="E506" s="33">
        <v>137410000</v>
      </c>
      <c r="F506" s="33">
        <v>147490000</v>
      </c>
      <c r="G506" s="33">
        <v>142730000</v>
      </c>
    </row>
    <row r="507" spans="1:7" x14ac:dyDescent="0.25">
      <c r="A507" s="31">
        <f t="shared" si="14"/>
        <v>16500</v>
      </c>
      <c r="B507" s="32" t="str">
        <f t="shared" si="13"/>
        <v>Semilla_6</v>
      </c>
      <c r="C507" s="33">
        <v>142380000</v>
      </c>
      <c r="D507" s="33">
        <v>141540000</v>
      </c>
      <c r="E507" s="33">
        <v>136220000</v>
      </c>
      <c r="F507" s="33">
        <v>146020000</v>
      </c>
      <c r="G507" s="33">
        <v>141540000</v>
      </c>
    </row>
    <row r="508" spans="1:7" x14ac:dyDescent="0.25">
      <c r="A508" s="31">
        <f t="shared" si="14"/>
        <v>16750</v>
      </c>
      <c r="B508" s="32" t="str">
        <f t="shared" si="13"/>
        <v>Semilla_6</v>
      </c>
      <c r="C508" s="33">
        <v>141470000</v>
      </c>
      <c r="D508" s="33">
        <v>141750000</v>
      </c>
      <c r="E508" s="33">
        <v>137830000</v>
      </c>
      <c r="F508" s="33">
        <v>144830000</v>
      </c>
      <c r="G508" s="33">
        <v>140070000</v>
      </c>
    </row>
    <row r="509" spans="1:7" x14ac:dyDescent="0.25">
      <c r="A509" s="31">
        <f t="shared" si="14"/>
        <v>17000</v>
      </c>
      <c r="B509" s="32" t="str">
        <f t="shared" si="13"/>
        <v>Semilla_6</v>
      </c>
      <c r="C509" s="33">
        <v>140840000</v>
      </c>
      <c r="D509" s="33">
        <v>141960000</v>
      </c>
      <c r="E509" s="33">
        <v>138040000</v>
      </c>
      <c r="F509" s="33">
        <v>143920000</v>
      </c>
      <c r="G509" s="33">
        <v>140000000</v>
      </c>
    </row>
    <row r="510" spans="1:7" x14ac:dyDescent="0.25">
      <c r="A510" s="31">
        <f t="shared" si="14"/>
        <v>17250</v>
      </c>
      <c r="B510" s="32" t="str">
        <f t="shared" si="13"/>
        <v>Semilla_6</v>
      </c>
      <c r="C510" s="33">
        <v>140210000</v>
      </c>
      <c r="D510" s="33">
        <v>142730000</v>
      </c>
      <c r="E510" s="33">
        <v>136570000</v>
      </c>
      <c r="F510" s="33">
        <v>143010000</v>
      </c>
      <c r="G510" s="33">
        <v>138810000</v>
      </c>
    </row>
    <row r="511" spans="1:7" x14ac:dyDescent="0.25">
      <c r="A511" s="31">
        <f t="shared" si="14"/>
        <v>17500</v>
      </c>
      <c r="B511" s="32" t="str">
        <f t="shared" si="13"/>
        <v>Semilla_6</v>
      </c>
      <c r="C511" s="33">
        <v>138740000</v>
      </c>
      <c r="D511" s="33">
        <v>142380000</v>
      </c>
      <c r="E511" s="33">
        <v>136220000</v>
      </c>
      <c r="F511" s="33">
        <v>142660000</v>
      </c>
      <c r="G511" s="33">
        <v>138460000</v>
      </c>
    </row>
    <row r="512" spans="1:7" x14ac:dyDescent="0.25">
      <c r="A512" s="31">
        <f t="shared" si="14"/>
        <v>17750</v>
      </c>
      <c r="B512" s="32" t="str">
        <f t="shared" si="13"/>
        <v>Semilla_6</v>
      </c>
      <c r="C512" s="33">
        <v>138390000</v>
      </c>
      <c r="D512" s="33">
        <v>141750000</v>
      </c>
      <c r="E512" s="33">
        <v>136710000</v>
      </c>
      <c r="F512" s="33">
        <v>142590000</v>
      </c>
      <c r="G512" s="33">
        <v>137550000</v>
      </c>
    </row>
    <row r="513" spans="1:7" x14ac:dyDescent="0.25">
      <c r="A513" s="31">
        <f t="shared" si="14"/>
        <v>18000</v>
      </c>
      <c r="B513" s="32" t="str">
        <f t="shared" si="13"/>
        <v>Semilla_6</v>
      </c>
      <c r="C513" s="33">
        <v>137760000</v>
      </c>
      <c r="D513" s="33">
        <v>140560000</v>
      </c>
      <c r="E513" s="33">
        <v>136640000</v>
      </c>
      <c r="F513" s="33">
        <v>143080000</v>
      </c>
      <c r="G513" s="33">
        <v>137760000</v>
      </c>
    </row>
    <row r="514" spans="1:7" x14ac:dyDescent="0.25">
      <c r="A514" s="31">
        <f t="shared" si="14"/>
        <v>18250</v>
      </c>
      <c r="B514" s="32" t="str">
        <f t="shared" si="13"/>
        <v>Semilla_6</v>
      </c>
      <c r="C514" s="33">
        <v>136850000</v>
      </c>
      <c r="D514" s="33">
        <v>139370000</v>
      </c>
      <c r="E514" s="33">
        <v>136290000</v>
      </c>
      <c r="F514" s="33">
        <v>142450000</v>
      </c>
      <c r="G514" s="33">
        <v>137410000</v>
      </c>
    </row>
    <row r="515" spans="1:7" x14ac:dyDescent="0.25">
      <c r="A515" s="31">
        <f t="shared" si="14"/>
        <v>18500</v>
      </c>
      <c r="B515" s="32" t="str">
        <f t="shared" si="13"/>
        <v>Semilla_6</v>
      </c>
      <c r="C515" s="33">
        <v>135660000</v>
      </c>
      <c r="D515" s="33">
        <v>139020000</v>
      </c>
      <c r="E515" s="33">
        <v>135100000</v>
      </c>
      <c r="F515" s="33">
        <v>141540000</v>
      </c>
      <c r="G515" s="33">
        <v>137340000</v>
      </c>
    </row>
    <row r="516" spans="1:7" x14ac:dyDescent="0.25">
      <c r="A516" s="31">
        <f t="shared" si="14"/>
        <v>18750</v>
      </c>
      <c r="B516" s="32" t="str">
        <f t="shared" si="13"/>
        <v>Semilla_6</v>
      </c>
      <c r="C516" s="33">
        <v>134470000</v>
      </c>
      <c r="D516" s="33">
        <v>137830000</v>
      </c>
      <c r="E516" s="33">
        <v>133910000</v>
      </c>
      <c r="F516" s="33">
        <v>141190000</v>
      </c>
      <c r="G516" s="33">
        <v>136710000</v>
      </c>
    </row>
    <row r="517" spans="1:7" x14ac:dyDescent="0.25">
      <c r="A517" s="31">
        <f t="shared" si="14"/>
        <v>19000</v>
      </c>
      <c r="B517" s="32" t="str">
        <f t="shared" ref="B517:B580" si="15">IF(A517="#N/A",A517,IF(A517=3000,LEFT(B515,LEN(B515)-1)&amp;RIGHT(B515,1)*1+1,B516))</f>
        <v>Semilla_6</v>
      </c>
      <c r="C517" s="33">
        <v>133560000</v>
      </c>
      <c r="D517" s="33">
        <v>136360000</v>
      </c>
      <c r="E517" s="33">
        <v>134120000</v>
      </c>
      <c r="F517" s="33">
        <v>140280000</v>
      </c>
      <c r="G517" s="33">
        <v>135520000</v>
      </c>
    </row>
    <row r="518" spans="1:7" x14ac:dyDescent="0.25">
      <c r="A518" s="31">
        <f t="shared" si="14"/>
        <v>19250</v>
      </c>
      <c r="B518" s="32" t="str">
        <f t="shared" si="15"/>
        <v>Semilla_6</v>
      </c>
      <c r="C518" s="33">
        <v>132650000</v>
      </c>
      <c r="D518" s="33">
        <v>136290000</v>
      </c>
      <c r="E518" s="33">
        <v>133490000</v>
      </c>
      <c r="F518" s="33">
        <v>138810000</v>
      </c>
      <c r="G518" s="33">
        <v>134050000</v>
      </c>
    </row>
    <row r="519" spans="1:7" x14ac:dyDescent="0.25">
      <c r="A519" s="31">
        <f t="shared" si="14"/>
        <v>19500</v>
      </c>
      <c r="B519" s="32" t="str">
        <f t="shared" si="15"/>
        <v>Semilla_6</v>
      </c>
      <c r="C519" s="33">
        <v>131180000</v>
      </c>
      <c r="D519" s="33">
        <v>135380000</v>
      </c>
      <c r="E519" s="33">
        <v>132020000</v>
      </c>
      <c r="F519" s="33">
        <v>137620000</v>
      </c>
      <c r="G519" s="33">
        <v>133140000</v>
      </c>
    </row>
    <row r="520" spans="1:7" x14ac:dyDescent="0.25">
      <c r="A520" s="31">
        <f t="shared" si="14"/>
        <v>19750</v>
      </c>
      <c r="B520" s="32" t="str">
        <f t="shared" si="15"/>
        <v>Semilla_6</v>
      </c>
      <c r="C520" s="33">
        <v>130550000</v>
      </c>
      <c r="D520" s="33">
        <v>134470000</v>
      </c>
      <c r="E520" s="33">
        <v>131950000</v>
      </c>
      <c r="F520" s="33">
        <v>136990000</v>
      </c>
      <c r="G520" s="33">
        <v>133070000</v>
      </c>
    </row>
    <row r="521" spans="1:7" x14ac:dyDescent="0.25">
      <c r="A521" s="31">
        <f t="shared" si="14"/>
        <v>20000</v>
      </c>
      <c r="B521" s="32" t="str">
        <f t="shared" si="15"/>
        <v>Semilla_6</v>
      </c>
      <c r="C521" s="33">
        <v>129640000</v>
      </c>
      <c r="D521" s="33">
        <v>133560000</v>
      </c>
      <c r="E521" s="33">
        <v>130760000</v>
      </c>
      <c r="F521" s="33">
        <v>135800000</v>
      </c>
      <c r="G521" s="33">
        <v>132160000</v>
      </c>
    </row>
    <row r="522" spans="1:7" x14ac:dyDescent="0.25">
      <c r="A522" s="31">
        <f t="shared" si="14"/>
        <v>20250</v>
      </c>
      <c r="B522" s="32" t="str">
        <f t="shared" si="15"/>
        <v>Semilla_6</v>
      </c>
      <c r="C522" s="33">
        <v>129290000</v>
      </c>
      <c r="D522" s="33">
        <v>132370000</v>
      </c>
      <c r="E522" s="33">
        <v>129850000</v>
      </c>
      <c r="F522" s="33">
        <v>134890000</v>
      </c>
      <c r="G522" s="33">
        <v>131250000</v>
      </c>
    </row>
    <row r="523" spans="1:7" x14ac:dyDescent="0.25">
      <c r="A523" s="31">
        <f t="shared" si="14"/>
        <v>20500</v>
      </c>
      <c r="B523" s="32" t="str">
        <f t="shared" si="15"/>
        <v>Semilla_6</v>
      </c>
      <c r="C523" s="33">
        <v>128380000</v>
      </c>
      <c r="D523" s="33">
        <v>131180000</v>
      </c>
      <c r="E523" s="33">
        <v>129220000</v>
      </c>
      <c r="F523" s="33">
        <v>133700000</v>
      </c>
      <c r="G523" s="33">
        <v>130340000</v>
      </c>
    </row>
    <row r="524" spans="1:7" x14ac:dyDescent="0.25">
      <c r="A524" s="31">
        <f t="shared" si="14"/>
        <v>20750</v>
      </c>
      <c r="B524" s="32" t="str">
        <f t="shared" si="15"/>
        <v>Semilla_6</v>
      </c>
      <c r="C524" s="33">
        <v>127470000</v>
      </c>
      <c r="D524" s="33">
        <v>130550000</v>
      </c>
      <c r="E524" s="33">
        <v>128590000</v>
      </c>
      <c r="F524" s="33">
        <v>132510000</v>
      </c>
      <c r="G524" s="33">
        <v>128870000</v>
      </c>
    </row>
    <row r="525" spans="1:7" x14ac:dyDescent="0.25">
      <c r="A525" s="31">
        <f t="shared" si="14"/>
        <v>21000</v>
      </c>
      <c r="B525" s="32" t="str">
        <f t="shared" si="15"/>
        <v>Semilla_6</v>
      </c>
      <c r="C525" s="33">
        <v>126840000</v>
      </c>
      <c r="D525" s="33">
        <v>130200000</v>
      </c>
      <c r="E525" s="33">
        <v>127400000</v>
      </c>
      <c r="F525" s="33">
        <v>131880000</v>
      </c>
      <c r="G525" s="33">
        <v>127960000</v>
      </c>
    </row>
    <row r="526" spans="1:7" x14ac:dyDescent="0.25">
      <c r="A526" s="31">
        <f t="shared" si="14"/>
        <v>21250</v>
      </c>
      <c r="B526" s="32" t="str">
        <f t="shared" si="15"/>
        <v>Semilla_6</v>
      </c>
      <c r="C526" s="33">
        <v>126210000</v>
      </c>
      <c r="D526" s="33">
        <v>129010000</v>
      </c>
      <c r="E526" s="33">
        <v>126770000</v>
      </c>
      <c r="F526" s="33">
        <v>130410000</v>
      </c>
      <c r="G526" s="33">
        <v>127050000</v>
      </c>
    </row>
    <row r="527" spans="1:7" x14ac:dyDescent="0.25">
      <c r="A527" s="31">
        <f t="shared" si="14"/>
        <v>21500</v>
      </c>
      <c r="B527" s="32" t="str">
        <f t="shared" si="15"/>
        <v>Semilla_6</v>
      </c>
      <c r="C527" s="33">
        <v>124740000</v>
      </c>
      <c r="D527" s="33">
        <v>128100000</v>
      </c>
      <c r="E527" s="33">
        <v>126420000</v>
      </c>
      <c r="F527" s="33">
        <v>130060000</v>
      </c>
      <c r="G527" s="33">
        <v>126700000</v>
      </c>
    </row>
    <row r="528" spans="1:7" x14ac:dyDescent="0.25">
      <c r="A528" s="31">
        <f t="shared" si="14"/>
        <v>21750</v>
      </c>
      <c r="B528" s="32" t="str">
        <f t="shared" si="15"/>
        <v>Semilla_6</v>
      </c>
      <c r="C528" s="33">
        <v>123830000</v>
      </c>
      <c r="D528" s="33">
        <v>126630000</v>
      </c>
      <c r="E528" s="33">
        <v>125510000</v>
      </c>
      <c r="F528" s="33">
        <v>128590000</v>
      </c>
      <c r="G528" s="33">
        <v>125510000</v>
      </c>
    </row>
    <row r="529" spans="1:7" x14ac:dyDescent="0.25">
      <c r="A529" s="31">
        <f t="shared" si="14"/>
        <v>22000</v>
      </c>
      <c r="B529" s="32" t="str">
        <f t="shared" si="15"/>
        <v>Semilla_6</v>
      </c>
      <c r="C529" s="33">
        <v>122920000</v>
      </c>
      <c r="D529" s="33">
        <v>126840000</v>
      </c>
      <c r="E529" s="33">
        <v>124040000</v>
      </c>
      <c r="F529" s="33">
        <v>127120000</v>
      </c>
      <c r="G529" s="33">
        <v>126000000</v>
      </c>
    </row>
    <row r="530" spans="1:7" x14ac:dyDescent="0.25">
      <c r="A530" s="31">
        <f t="shared" si="14"/>
        <v>22250</v>
      </c>
      <c r="B530" s="32" t="str">
        <f t="shared" si="15"/>
        <v>Semilla_6</v>
      </c>
      <c r="C530" s="33">
        <v>122010000</v>
      </c>
      <c r="D530" s="33">
        <v>126210000</v>
      </c>
      <c r="E530" s="33">
        <v>122570000</v>
      </c>
      <c r="F530" s="33">
        <v>125650000</v>
      </c>
      <c r="G530" s="33">
        <v>124810000</v>
      </c>
    </row>
    <row r="531" spans="1:7" x14ac:dyDescent="0.25">
      <c r="A531" s="31">
        <f t="shared" si="14"/>
        <v>22500</v>
      </c>
      <c r="B531" s="32" t="str">
        <f t="shared" si="15"/>
        <v>Semilla_6</v>
      </c>
      <c r="C531" s="33">
        <v>120820000</v>
      </c>
      <c r="D531" s="33">
        <v>124740000</v>
      </c>
      <c r="E531" s="33">
        <v>121380000</v>
      </c>
      <c r="F531" s="33">
        <v>124180000</v>
      </c>
      <c r="G531" s="33">
        <v>123900000</v>
      </c>
    </row>
    <row r="532" spans="1:7" x14ac:dyDescent="0.25">
      <c r="A532" s="31">
        <f t="shared" si="14"/>
        <v>22750</v>
      </c>
      <c r="B532" s="32" t="str">
        <f t="shared" si="15"/>
        <v>Semilla_6</v>
      </c>
      <c r="C532" s="33">
        <v>119910000</v>
      </c>
      <c r="D532" s="33">
        <v>124110000</v>
      </c>
      <c r="E532" s="33">
        <v>120750000</v>
      </c>
      <c r="F532" s="33">
        <v>123830000</v>
      </c>
      <c r="G532" s="33">
        <v>122990000</v>
      </c>
    </row>
    <row r="533" spans="1:7" x14ac:dyDescent="0.25">
      <c r="A533" s="31">
        <f t="shared" si="14"/>
        <v>23000</v>
      </c>
      <c r="B533" s="32" t="str">
        <f t="shared" si="15"/>
        <v>Semilla_6</v>
      </c>
      <c r="C533" s="33">
        <v>118440000</v>
      </c>
      <c r="D533" s="33">
        <v>122640000</v>
      </c>
      <c r="E533" s="33">
        <v>119840000</v>
      </c>
      <c r="F533" s="33">
        <v>122640000</v>
      </c>
      <c r="G533" s="33">
        <v>121240000</v>
      </c>
    </row>
    <row r="534" spans="1:7" x14ac:dyDescent="0.25">
      <c r="A534" s="31">
        <f t="shared" si="14"/>
        <v>23250</v>
      </c>
      <c r="B534" s="32" t="str">
        <f t="shared" si="15"/>
        <v>Semilla_6</v>
      </c>
      <c r="C534" s="33">
        <v>117810000</v>
      </c>
      <c r="D534" s="33">
        <v>121730000</v>
      </c>
      <c r="E534" s="33">
        <v>119210000</v>
      </c>
      <c r="F534" s="33">
        <v>121170000</v>
      </c>
      <c r="G534" s="33">
        <v>119770000</v>
      </c>
    </row>
    <row r="535" spans="1:7" x14ac:dyDescent="0.25">
      <c r="A535" s="31">
        <f t="shared" si="14"/>
        <v>23500</v>
      </c>
      <c r="B535" s="32" t="str">
        <f t="shared" si="15"/>
        <v>Semilla_6</v>
      </c>
      <c r="C535" s="33">
        <v>116340000</v>
      </c>
      <c r="D535" s="33">
        <v>121100000</v>
      </c>
      <c r="E535" s="33">
        <v>117460000</v>
      </c>
      <c r="F535" s="33">
        <v>120260000</v>
      </c>
      <c r="G535" s="33">
        <v>118860000</v>
      </c>
    </row>
    <row r="536" spans="1:7" x14ac:dyDescent="0.25">
      <c r="A536" s="31">
        <f t="shared" si="14"/>
        <v>23750</v>
      </c>
      <c r="B536" s="32" t="str">
        <f t="shared" si="15"/>
        <v>Semilla_6</v>
      </c>
      <c r="C536" s="33">
        <v>117390000</v>
      </c>
      <c r="D536" s="33">
        <v>120190000</v>
      </c>
      <c r="E536" s="33">
        <v>116270000</v>
      </c>
      <c r="F536" s="33">
        <v>119070000</v>
      </c>
      <c r="G536" s="33">
        <v>118230000</v>
      </c>
    </row>
    <row r="537" spans="1:7" x14ac:dyDescent="0.25">
      <c r="A537" s="31">
        <f t="shared" si="14"/>
        <v>24000</v>
      </c>
      <c r="B537" s="32" t="str">
        <f t="shared" si="15"/>
        <v>Semilla_6</v>
      </c>
      <c r="C537" s="33">
        <v>117040000</v>
      </c>
      <c r="D537" s="33">
        <v>119280000</v>
      </c>
      <c r="E537" s="33">
        <v>114800000</v>
      </c>
      <c r="F537" s="33">
        <v>118440000</v>
      </c>
      <c r="G537" s="33">
        <v>116480000</v>
      </c>
    </row>
    <row r="538" spans="1:7" x14ac:dyDescent="0.25">
      <c r="A538" s="31">
        <f t="shared" si="14"/>
        <v>24250</v>
      </c>
      <c r="B538" s="32" t="str">
        <f t="shared" si="15"/>
        <v>Semilla_6</v>
      </c>
      <c r="C538" s="33">
        <v>116690000</v>
      </c>
      <c r="D538" s="33">
        <v>118370000</v>
      </c>
      <c r="E538" s="33">
        <v>113330000</v>
      </c>
      <c r="F538" s="33">
        <v>116970000</v>
      </c>
      <c r="G538" s="33">
        <v>115570000</v>
      </c>
    </row>
    <row r="539" spans="1:7" x14ac:dyDescent="0.25">
      <c r="A539" s="31">
        <f t="shared" si="14"/>
        <v>24500</v>
      </c>
      <c r="B539" s="32" t="str">
        <f t="shared" si="15"/>
        <v>Semilla_6</v>
      </c>
      <c r="C539" s="33">
        <v>115220000</v>
      </c>
      <c r="D539" s="33">
        <v>116900000</v>
      </c>
      <c r="E539" s="33">
        <v>112140000</v>
      </c>
      <c r="F539" s="33">
        <v>116060000</v>
      </c>
      <c r="G539" s="33">
        <v>114100000</v>
      </c>
    </row>
    <row r="540" spans="1:7" x14ac:dyDescent="0.25">
      <c r="A540" s="31">
        <f t="shared" si="14"/>
        <v>24750</v>
      </c>
      <c r="B540" s="32" t="str">
        <f t="shared" si="15"/>
        <v>Semilla_6</v>
      </c>
      <c r="C540" s="33">
        <v>114590000</v>
      </c>
      <c r="D540" s="33">
        <v>115710000</v>
      </c>
      <c r="E540" s="33">
        <v>110390000</v>
      </c>
      <c r="F540" s="33">
        <v>114870000</v>
      </c>
      <c r="G540" s="33">
        <v>113750000</v>
      </c>
    </row>
    <row r="541" spans="1:7" x14ac:dyDescent="0.25">
      <c r="A541" s="31">
        <f t="shared" si="14"/>
        <v>25000</v>
      </c>
      <c r="B541" s="32" t="str">
        <f t="shared" si="15"/>
        <v>Semilla_6</v>
      </c>
      <c r="C541" s="33">
        <v>112840000</v>
      </c>
      <c r="D541" s="33">
        <v>114800000</v>
      </c>
      <c r="E541" s="33">
        <v>108920000</v>
      </c>
      <c r="F541" s="33">
        <v>113960000</v>
      </c>
      <c r="G541" s="33">
        <v>112840000</v>
      </c>
    </row>
    <row r="542" spans="1:7" x14ac:dyDescent="0.25">
      <c r="A542" s="31" t="e">
        <f t="shared" si="14"/>
        <v>#N/A</v>
      </c>
      <c r="B542" s="32" t="e">
        <f t="shared" si="15"/>
        <v>#N/A</v>
      </c>
      <c r="C542" s="33" t="e">
        <v>#N/A</v>
      </c>
      <c r="D542" s="33" t="e">
        <v>#N/A</v>
      </c>
      <c r="E542" s="33" t="e">
        <v>#N/A</v>
      </c>
      <c r="F542" s="33" t="e">
        <v>#N/A</v>
      </c>
      <c r="G542" s="33" t="e">
        <v>#N/A</v>
      </c>
    </row>
    <row r="543" spans="1:7" x14ac:dyDescent="0.25">
      <c r="A543" s="31">
        <f t="shared" ref="A543:A606" si="16">A453</f>
        <v>3000</v>
      </c>
      <c r="B543" s="32" t="str">
        <f t="shared" si="15"/>
        <v>Semilla_7</v>
      </c>
      <c r="C543" s="33">
        <v>75320000</v>
      </c>
      <c r="D543" s="33">
        <v>77280000</v>
      </c>
      <c r="E543" s="33">
        <v>73920000</v>
      </c>
      <c r="F543" s="33">
        <v>76440000</v>
      </c>
      <c r="G543" s="33">
        <v>78680000</v>
      </c>
    </row>
    <row r="544" spans="1:7" x14ac:dyDescent="0.25">
      <c r="A544" s="31">
        <f t="shared" si="16"/>
        <v>3250</v>
      </c>
      <c r="B544" s="32" t="str">
        <f t="shared" si="15"/>
        <v>Semilla_7</v>
      </c>
      <c r="C544" s="33">
        <v>77770000</v>
      </c>
      <c r="D544" s="33">
        <v>79170000</v>
      </c>
      <c r="E544" s="33">
        <v>78610000</v>
      </c>
      <c r="F544" s="33">
        <v>79450000</v>
      </c>
      <c r="G544" s="33">
        <v>81970000</v>
      </c>
    </row>
    <row r="545" spans="1:7" x14ac:dyDescent="0.25">
      <c r="A545" s="31">
        <f t="shared" si="16"/>
        <v>3500</v>
      </c>
      <c r="B545" s="32" t="str">
        <f t="shared" si="15"/>
        <v>Semilla_7</v>
      </c>
      <c r="C545" s="33">
        <v>82460000</v>
      </c>
      <c r="D545" s="33">
        <v>83300000</v>
      </c>
      <c r="E545" s="33">
        <v>80500000</v>
      </c>
      <c r="F545" s="33">
        <v>80780000</v>
      </c>
      <c r="G545" s="33">
        <v>84420000</v>
      </c>
    </row>
    <row r="546" spans="1:7" x14ac:dyDescent="0.25">
      <c r="A546" s="31">
        <f t="shared" si="16"/>
        <v>3750</v>
      </c>
      <c r="B546" s="32" t="str">
        <f t="shared" si="15"/>
        <v>Semilla_7</v>
      </c>
      <c r="C546" s="33">
        <v>85750000</v>
      </c>
      <c r="D546" s="33">
        <v>87430000</v>
      </c>
      <c r="E546" s="33">
        <v>83790000</v>
      </c>
      <c r="F546" s="33">
        <v>85750000</v>
      </c>
      <c r="G546" s="33">
        <v>87990000</v>
      </c>
    </row>
    <row r="547" spans="1:7" x14ac:dyDescent="0.25">
      <c r="A547" s="31">
        <f t="shared" si="16"/>
        <v>4000</v>
      </c>
      <c r="B547" s="32" t="str">
        <f t="shared" si="15"/>
        <v>Semilla_7</v>
      </c>
      <c r="C547" s="33">
        <v>91840000</v>
      </c>
      <c r="D547" s="33">
        <v>90440000</v>
      </c>
      <c r="E547" s="33">
        <v>86800000</v>
      </c>
      <c r="F547" s="33">
        <v>90160000</v>
      </c>
      <c r="G547" s="33">
        <v>92960000</v>
      </c>
    </row>
    <row r="548" spans="1:7" x14ac:dyDescent="0.25">
      <c r="A548" s="31">
        <f t="shared" si="16"/>
        <v>4250</v>
      </c>
      <c r="B548" s="32" t="str">
        <f t="shared" si="15"/>
        <v>Semilla_7</v>
      </c>
      <c r="C548" s="33">
        <v>96250000</v>
      </c>
      <c r="D548" s="33">
        <v>94850000</v>
      </c>
      <c r="E548" s="33">
        <v>90370000</v>
      </c>
      <c r="F548" s="33">
        <v>92890000</v>
      </c>
      <c r="G548" s="33">
        <v>95410000</v>
      </c>
    </row>
    <row r="549" spans="1:7" x14ac:dyDescent="0.25">
      <c r="A549" s="31">
        <f t="shared" si="16"/>
        <v>4500</v>
      </c>
      <c r="B549" s="32" t="str">
        <f t="shared" si="15"/>
        <v>Semilla_7</v>
      </c>
      <c r="C549" s="33">
        <v>97860000</v>
      </c>
      <c r="D549" s="33">
        <v>98420000</v>
      </c>
      <c r="E549" s="33">
        <v>93940000</v>
      </c>
      <c r="F549" s="33">
        <v>95060000</v>
      </c>
      <c r="G549" s="33">
        <v>98420000</v>
      </c>
    </row>
    <row r="550" spans="1:7" x14ac:dyDescent="0.25">
      <c r="A550" s="31">
        <f t="shared" si="16"/>
        <v>4750</v>
      </c>
      <c r="B550" s="32" t="str">
        <f t="shared" si="15"/>
        <v>Semilla_7</v>
      </c>
      <c r="C550" s="33">
        <v>100030000</v>
      </c>
      <c r="D550" s="33">
        <v>102270000</v>
      </c>
      <c r="E550" s="33">
        <v>98350000</v>
      </c>
      <c r="F550" s="33">
        <v>97510000</v>
      </c>
      <c r="G550" s="33">
        <v>100870000</v>
      </c>
    </row>
    <row r="551" spans="1:7" x14ac:dyDescent="0.25">
      <c r="A551" s="31">
        <f t="shared" si="16"/>
        <v>5000</v>
      </c>
      <c r="B551" s="32" t="str">
        <f t="shared" si="15"/>
        <v>Semilla_7</v>
      </c>
      <c r="C551" s="33">
        <v>103040000</v>
      </c>
      <c r="D551" s="33">
        <v>103600000</v>
      </c>
      <c r="E551" s="33">
        <v>101920000</v>
      </c>
      <c r="F551" s="33">
        <v>101080000</v>
      </c>
      <c r="G551" s="33">
        <v>102760000</v>
      </c>
    </row>
    <row r="552" spans="1:7" x14ac:dyDescent="0.25">
      <c r="A552" s="31">
        <f t="shared" si="16"/>
        <v>5250</v>
      </c>
      <c r="B552" s="32" t="str">
        <f t="shared" si="15"/>
        <v>Semilla_7</v>
      </c>
      <c r="C552" s="33">
        <v>106890000</v>
      </c>
      <c r="D552" s="33">
        <v>107450000</v>
      </c>
      <c r="E552" s="33">
        <v>104090000</v>
      </c>
      <c r="F552" s="33">
        <v>105770000</v>
      </c>
      <c r="G552" s="33">
        <v>105210000</v>
      </c>
    </row>
    <row r="553" spans="1:7" x14ac:dyDescent="0.25">
      <c r="A553" s="31">
        <f t="shared" si="16"/>
        <v>5500</v>
      </c>
      <c r="B553" s="32" t="str">
        <f t="shared" si="15"/>
        <v>Semilla_7</v>
      </c>
      <c r="C553" s="33">
        <v>109060000</v>
      </c>
      <c r="D553" s="33">
        <v>109620000</v>
      </c>
      <c r="E553" s="33">
        <v>107100000</v>
      </c>
      <c r="F553" s="33">
        <v>108220000</v>
      </c>
      <c r="G553" s="33">
        <v>109340000</v>
      </c>
    </row>
    <row r="554" spans="1:7" x14ac:dyDescent="0.25">
      <c r="A554" s="31">
        <f t="shared" si="16"/>
        <v>5750</v>
      </c>
      <c r="B554" s="32" t="str">
        <f t="shared" si="15"/>
        <v>Semilla_7</v>
      </c>
      <c r="C554" s="33">
        <v>110670000</v>
      </c>
      <c r="D554" s="33">
        <v>112070000</v>
      </c>
      <c r="E554" s="33">
        <v>108990000</v>
      </c>
      <c r="F554" s="33">
        <v>110110000</v>
      </c>
      <c r="G554" s="33">
        <v>112350000</v>
      </c>
    </row>
    <row r="555" spans="1:7" x14ac:dyDescent="0.25">
      <c r="A555" s="31">
        <f t="shared" si="16"/>
        <v>6000</v>
      </c>
      <c r="B555" s="32" t="str">
        <f t="shared" si="15"/>
        <v>Semilla_7</v>
      </c>
      <c r="C555" s="33">
        <v>111720000</v>
      </c>
      <c r="D555" s="33">
        <v>114800000</v>
      </c>
      <c r="E555" s="33">
        <v>111440000</v>
      </c>
      <c r="F555" s="33">
        <v>112280000</v>
      </c>
      <c r="G555" s="33">
        <v>116760000</v>
      </c>
    </row>
    <row r="556" spans="1:7" x14ac:dyDescent="0.25">
      <c r="A556" s="31">
        <f t="shared" si="16"/>
        <v>6250</v>
      </c>
      <c r="B556" s="32" t="str">
        <f t="shared" si="15"/>
        <v>Semilla_7</v>
      </c>
      <c r="C556" s="33">
        <v>114450000</v>
      </c>
      <c r="D556" s="33">
        <v>116690000</v>
      </c>
      <c r="E556" s="33">
        <v>113610000</v>
      </c>
      <c r="F556" s="33">
        <v>115570000</v>
      </c>
      <c r="G556" s="33">
        <v>118370000</v>
      </c>
    </row>
    <row r="557" spans="1:7" x14ac:dyDescent="0.25">
      <c r="A557" s="31">
        <f t="shared" si="16"/>
        <v>6500</v>
      </c>
      <c r="B557" s="32" t="str">
        <f t="shared" si="15"/>
        <v>Semilla_7</v>
      </c>
      <c r="C557" s="33">
        <v>117460000</v>
      </c>
      <c r="D557" s="33">
        <v>118300000</v>
      </c>
      <c r="E557" s="33">
        <v>116060000</v>
      </c>
      <c r="F557" s="33">
        <v>117740000</v>
      </c>
      <c r="G557" s="33">
        <v>120540000</v>
      </c>
    </row>
    <row r="558" spans="1:7" x14ac:dyDescent="0.25">
      <c r="A558" s="31">
        <f t="shared" si="16"/>
        <v>6750</v>
      </c>
      <c r="B558" s="32" t="str">
        <f t="shared" si="15"/>
        <v>Semilla_7</v>
      </c>
      <c r="C558" s="33">
        <v>119910000</v>
      </c>
      <c r="D558" s="33">
        <v>121310000</v>
      </c>
      <c r="E558" s="33">
        <v>117110000</v>
      </c>
      <c r="F558" s="33">
        <v>119910000</v>
      </c>
      <c r="G558" s="33">
        <v>124110000</v>
      </c>
    </row>
    <row r="559" spans="1:7" x14ac:dyDescent="0.25">
      <c r="A559" s="31">
        <f t="shared" si="16"/>
        <v>7000</v>
      </c>
      <c r="B559" s="32" t="str">
        <f t="shared" si="15"/>
        <v>Semilla_7</v>
      </c>
      <c r="C559" s="33">
        <v>122360000</v>
      </c>
      <c r="D559" s="33">
        <v>124600000</v>
      </c>
      <c r="E559" s="33">
        <v>121240000</v>
      </c>
      <c r="F559" s="33">
        <v>122080000</v>
      </c>
      <c r="G559" s="33">
        <v>125440000</v>
      </c>
    </row>
    <row r="560" spans="1:7" x14ac:dyDescent="0.25">
      <c r="A560" s="31">
        <f t="shared" si="16"/>
        <v>7250</v>
      </c>
      <c r="B560" s="32" t="str">
        <f t="shared" si="15"/>
        <v>Semilla_7</v>
      </c>
      <c r="C560" s="33">
        <v>124810000</v>
      </c>
      <c r="D560" s="33">
        <v>127330000</v>
      </c>
      <c r="E560" s="33">
        <v>122290000</v>
      </c>
      <c r="F560" s="33">
        <v>123970000</v>
      </c>
      <c r="G560" s="33">
        <v>126490000</v>
      </c>
    </row>
    <row r="561" spans="1:7" x14ac:dyDescent="0.25">
      <c r="A561" s="31">
        <f t="shared" si="16"/>
        <v>7500</v>
      </c>
      <c r="B561" s="32" t="str">
        <f t="shared" si="15"/>
        <v>Semilla_7</v>
      </c>
      <c r="C561" s="33">
        <v>130900000</v>
      </c>
      <c r="D561" s="33">
        <v>128380000</v>
      </c>
      <c r="E561" s="33">
        <v>123620000</v>
      </c>
      <c r="F561" s="33">
        <v>124740000</v>
      </c>
      <c r="G561" s="33">
        <v>128100000</v>
      </c>
    </row>
    <row r="562" spans="1:7" x14ac:dyDescent="0.25">
      <c r="A562" s="31">
        <f t="shared" si="16"/>
        <v>7750</v>
      </c>
      <c r="B562" s="32" t="str">
        <f t="shared" si="15"/>
        <v>Semilla_7</v>
      </c>
      <c r="C562" s="33">
        <v>131950000</v>
      </c>
      <c r="D562" s="33">
        <v>130550000</v>
      </c>
      <c r="E562" s="33">
        <v>125510000</v>
      </c>
      <c r="F562" s="33">
        <v>125510000</v>
      </c>
      <c r="G562" s="33">
        <v>131670000</v>
      </c>
    </row>
    <row r="563" spans="1:7" x14ac:dyDescent="0.25">
      <c r="A563" s="31">
        <f t="shared" si="16"/>
        <v>8000</v>
      </c>
      <c r="B563" s="32" t="str">
        <f t="shared" si="15"/>
        <v>Semilla_7</v>
      </c>
      <c r="C563" s="33">
        <v>132160000</v>
      </c>
      <c r="D563" s="33">
        <v>131320000</v>
      </c>
      <c r="E563" s="33">
        <v>126000000</v>
      </c>
      <c r="F563" s="33">
        <v>126000000</v>
      </c>
      <c r="G563" s="33">
        <v>132160000</v>
      </c>
    </row>
    <row r="564" spans="1:7" x14ac:dyDescent="0.25">
      <c r="A564" s="31">
        <f t="shared" si="16"/>
        <v>8250</v>
      </c>
      <c r="B564" s="32" t="str">
        <f t="shared" si="15"/>
        <v>Semilla_7</v>
      </c>
      <c r="C564" s="33">
        <v>134890000</v>
      </c>
      <c r="D564" s="33">
        <v>132090000</v>
      </c>
      <c r="E564" s="33">
        <v>127610000</v>
      </c>
      <c r="F564" s="33">
        <v>127890000</v>
      </c>
      <c r="G564" s="33">
        <v>132930000</v>
      </c>
    </row>
    <row r="565" spans="1:7" x14ac:dyDescent="0.25">
      <c r="A565" s="31">
        <f t="shared" si="16"/>
        <v>8500</v>
      </c>
      <c r="B565" s="32" t="str">
        <f t="shared" si="15"/>
        <v>Semilla_7</v>
      </c>
      <c r="C565" s="33">
        <v>135660000</v>
      </c>
      <c r="D565" s="33">
        <v>133980000</v>
      </c>
      <c r="E565" s="33">
        <v>130060000</v>
      </c>
      <c r="F565" s="33">
        <v>130340000</v>
      </c>
      <c r="G565" s="33">
        <v>134820000</v>
      </c>
    </row>
    <row r="566" spans="1:7" x14ac:dyDescent="0.25">
      <c r="A566" s="31">
        <f t="shared" si="16"/>
        <v>8750</v>
      </c>
      <c r="B566" s="32" t="str">
        <f t="shared" si="15"/>
        <v>Semilla_7</v>
      </c>
      <c r="C566" s="33">
        <v>135590000</v>
      </c>
      <c r="D566" s="33">
        <v>135310000</v>
      </c>
      <c r="E566" s="33">
        <v>131950000</v>
      </c>
      <c r="F566" s="33">
        <v>131950000</v>
      </c>
      <c r="G566" s="33">
        <v>136150000</v>
      </c>
    </row>
    <row r="567" spans="1:7" x14ac:dyDescent="0.25">
      <c r="A567" s="31">
        <f t="shared" si="16"/>
        <v>9000</v>
      </c>
      <c r="B567" s="32" t="str">
        <f t="shared" si="15"/>
        <v>Semilla_7</v>
      </c>
      <c r="C567" s="33">
        <v>137200000</v>
      </c>
      <c r="D567" s="33">
        <v>136080000</v>
      </c>
      <c r="E567" s="33">
        <v>134120000</v>
      </c>
      <c r="F567" s="33">
        <v>134680000</v>
      </c>
      <c r="G567" s="33">
        <v>137480000</v>
      </c>
    </row>
    <row r="568" spans="1:7" x14ac:dyDescent="0.25">
      <c r="A568" s="31">
        <f t="shared" si="16"/>
        <v>9250</v>
      </c>
      <c r="B568" s="32" t="str">
        <f t="shared" si="15"/>
        <v>Semilla_7</v>
      </c>
      <c r="C568" s="33">
        <v>139370000</v>
      </c>
      <c r="D568" s="33">
        <v>137970000</v>
      </c>
      <c r="E568" s="33">
        <v>136010000</v>
      </c>
      <c r="F568" s="33">
        <v>135450000</v>
      </c>
      <c r="G568" s="33">
        <v>137970000</v>
      </c>
    </row>
    <row r="569" spans="1:7" x14ac:dyDescent="0.25">
      <c r="A569" s="31">
        <f t="shared" si="16"/>
        <v>9500</v>
      </c>
      <c r="B569" s="32" t="str">
        <f t="shared" si="15"/>
        <v>Semilla_7</v>
      </c>
      <c r="C569" s="33">
        <v>139860000</v>
      </c>
      <c r="D569" s="33">
        <v>139300000</v>
      </c>
      <c r="E569" s="33">
        <v>136500000</v>
      </c>
      <c r="F569" s="33">
        <v>135940000</v>
      </c>
      <c r="G569" s="33">
        <v>139300000</v>
      </c>
    </row>
    <row r="570" spans="1:7" x14ac:dyDescent="0.25">
      <c r="A570" s="31">
        <f t="shared" si="16"/>
        <v>9750</v>
      </c>
      <c r="B570" s="32" t="str">
        <f t="shared" si="15"/>
        <v>Semilla_7</v>
      </c>
      <c r="C570" s="33">
        <v>140070000</v>
      </c>
      <c r="D570" s="33">
        <v>140350000</v>
      </c>
      <c r="E570" s="33">
        <v>136430000</v>
      </c>
      <c r="F570" s="33">
        <v>136710000</v>
      </c>
      <c r="G570" s="33">
        <v>140350000</v>
      </c>
    </row>
    <row r="571" spans="1:7" x14ac:dyDescent="0.25">
      <c r="A571" s="31">
        <f t="shared" si="16"/>
        <v>10000</v>
      </c>
      <c r="B571" s="32" t="str">
        <f t="shared" si="15"/>
        <v>Semilla_7</v>
      </c>
      <c r="C571" s="33">
        <v>140280000</v>
      </c>
      <c r="D571" s="33">
        <v>142800000</v>
      </c>
      <c r="E571" s="33">
        <v>137760000</v>
      </c>
      <c r="F571" s="33">
        <v>138040000</v>
      </c>
      <c r="G571" s="33">
        <v>140000000</v>
      </c>
    </row>
    <row r="572" spans="1:7" x14ac:dyDescent="0.25">
      <c r="A572" s="31">
        <f t="shared" si="16"/>
        <v>10250</v>
      </c>
      <c r="B572" s="32" t="str">
        <f t="shared" si="15"/>
        <v>Semilla_7</v>
      </c>
      <c r="C572" s="33">
        <v>141050000</v>
      </c>
      <c r="D572" s="33">
        <v>144410000</v>
      </c>
      <c r="E572" s="33">
        <v>137970000</v>
      </c>
      <c r="F572" s="33">
        <v>138250000</v>
      </c>
      <c r="G572" s="33">
        <v>140770000</v>
      </c>
    </row>
    <row r="573" spans="1:7" x14ac:dyDescent="0.25">
      <c r="A573" s="31">
        <f t="shared" si="16"/>
        <v>10500</v>
      </c>
      <c r="B573" s="32" t="str">
        <f t="shared" si="15"/>
        <v>Semilla_7</v>
      </c>
      <c r="C573" s="33">
        <v>142940000</v>
      </c>
      <c r="D573" s="33">
        <v>143780000</v>
      </c>
      <c r="E573" s="33">
        <v>138180000</v>
      </c>
      <c r="F573" s="33">
        <v>139300000</v>
      </c>
      <c r="G573" s="33">
        <v>140980000</v>
      </c>
    </row>
    <row r="574" spans="1:7" x14ac:dyDescent="0.25">
      <c r="A574" s="31">
        <f t="shared" si="16"/>
        <v>10750</v>
      </c>
      <c r="B574" s="32" t="str">
        <f t="shared" si="15"/>
        <v>Semilla_7</v>
      </c>
      <c r="C574" s="33">
        <v>142870000</v>
      </c>
      <c r="D574" s="33">
        <v>143430000</v>
      </c>
      <c r="E574" s="33">
        <v>138110000</v>
      </c>
      <c r="F574" s="33">
        <v>139790000</v>
      </c>
      <c r="G574" s="33">
        <v>140350000</v>
      </c>
    </row>
    <row r="575" spans="1:7" x14ac:dyDescent="0.25">
      <c r="A575" s="31">
        <f t="shared" si="16"/>
        <v>11000</v>
      </c>
      <c r="B575" s="32" t="str">
        <f t="shared" si="15"/>
        <v>Semilla_7</v>
      </c>
      <c r="C575" s="33">
        <v>143360000</v>
      </c>
      <c r="D575" s="33">
        <v>143640000</v>
      </c>
      <c r="E575" s="33">
        <v>138880000</v>
      </c>
      <c r="F575" s="33">
        <v>140560000</v>
      </c>
      <c r="G575" s="33">
        <v>141400000</v>
      </c>
    </row>
    <row r="576" spans="1:7" x14ac:dyDescent="0.25">
      <c r="A576" s="31">
        <f t="shared" si="16"/>
        <v>11250</v>
      </c>
      <c r="B576" s="32" t="str">
        <f t="shared" si="15"/>
        <v>Semilla_7</v>
      </c>
      <c r="C576" s="33">
        <v>144130000</v>
      </c>
      <c r="D576" s="33">
        <v>144130000</v>
      </c>
      <c r="E576" s="33">
        <v>139090000</v>
      </c>
      <c r="F576" s="33">
        <v>141330000</v>
      </c>
      <c r="G576" s="33">
        <v>141330000</v>
      </c>
    </row>
    <row r="577" spans="1:7" x14ac:dyDescent="0.25">
      <c r="A577" s="31">
        <f t="shared" si="16"/>
        <v>11500</v>
      </c>
      <c r="B577" s="32" t="str">
        <f t="shared" si="15"/>
        <v>Semilla_7</v>
      </c>
      <c r="C577" s="33">
        <v>144340000</v>
      </c>
      <c r="D577" s="33">
        <v>145740000</v>
      </c>
      <c r="E577" s="33">
        <v>139580000</v>
      </c>
      <c r="F577" s="33">
        <v>142660000</v>
      </c>
      <c r="G577" s="33">
        <v>141820000</v>
      </c>
    </row>
    <row r="578" spans="1:7" x14ac:dyDescent="0.25">
      <c r="A578" s="31">
        <f t="shared" si="16"/>
        <v>11750</v>
      </c>
      <c r="B578" s="32" t="str">
        <f t="shared" si="15"/>
        <v>Semilla_7</v>
      </c>
      <c r="C578" s="33">
        <v>145950000</v>
      </c>
      <c r="D578" s="33">
        <v>144550000</v>
      </c>
      <c r="E578" s="33">
        <v>139790000</v>
      </c>
      <c r="F578" s="33">
        <v>143710000</v>
      </c>
      <c r="G578" s="33">
        <v>141470000</v>
      </c>
    </row>
    <row r="579" spans="1:7" x14ac:dyDescent="0.25">
      <c r="A579" s="31">
        <f t="shared" si="16"/>
        <v>12000</v>
      </c>
      <c r="B579" s="32" t="str">
        <f t="shared" si="15"/>
        <v>Semilla_7</v>
      </c>
      <c r="C579" s="33">
        <v>145600000</v>
      </c>
      <c r="D579" s="33">
        <v>145600000</v>
      </c>
      <c r="E579" s="33">
        <v>140560000</v>
      </c>
      <c r="F579" s="33">
        <v>143360000</v>
      </c>
      <c r="G579" s="33">
        <v>142240000</v>
      </c>
    </row>
    <row r="580" spans="1:7" x14ac:dyDescent="0.25">
      <c r="A580" s="31">
        <f t="shared" si="16"/>
        <v>12250</v>
      </c>
      <c r="B580" s="32" t="str">
        <f t="shared" si="15"/>
        <v>Semilla_7</v>
      </c>
      <c r="C580" s="33">
        <v>145250000</v>
      </c>
      <c r="D580" s="33">
        <v>145810000</v>
      </c>
      <c r="E580" s="33">
        <v>141890000</v>
      </c>
      <c r="F580" s="33">
        <v>142730000</v>
      </c>
      <c r="G580" s="33">
        <v>141610000</v>
      </c>
    </row>
    <row r="581" spans="1:7" x14ac:dyDescent="0.25">
      <c r="A581" s="31">
        <f t="shared" si="16"/>
        <v>12500</v>
      </c>
      <c r="B581" s="32" t="str">
        <f t="shared" ref="B581:B644" si="17">IF(A581="#N/A",A581,IF(A581=3000,LEFT(B579,LEN(B579)-1)&amp;RIGHT(B579,1)*1+1,B580))</f>
        <v>Semilla_7</v>
      </c>
      <c r="C581" s="33">
        <v>144340000</v>
      </c>
      <c r="D581" s="33">
        <v>145740000</v>
      </c>
      <c r="E581" s="33">
        <v>142940000</v>
      </c>
      <c r="F581" s="33">
        <v>142660000</v>
      </c>
      <c r="G581" s="33">
        <v>141820000</v>
      </c>
    </row>
    <row r="582" spans="1:7" x14ac:dyDescent="0.25">
      <c r="A582" s="31">
        <f t="shared" si="16"/>
        <v>12750</v>
      </c>
      <c r="B582" s="32" t="str">
        <f t="shared" si="17"/>
        <v>Semilla_7</v>
      </c>
      <c r="C582" s="33">
        <v>145110000</v>
      </c>
      <c r="D582" s="33">
        <v>146230000</v>
      </c>
      <c r="E582" s="33">
        <v>142310000</v>
      </c>
      <c r="F582" s="33">
        <v>142590000</v>
      </c>
      <c r="G582" s="33">
        <v>143430000</v>
      </c>
    </row>
    <row r="583" spans="1:7" x14ac:dyDescent="0.25">
      <c r="A583" s="31">
        <f t="shared" si="16"/>
        <v>13000</v>
      </c>
      <c r="B583" s="32" t="str">
        <f t="shared" si="17"/>
        <v>Semilla_7</v>
      </c>
      <c r="C583" s="33">
        <v>146440000</v>
      </c>
      <c r="D583" s="33">
        <v>145320000</v>
      </c>
      <c r="E583" s="33">
        <v>142800000</v>
      </c>
      <c r="F583" s="33">
        <v>141680000</v>
      </c>
      <c r="G583" s="33">
        <v>144480000</v>
      </c>
    </row>
    <row r="584" spans="1:7" x14ac:dyDescent="0.25">
      <c r="A584" s="31">
        <f t="shared" si="16"/>
        <v>13250</v>
      </c>
      <c r="B584" s="32" t="str">
        <f t="shared" si="17"/>
        <v>Semilla_7</v>
      </c>
      <c r="C584" s="33">
        <v>146930000</v>
      </c>
      <c r="D584" s="33">
        <v>145530000</v>
      </c>
      <c r="E584" s="33">
        <v>143010000</v>
      </c>
      <c r="F584" s="33">
        <v>141890000</v>
      </c>
      <c r="G584" s="33">
        <v>144690000</v>
      </c>
    </row>
    <row r="585" spans="1:7" x14ac:dyDescent="0.25">
      <c r="A585" s="31">
        <f t="shared" si="16"/>
        <v>13500</v>
      </c>
      <c r="B585" s="32" t="str">
        <f t="shared" si="17"/>
        <v>Semilla_7</v>
      </c>
      <c r="C585" s="33">
        <v>147420000</v>
      </c>
      <c r="D585" s="33">
        <v>144620000</v>
      </c>
      <c r="E585" s="33">
        <v>143500000</v>
      </c>
      <c r="F585" s="33">
        <v>141820000</v>
      </c>
      <c r="G585" s="33">
        <v>144900000</v>
      </c>
    </row>
    <row r="586" spans="1:7" x14ac:dyDescent="0.25">
      <c r="A586" s="31">
        <f t="shared" si="16"/>
        <v>13750</v>
      </c>
      <c r="B586" s="32" t="str">
        <f t="shared" si="17"/>
        <v>Semilla_7</v>
      </c>
      <c r="C586" s="33">
        <v>147910000</v>
      </c>
      <c r="D586" s="33">
        <v>144830000</v>
      </c>
      <c r="E586" s="33">
        <v>142870000</v>
      </c>
      <c r="F586" s="33">
        <v>141750000</v>
      </c>
      <c r="G586" s="33">
        <v>145670000</v>
      </c>
    </row>
    <row r="587" spans="1:7" x14ac:dyDescent="0.25">
      <c r="A587" s="31">
        <f t="shared" si="16"/>
        <v>14000</v>
      </c>
      <c r="B587" s="32" t="str">
        <f t="shared" si="17"/>
        <v>Semilla_7</v>
      </c>
      <c r="C587" s="33">
        <v>146440000</v>
      </c>
      <c r="D587" s="33">
        <v>145600000</v>
      </c>
      <c r="E587" s="33">
        <v>141400000</v>
      </c>
      <c r="F587" s="33">
        <v>141960000</v>
      </c>
      <c r="G587" s="33">
        <v>146160000</v>
      </c>
    </row>
    <row r="588" spans="1:7" x14ac:dyDescent="0.25">
      <c r="A588" s="31">
        <f t="shared" si="16"/>
        <v>14250</v>
      </c>
      <c r="B588" s="32" t="str">
        <f t="shared" si="17"/>
        <v>Semilla_7</v>
      </c>
      <c r="C588" s="33">
        <v>147490000</v>
      </c>
      <c r="D588" s="33">
        <v>145810000</v>
      </c>
      <c r="E588" s="33">
        <v>140490000</v>
      </c>
      <c r="F588" s="33">
        <v>141610000</v>
      </c>
      <c r="G588" s="33">
        <v>145810000</v>
      </c>
    </row>
    <row r="589" spans="1:7" x14ac:dyDescent="0.25">
      <c r="A589" s="31">
        <f t="shared" si="16"/>
        <v>14500</v>
      </c>
      <c r="B589" s="32" t="str">
        <f t="shared" si="17"/>
        <v>Semilla_7</v>
      </c>
      <c r="C589" s="33">
        <v>146020000</v>
      </c>
      <c r="D589" s="33">
        <v>144900000</v>
      </c>
      <c r="E589" s="33">
        <v>140700000</v>
      </c>
      <c r="F589" s="33">
        <v>141540000</v>
      </c>
      <c r="G589" s="33">
        <v>144900000</v>
      </c>
    </row>
    <row r="590" spans="1:7" x14ac:dyDescent="0.25">
      <c r="A590" s="31">
        <f t="shared" si="16"/>
        <v>14750</v>
      </c>
      <c r="B590" s="32" t="str">
        <f t="shared" si="17"/>
        <v>Semilla_7</v>
      </c>
      <c r="C590" s="33">
        <v>145390000</v>
      </c>
      <c r="D590" s="33">
        <v>144830000</v>
      </c>
      <c r="E590" s="33">
        <v>140630000</v>
      </c>
      <c r="F590" s="33">
        <v>140630000</v>
      </c>
      <c r="G590" s="33">
        <v>145110000</v>
      </c>
    </row>
    <row r="591" spans="1:7" x14ac:dyDescent="0.25">
      <c r="A591" s="31">
        <f t="shared" si="16"/>
        <v>15000</v>
      </c>
      <c r="B591" s="32" t="str">
        <f t="shared" si="17"/>
        <v>Semilla_7</v>
      </c>
      <c r="C591" s="33">
        <v>144760000</v>
      </c>
      <c r="D591" s="33">
        <v>144480000</v>
      </c>
      <c r="E591" s="33">
        <v>141400000</v>
      </c>
      <c r="F591" s="33">
        <v>141120000</v>
      </c>
      <c r="G591" s="33">
        <v>145880000</v>
      </c>
    </row>
    <row r="592" spans="1:7" x14ac:dyDescent="0.25">
      <c r="A592" s="31">
        <f t="shared" si="16"/>
        <v>15250</v>
      </c>
      <c r="B592" s="32" t="str">
        <f t="shared" si="17"/>
        <v>Semilla_7</v>
      </c>
      <c r="C592" s="33">
        <v>143850000</v>
      </c>
      <c r="D592" s="33">
        <v>143290000</v>
      </c>
      <c r="E592" s="33">
        <v>141050000</v>
      </c>
      <c r="F592" s="33">
        <v>141330000</v>
      </c>
      <c r="G592" s="33">
        <v>145250000</v>
      </c>
    </row>
    <row r="593" spans="1:7" x14ac:dyDescent="0.25">
      <c r="A593" s="31">
        <f t="shared" si="16"/>
        <v>15500</v>
      </c>
      <c r="B593" s="32" t="str">
        <f t="shared" si="17"/>
        <v>Semilla_7</v>
      </c>
      <c r="C593" s="33">
        <v>143500000</v>
      </c>
      <c r="D593" s="33">
        <v>142100000</v>
      </c>
      <c r="E593" s="33">
        <v>140700000</v>
      </c>
      <c r="F593" s="33">
        <v>141540000</v>
      </c>
      <c r="G593" s="33">
        <v>144060000</v>
      </c>
    </row>
    <row r="594" spans="1:7" x14ac:dyDescent="0.25">
      <c r="A594" s="31">
        <f t="shared" si="16"/>
        <v>15750</v>
      </c>
      <c r="B594" s="32" t="str">
        <f t="shared" si="17"/>
        <v>Semilla_7</v>
      </c>
      <c r="C594" s="33">
        <v>142870000</v>
      </c>
      <c r="D594" s="33">
        <v>140910000</v>
      </c>
      <c r="E594" s="33">
        <v>139510000</v>
      </c>
      <c r="F594" s="33">
        <v>140910000</v>
      </c>
      <c r="G594" s="33">
        <v>143150000</v>
      </c>
    </row>
    <row r="595" spans="1:7" x14ac:dyDescent="0.25">
      <c r="A595" s="31">
        <f t="shared" si="16"/>
        <v>16000</v>
      </c>
      <c r="B595" s="32" t="str">
        <f t="shared" si="17"/>
        <v>Semilla_7</v>
      </c>
      <c r="C595" s="33">
        <v>141960000</v>
      </c>
      <c r="D595" s="33">
        <v>140280000</v>
      </c>
      <c r="E595" s="33">
        <v>139440000</v>
      </c>
      <c r="F595" s="33">
        <v>140280000</v>
      </c>
      <c r="G595" s="33">
        <v>142520000</v>
      </c>
    </row>
    <row r="596" spans="1:7" x14ac:dyDescent="0.25">
      <c r="A596" s="31">
        <f t="shared" si="16"/>
        <v>16250</v>
      </c>
      <c r="B596" s="32" t="str">
        <f t="shared" si="17"/>
        <v>Semilla_7</v>
      </c>
      <c r="C596" s="33">
        <v>141890000</v>
      </c>
      <c r="D596" s="33">
        <v>141050000</v>
      </c>
      <c r="E596" s="33">
        <v>138810000</v>
      </c>
      <c r="F596" s="33">
        <v>139370000</v>
      </c>
      <c r="G596" s="33">
        <v>143010000</v>
      </c>
    </row>
    <row r="597" spans="1:7" x14ac:dyDescent="0.25">
      <c r="A597" s="31">
        <f t="shared" si="16"/>
        <v>16500</v>
      </c>
      <c r="B597" s="32" t="str">
        <f t="shared" si="17"/>
        <v>Semilla_7</v>
      </c>
      <c r="C597" s="33">
        <v>141820000</v>
      </c>
      <c r="D597" s="33">
        <v>141540000</v>
      </c>
      <c r="E597" s="33">
        <v>138180000</v>
      </c>
      <c r="F597" s="33">
        <v>139300000</v>
      </c>
      <c r="G597" s="33">
        <v>142380000</v>
      </c>
    </row>
    <row r="598" spans="1:7" x14ac:dyDescent="0.25">
      <c r="A598" s="31">
        <f t="shared" si="16"/>
        <v>16750</v>
      </c>
      <c r="B598" s="32" t="str">
        <f t="shared" si="17"/>
        <v>Semilla_7</v>
      </c>
      <c r="C598" s="33">
        <v>140630000</v>
      </c>
      <c r="D598" s="33">
        <v>140630000</v>
      </c>
      <c r="E598" s="33">
        <v>137830000</v>
      </c>
      <c r="F598" s="33">
        <v>139230000</v>
      </c>
      <c r="G598" s="33">
        <v>141750000</v>
      </c>
    </row>
    <row r="599" spans="1:7" x14ac:dyDescent="0.25">
      <c r="A599" s="31">
        <f t="shared" si="16"/>
        <v>17000</v>
      </c>
      <c r="B599" s="32" t="str">
        <f t="shared" si="17"/>
        <v>Semilla_7</v>
      </c>
      <c r="C599" s="33">
        <v>141120000</v>
      </c>
      <c r="D599" s="33">
        <v>140280000</v>
      </c>
      <c r="E599" s="33">
        <v>138320000</v>
      </c>
      <c r="F599" s="33">
        <v>138880000</v>
      </c>
      <c r="G599" s="33">
        <v>140560000</v>
      </c>
    </row>
    <row r="600" spans="1:7" x14ac:dyDescent="0.25">
      <c r="A600" s="31">
        <f t="shared" si="16"/>
        <v>17250</v>
      </c>
      <c r="B600" s="32" t="str">
        <f t="shared" si="17"/>
        <v>Semilla_7</v>
      </c>
      <c r="C600" s="33">
        <v>141330000</v>
      </c>
      <c r="D600" s="33">
        <v>139930000</v>
      </c>
      <c r="E600" s="33">
        <v>138810000</v>
      </c>
      <c r="F600" s="33">
        <v>139090000</v>
      </c>
      <c r="G600" s="33">
        <v>141050000</v>
      </c>
    </row>
    <row r="601" spans="1:7" x14ac:dyDescent="0.25">
      <c r="A601" s="31">
        <f t="shared" si="16"/>
        <v>17500</v>
      </c>
      <c r="B601" s="32" t="str">
        <f t="shared" si="17"/>
        <v>Semilla_7</v>
      </c>
      <c r="C601" s="33">
        <v>140420000</v>
      </c>
      <c r="D601" s="33">
        <v>138460000</v>
      </c>
      <c r="E601" s="33">
        <v>137900000</v>
      </c>
      <c r="F601" s="33">
        <v>137620000</v>
      </c>
      <c r="G601" s="33">
        <v>139580000</v>
      </c>
    </row>
    <row r="602" spans="1:7" x14ac:dyDescent="0.25">
      <c r="A602" s="31">
        <f t="shared" si="16"/>
        <v>17750</v>
      </c>
      <c r="B602" s="32" t="str">
        <f t="shared" si="17"/>
        <v>Semilla_7</v>
      </c>
      <c r="C602" s="33">
        <v>140070000</v>
      </c>
      <c r="D602" s="33">
        <v>138390000</v>
      </c>
      <c r="E602" s="33">
        <v>136710000</v>
      </c>
      <c r="F602" s="33">
        <v>136430000</v>
      </c>
      <c r="G602" s="33">
        <v>138390000</v>
      </c>
    </row>
    <row r="603" spans="1:7" x14ac:dyDescent="0.25">
      <c r="A603" s="31">
        <f t="shared" si="16"/>
        <v>18000</v>
      </c>
      <c r="B603" s="32" t="str">
        <f t="shared" si="17"/>
        <v>Semilla_7</v>
      </c>
      <c r="C603" s="33">
        <v>139720000</v>
      </c>
      <c r="D603" s="33">
        <v>137480000</v>
      </c>
      <c r="E603" s="33">
        <v>136360000</v>
      </c>
      <c r="F603" s="33">
        <v>136360000</v>
      </c>
      <c r="G603" s="33">
        <v>137480000</v>
      </c>
    </row>
    <row r="604" spans="1:7" x14ac:dyDescent="0.25">
      <c r="A604" s="31">
        <f t="shared" si="16"/>
        <v>18250</v>
      </c>
      <c r="B604" s="32" t="str">
        <f t="shared" si="17"/>
        <v>Semilla_7</v>
      </c>
      <c r="C604" s="33">
        <v>139930000</v>
      </c>
      <c r="D604" s="33">
        <v>137130000</v>
      </c>
      <c r="E604" s="33">
        <v>136010000</v>
      </c>
      <c r="F604" s="33">
        <v>136010000</v>
      </c>
      <c r="G604" s="33">
        <v>136570000</v>
      </c>
    </row>
    <row r="605" spans="1:7" x14ac:dyDescent="0.25">
      <c r="A605" s="31">
        <f t="shared" si="16"/>
        <v>18500</v>
      </c>
      <c r="B605" s="32" t="str">
        <f t="shared" si="17"/>
        <v>Semilla_7</v>
      </c>
      <c r="C605" s="33">
        <v>139860000</v>
      </c>
      <c r="D605" s="33">
        <v>135660000</v>
      </c>
      <c r="E605" s="33">
        <v>135660000</v>
      </c>
      <c r="F605" s="33">
        <v>136500000</v>
      </c>
      <c r="G605" s="33">
        <v>135940000</v>
      </c>
    </row>
    <row r="606" spans="1:7" x14ac:dyDescent="0.25">
      <c r="A606" s="31">
        <f t="shared" si="16"/>
        <v>18750</v>
      </c>
      <c r="B606" s="32" t="str">
        <f t="shared" si="17"/>
        <v>Semilla_7</v>
      </c>
      <c r="C606" s="33">
        <v>138670000</v>
      </c>
      <c r="D606" s="33">
        <v>135590000</v>
      </c>
      <c r="E606" s="33">
        <v>135590000</v>
      </c>
      <c r="F606" s="33">
        <v>135870000</v>
      </c>
      <c r="G606" s="33">
        <v>135310000</v>
      </c>
    </row>
    <row r="607" spans="1:7" x14ac:dyDescent="0.25">
      <c r="A607" s="31">
        <f t="shared" ref="A607:A670" si="18">A517</f>
        <v>19000</v>
      </c>
      <c r="B607" s="32" t="str">
        <f t="shared" si="17"/>
        <v>Semilla_7</v>
      </c>
      <c r="C607" s="33">
        <v>139160000</v>
      </c>
      <c r="D607" s="33">
        <v>135800000</v>
      </c>
      <c r="E607" s="33">
        <v>135520000</v>
      </c>
      <c r="F607" s="33">
        <v>134680000</v>
      </c>
      <c r="G607" s="33">
        <v>134960000</v>
      </c>
    </row>
    <row r="608" spans="1:7" x14ac:dyDescent="0.25">
      <c r="A608" s="31">
        <f t="shared" si="18"/>
        <v>19250</v>
      </c>
      <c r="B608" s="32" t="str">
        <f t="shared" si="17"/>
        <v>Semilla_7</v>
      </c>
      <c r="C608" s="33">
        <v>138810000</v>
      </c>
      <c r="D608" s="33">
        <v>135450000</v>
      </c>
      <c r="E608" s="33">
        <v>135170000</v>
      </c>
      <c r="F608" s="33">
        <v>133210000</v>
      </c>
      <c r="G608" s="33">
        <v>134610000</v>
      </c>
    </row>
    <row r="609" spans="1:7" x14ac:dyDescent="0.25">
      <c r="A609" s="31">
        <f t="shared" si="18"/>
        <v>19500</v>
      </c>
      <c r="B609" s="32" t="str">
        <f t="shared" si="17"/>
        <v>Semilla_7</v>
      </c>
      <c r="C609" s="33">
        <v>137340000</v>
      </c>
      <c r="D609" s="33">
        <v>134540000</v>
      </c>
      <c r="E609" s="33">
        <v>134260000</v>
      </c>
      <c r="F609" s="33">
        <v>133420000</v>
      </c>
      <c r="G609" s="33">
        <v>133980000</v>
      </c>
    </row>
    <row r="610" spans="1:7" x14ac:dyDescent="0.25">
      <c r="A610" s="31">
        <f t="shared" si="18"/>
        <v>19750</v>
      </c>
      <c r="B610" s="32" t="str">
        <f t="shared" si="17"/>
        <v>Semilla_7</v>
      </c>
      <c r="C610" s="33">
        <v>136990000</v>
      </c>
      <c r="D610" s="33">
        <v>133070000</v>
      </c>
      <c r="E610" s="33">
        <v>132790000</v>
      </c>
      <c r="F610" s="33">
        <v>133350000</v>
      </c>
      <c r="G610" s="33">
        <v>133630000</v>
      </c>
    </row>
    <row r="611" spans="1:7" x14ac:dyDescent="0.25">
      <c r="A611" s="31">
        <f t="shared" si="18"/>
        <v>20000</v>
      </c>
      <c r="B611" s="32" t="str">
        <f t="shared" si="17"/>
        <v>Semilla_7</v>
      </c>
      <c r="C611" s="33">
        <v>135520000</v>
      </c>
      <c r="D611" s="33">
        <v>132720000</v>
      </c>
      <c r="E611" s="33">
        <v>131320000</v>
      </c>
      <c r="F611" s="33">
        <v>133000000</v>
      </c>
      <c r="G611" s="33">
        <v>132720000</v>
      </c>
    </row>
    <row r="612" spans="1:7" x14ac:dyDescent="0.25">
      <c r="A612" s="31">
        <f t="shared" si="18"/>
        <v>20250</v>
      </c>
      <c r="B612" s="32" t="str">
        <f t="shared" si="17"/>
        <v>Semilla_7</v>
      </c>
      <c r="C612" s="33">
        <v>134890000</v>
      </c>
      <c r="D612" s="33">
        <v>131530000</v>
      </c>
      <c r="E612" s="33">
        <v>130690000</v>
      </c>
      <c r="F612" s="33">
        <v>131250000</v>
      </c>
      <c r="G612" s="33">
        <v>132650000</v>
      </c>
    </row>
    <row r="613" spans="1:7" x14ac:dyDescent="0.25">
      <c r="A613" s="31">
        <f t="shared" si="18"/>
        <v>20500</v>
      </c>
      <c r="B613" s="32" t="str">
        <f t="shared" si="17"/>
        <v>Semilla_7</v>
      </c>
      <c r="C613" s="33">
        <v>134540000</v>
      </c>
      <c r="D613" s="33">
        <v>131460000</v>
      </c>
      <c r="E613" s="33">
        <v>128940000</v>
      </c>
      <c r="F613" s="33">
        <v>130060000</v>
      </c>
      <c r="G613" s="33">
        <v>131740000</v>
      </c>
    </row>
    <row r="614" spans="1:7" x14ac:dyDescent="0.25">
      <c r="A614" s="31">
        <f t="shared" si="18"/>
        <v>20750</v>
      </c>
      <c r="B614" s="32" t="str">
        <f t="shared" si="17"/>
        <v>Semilla_7</v>
      </c>
      <c r="C614" s="33">
        <v>132790000</v>
      </c>
      <c r="D614" s="33">
        <v>130270000</v>
      </c>
      <c r="E614" s="33">
        <v>128310000</v>
      </c>
      <c r="F614" s="33">
        <v>129430000</v>
      </c>
      <c r="G614" s="33">
        <v>130830000</v>
      </c>
    </row>
    <row r="615" spans="1:7" x14ac:dyDescent="0.25">
      <c r="A615" s="31">
        <f t="shared" si="18"/>
        <v>21000</v>
      </c>
      <c r="B615" s="32" t="str">
        <f t="shared" si="17"/>
        <v>Semilla_7</v>
      </c>
      <c r="C615" s="33">
        <v>131600000</v>
      </c>
      <c r="D615" s="33">
        <v>128800000</v>
      </c>
      <c r="E615" s="33">
        <v>126840000</v>
      </c>
      <c r="F615" s="33">
        <v>128800000</v>
      </c>
      <c r="G615" s="33">
        <v>129080000</v>
      </c>
    </row>
    <row r="616" spans="1:7" x14ac:dyDescent="0.25">
      <c r="A616" s="31">
        <f t="shared" si="18"/>
        <v>21250</v>
      </c>
      <c r="B616" s="32" t="str">
        <f t="shared" si="17"/>
        <v>Semilla_7</v>
      </c>
      <c r="C616" s="33">
        <v>130970000</v>
      </c>
      <c r="D616" s="33">
        <v>127890000</v>
      </c>
      <c r="E616" s="33">
        <v>126210000</v>
      </c>
      <c r="F616" s="33">
        <v>128450000</v>
      </c>
      <c r="G616" s="33">
        <v>128450000</v>
      </c>
    </row>
    <row r="617" spans="1:7" x14ac:dyDescent="0.25">
      <c r="A617" s="31">
        <f t="shared" si="18"/>
        <v>21500</v>
      </c>
      <c r="B617" s="32" t="str">
        <f t="shared" si="17"/>
        <v>Semilla_7</v>
      </c>
      <c r="C617" s="33">
        <v>129780000</v>
      </c>
      <c r="D617" s="33">
        <v>127820000</v>
      </c>
      <c r="E617" s="33">
        <v>126980000</v>
      </c>
      <c r="F617" s="33">
        <v>127260000</v>
      </c>
      <c r="G617" s="33">
        <v>126980000</v>
      </c>
    </row>
    <row r="618" spans="1:7" x14ac:dyDescent="0.25">
      <c r="A618" s="31">
        <f t="shared" si="18"/>
        <v>21750</v>
      </c>
      <c r="B618" s="32" t="str">
        <f t="shared" si="17"/>
        <v>Semilla_7</v>
      </c>
      <c r="C618" s="33">
        <v>128310000</v>
      </c>
      <c r="D618" s="33">
        <v>126350000</v>
      </c>
      <c r="E618" s="33">
        <v>125790000</v>
      </c>
      <c r="F618" s="33">
        <v>126910000</v>
      </c>
      <c r="G618" s="33">
        <v>127190000</v>
      </c>
    </row>
    <row r="619" spans="1:7" x14ac:dyDescent="0.25">
      <c r="A619" s="31">
        <f t="shared" si="18"/>
        <v>22000</v>
      </c>
      <c r="B619" s="32" t="str">
        <f t="shared" si="17"/>
        <v>Semilla_7</v>
      </c>
      <c r="C619" s="33">
        <v>127680000</v>
      </c>
      <c r="D619" s="33">
        <v>125160000</v>
      </c>
      <c r="E619" s="33">
        <v>125720000</v>
      </c>
      <c r="F619" s="33">
        <v>125720000</v>
      </c>
      <c r="G619" s="33">
        <v>126000000</v>
      </c>
    </row>
    <row r="620" spans="1:7" x14ac:dyDescent="0.25">
      <c r="A620" s="31">
        <f t="shared" si="18"/>
        <v>22250</v>
      </c>
      <c r="B620" s="32" t="str">
        <f t="shared" si="17"/>
        <v>Semilla_7</v>
      </c>
      <c r="C620" s="33">
        <v>126770000</v>
      </c>
      <c r="D620" s="33">
        <v>124250000</v>
      </c>
      <c r="E620" s="33">
        <v>124530000</v>
      </c>
      <c r="F620" s="33">
        <v>125090000</v>
      </c>
      <c r="G620" s="33">
        <v>125090000</v>
      </c>
    </row>
    <row r="621" spans="1:7" x14ac:dyDescent="0.25">
      <c r="A621" s="31">
        <f t="shared" si="18"/>
        <v>22500</v>
      </c>
      <c r="B621" s="32" t="str">
        <f t="shared" si="17"/>
        <v>Semilla_7</v>
      </c>
      <c r="C621" s="33">
        <v>126140000</v>
      </c>
      <c r="D621" s="33">
        <v>123900000</v>
      </c>
      <c r="E621" s="33">
        <v>123340000</v>
      </c>
      <c r="F621" s="33">
        <v>124460000</v>
      </c>
      <c r="G621" s="33">
        <v>123900000</v>
      </c>
    </row>
    <row r="622" spans="1:7" x14ac:dyDescent="0.25">
      <c r="A622" s="31">
        <f t="shared" si="18"/>
        <v>22750</v>
      </c>
      <c r="B622" s="32" t="str">
        <f t="shared" si="17"/>
        <v>Semilla_7</v>
      </c>
      <c r="C622" s="33">
        <v>124390000</v>
      </c>
      <c r="D622" s="33">
        <v>123270000</v>
      </c>
      <c r="E622" s="33">
        <v>121870000</v>
      </c>
      <c r="F622" s="33">
        <v>123270000</v>
      </c>
      <c r="G622" s="33">
        <v>122990000</v>
      </c>
    </row>
    <row r="623" spans="1:7" x14ac:dyDescent="0.25">
      <c r="A623" s="31">
        <f t="shared" si="18"/>
        <v>23000</v>
      </c>
      <c r="B623" s="32" t="str">
        <f t="shared" si="17"/>
        <v>Semilla_7</v>
      </c>
      <c r="C623" s="33">
        <v>123760000</v>
      </c>
      <c r="D623" s="33">
        <v>122920000</v>
      </c>
      <c r="E623" s="33">
        <v>120400000</v>
      </c>
      <c r="F623" s="33">
        <v>122640000</v>
      </c>
      <c r="G623" s="33">
        <v>121240000</v>
      </c>
    </row>
    <row r="624" spans="1:7" x14ac:dyDescent="0.25">
      <c r="A624" s="31">
        <f t="shared" si="18"/>
        <v>23250</v>
      </c>
      <c r="B624" s="32" t="str">
        <f t="shared" si="17"/>
        <v>Semilla_7</v>
      </c>
      <c r="C624" s="33">
        <v>123130000</v>
      </c>
      <c r="D624" s="33">
        <v>122010000</v>
      </c>
      <c r="E624" s="33">
        <v>120890000</v>
      </c>
      <c r="F624" s="33">
        <v>121730000</v>
      </c>
      <c r="G624" s="33">
        <v>120890000</v>
      </c>
    </row>
    <row r="625" spans="1:7" x14ac:dyDescent="0.25">
      <c r="A625" s="31">
        <f t="shared" si="18"/>
        <v>23500</v>
      </c>
      <c r="B625" s="32" t="str">
        <f t="shared" si="17"/>
        <v>Semilla_7</v>
      </c>
      <c r="C625" s="33">
        <v>121660000</v>
      </c>
      <c r="D625" s="33">
        <v>121380000</v>
      </c>
      <c r="E625" s="33">
        <v>119700000</v>
      </c>
      <c r="F625" s="33">
        <v>120540000</v>
      </c>
      <c r="G625" s="33">
        <v>119420000</v>
      </c>
    </row>
    <row r="626" spans="1:7" x14ac:dyDescent="0.25">
      <c r="A626" s="31">
        <f t="shared" si="18"/>
        <v>23750</v>
      </c>
      <c r="B626" s="32" t="str">
        <f t="shared" si="17"/>
        <v>Semilla_7</v>
      </c>
      <c r="C626" s="33">
        <v>121030000</v>
      </c>
      <c r="D626" s="33">
        <v>120470000</v>
      </c>
      <c r="E626" s="33">
        <v>118510000</v>
      </c>
      <c r="F626" s="33">
        <v>118790000</v>
      </c>
      <c r="G626" s="33">
        <v>118230000</v>
      </c>
    </row>
    <row r="627" spans="1:7" x14ac:dyDescent="0.25">
      <c r="A627" s="31">
        <f t="shared" si="18"/>
        <v>24000</v>
      </c>
      <c r="B627" s="32" t="str">
        <f t="shared" si="17"/>
        <v>Semilla_7</v>
      </c>
      <c r="C627" s="33">
        <v>119840000</v>
      </c>
      <c r="D627" s="33">
        <v>119840000</v>
      </c>
      <c r="E627" s="33">
        <v>117600000</v>
      </c>
      <c r="F627" s="33">
        <v>117320000</v>
      </c>
      <c r="G627" s="33">
        <v>118160000</v>
      </c>
    </row>
    <row r="628" spans="1:7" x14ac:dyDescent="0.25">
      <c r="A628" s="31">
        <f t="shared" si="18"/>
        <v>24250</v>
      </c>
      <c r="B628" s="32" t="str">
        <f t="shared" si="17"/>
        <v>Semilla_7</v>
      </c>
      <c r="C628" s="33">
        <v>118930000</v>
      </c>
      <c r="D628" s="33">
        <v>119210000</v>
      </c>
      <c r="E628" s="33">
        <v>115850000</v>
      </c>
      <c r="F628" s="33">
        <v>116410000</v>
      </c>
      <c r="G628" s="33">
        <v>116690000</v>
      </c>
    </row>
    <row r="629" spans="1:7" x14ac:dyDescent="0.25">
      <c r="A629" s="31">
        <f t="shared" si="18"/>
        <v>24500</v>
      </c>
      <c r="B629" s="32" t="str">
        <f t="shared" si="17"/>
        <v>Semilla_7</v>
      </c>
      <c r="C629" s="33">
        <v>117740000</v>
      </c>
      <c r="D629" s="33">
        <v>118300000</v>
      </c>
      <c r="E629" s="33">
        <v>114660000</v>
      </c>
      <c r="F629" s="33">
        <v>115780000</v>
      </c>
      <c r="G629" s="33">
        <v>115500000</v>
      </c>
    </row>
    <row r="630" spans="1:7" x14ac:dyDescent="0.25">
      <c r="A630" s="31">
        <f t="shared" si="18"/>
        <v>24750</v>
      </c>
      <c r="B630" s="32" t="str">
        <f t="shared" si="17"/>
        <v>Semilla_7</v>
      </c>
      <c r="C630" s="33">
        <v>116830000</v>
      </c>
      <c r="D630" s="33">
        <v>117110000</v>
      </c>
      <c r="E630" s="33">
        <v>113190000</v>
      </c>
      <c r="F630" s="33">
        <v>114310000</v>
      </c>
      <c r="G630" s="33">
        <v>114030000</v>
      </c>
    </row>
    <row r="631" spans="1:7" x14ac:dyDescent="0.25">
      <c r="A631" s="31">
        <f t="shared" si="18"/>
        <v>25000</v>
      </c>
      <c r="B631" s="32" t="str">
        <f t="shared" si="17"/>
        <v>Semilla_7</v>
      </c>
      <c r="C631" s="33">
        <v>116200000</v>
      </c>
      <c r="D631" s="33">
        <v>115360000</v>
      </c>
      <c r="E631" s="33">
        <v>111720000</v>
      </c>
      <c r="F631" s="33">
        <v>113400000</v>
      </c>
      <c r="G631" s="33">
        <v>112280000</v>
      </c>
    </row>
    <row r="632" spans="1:7" x14ac:dyDescent="0.25">
      <c r="A632" s="31" t="e">
        <f t="shared" si="18"/>
        <v>#N/A</v>
      </c>
      <c r="B632" s="32" t="e">
        <f t="shared" si="17"/>
        <v>#N/A</v>
      </c>
      <c r="C632" s="33" t="e">
        <v>#N/A</v>
      </c>
      <c r="D632" s="33" t="e">
        <v>#N/A</v>
      </c>
      <c r="E632" s="33" t="e">
        <v>#N/A</v>
      </c>
      <c r="F632" s="33" t="e">
        <v>#N/A</v>
      </c>
      <c r="G632" s="33" t="e">
        <v>#N/A</v>
      </c>
    </row>
    <row r="633" spans="1:7" x14ac:dyDescent="0.25">
      <c r="A633" s="31">
        <f t="shared" si="18"/>
        <v>3000</v>
      </c>
      <c r="B633" s="32" t="str">
        <f t="shared" si="17"/>
        <v>Semilla_8</v>
      </c>
      <c r="C633" s="33">
        <v>75320000</v>
      </c>
      <c r="D633" s="33">
        <v>76440000</v>
      </c>
      <c r="E633" s="33">
        <v>75600000</v>
      </c>
      <c r="F633" s="33">
        <v>76720000</v>
      </c>
      <c r="G633" s="33">
        <v>75320000</v>
      </c>
    </row>
    <row r="634" spans="1:7" x14ac:dyDescent="0.25">
      <c r="A634" s="31">
        <f t="shared" si="18"/>
        <v>3250</v>
      </c>
      <c r="B634" s="32" t="str">
        <f t="shared" si="17"/>
        <v>Semilla_8</v>
      </c>
      <c r="C634" s="33">
        <v>80010000</v>
      </c>
      <c r="D634" s="33">
        <v>80010000</v>
      </c>
      <c r="E634" s="33">
        <v>79170000</v>
      </c>
      <c r="F634" s="33">
        <v>79450000</v>
      </c>
      <c r="G634" s="33">
        <v>80290000</v>
      </c>
    </row>
    <row r="635" spans="1:7" x14ac:dyDescent="0.25">
      <c r="A635" s="31">
        <f t="shared" si="18"/>
        <v>3500</v>
      </c>
      <c r="B635" s="32" t="str">
        <f t="shared" si="17"/>
        <v>Semilla_8</v>
      </c>
      <c r="C635" s="33">
        <v>83580000</v>
      </c>
      <c r="D635" s="33">
        <v>83860000</v>
      </c>
      <c r="E635" s="33">
        <v>81620000</v>
      </c>
      <c r="F635" s="33">
        <v>81900000</v>
      </c>
      <c r="G635" s="33">
        <v>83580000</v>
      </c>
    </row>
    <row r="636" spans="1:7" x14ac:dyDescent="0.25">
      <c r="A636" s="31">
        <f t="shared" si="18"/>
        <v>3750</v>
      </c>
      <c r="B636" s="32" t="str">
        <f t="shared" si="17"/>
        <v>Semilla_8</v>
      </c>
      <c r="C636" s="33">
        <v>87430000</v>
      </c>
      <c r="D636" s="33">
        <v>86590000</v>
      </c>
      <c r="E636" s="33">
        <v>84350000</v>
      </c>
      <c r="F636" s="33">
        <v>85750000</v>
      </c>
      <c r="G636" s="33">
        <v>85750000</v>
      </c>
    </row>
    <row r="637" spans="1:7" x14ac:dyDescent="0.25">
      <c r="A637" s="31">
        <f t="shared" si="18"/>
        <v>4000</v>
      </c>
      <c r="B637" s="32" t="str">
        <f t="shared" si="17"/>
        <v>Semilla_8</v>
      </c>
      <c r="C637" s="33">
        <v>89880000</v>
      </c>
      <c r="D637" s="33">
        <v>88480000</v>
      </c>
      <c r="E637" s="33">
        <v>89040000</v>
      </c>
      <c r="F637" s="33">
        <v>90440000</v>
      </c>
      <c r="G637" s="33">
        <v>88760000</v>
      </c>
    </row>
    <row r="638" spans="1:7" x14ac:dyDescent="0.25">
      <c r="A638" s="31">
        <f t="shared" si="18"/>
        <v>4250</v>
      </c>
      <c r="B638" s="32" t="str">
        <f t="shared" si="17"/>
        <v>Semilla_8</v>
      </c>
      <c r="C638" s="33">
        <v>92610000</v>
      </c>
      <c r="D638" s="33">
        <v>90370000</v>
      </c>
      <c r="E638" s="33">
        <v>92050000</v>
      </c>
      <c r="F638" s="33">
        <v>93730000</v>
      </c>
      <c r="G638" s="33">
        <v>93730000</v>
      </c>
    </row>
    <row r="639" spans="1:7" x14ac:dyDescent="0.25">
      <c r="A639" s="31">
        <f t="shared" si="18"/>
        <v>4500</v>
      </c>
      <c r="B639" s="32" t="str">
        <f t="shared" si="17"/>
        <v>Semilla_8</v>
      </c>
      <c r="C639" s="33">
        <v>95620000</v>
      </c>
      <c r="D639" s="33">
        <v>94220000</v>
      </c>
      <c r="E639" s="33">
        <v>95900000</v>
      </c>
      <c r="F639" s="33">
        <v>96180000</v>
      </c>
      <c r="G639" s="33">
        <v>97860000</v>
      </c>
    </row>
    <row r="640" spans="1:7" x14ac:dyDescent="0.25">
      <c r="A640" s="31">
        <f t="shared" si="18"/>
        <v>4750</v>
      </c>
      <c r="B640" s="32" t="str">
        <f t="shared" si="17"/>
        <v>Semilla_8</v>
      </c>
      <c r="C640" s="33">
        <v>100310000</v>
      </c>
      <c r="D640" s="33">
        <v>98630000</v>
      </c>
      <c r="E640" s="33">
        <v>96950000</v>
      </c>
      <c r="F640" s="33">
        <v>98910000</v>
      </c>
      <c r="G640" s="33">
        <v>100870000</v>
      </c>
    </row>
    <row r="641" spans="1:7" x14ac:dyDescent="0.25">
      <c r="A641" s="31">
        <f t="shared" si="18"/>
        <v>5000</v>
      </c>
      <c r="B641" s="32" t="str">
        <f t="shared" si="17"/>
        <v>Semilla_8</v>
      </c>
      <c r="C641" s="33">
        <v>102200000</v>
      </c>
      <c r="D641" s="33">
        <v>101920000</v>
      </c>
      <c r="E641" s="33">
        <v>98000000</v>
      </c>
      <c r="F641" s="33">
        <v>100240000</v>
      </c>
      <c r="G641" s="33">
        <v>103040000</v>
      </c>
    </row>
    <row r="642" spans="1:7" x14ac:dyDescent="0.25">
      <c r="A642" s="31">
        <f t="shared" si="18"/>
        <v>5250</v>
      </c>
      <c r="B642" s="32" t="str">
        <f t="shared" si="17"/>
        <v>Semilla_8</v>
      </c>
      <c r="C642" s="33">
        <v>105490000</v>
      </c>
      <c r="D642" s="33">
        <v>106330000</v>
      </c>
      <c r="E642" s="33">
        <v>100450000</v>
      </c>
      <c r="F642" s="33">
        <v>104930000</v>
      </c>
      <c r="G642" s="33">
        <v>107730000</v>
      </c>
    </row>
    <row r="643" spans="1:7" x14ac:dyDescent="0.25">
      <c r="A643" s="31">
        <f t="shared" si="18"/>
        <v>5500</v>
      </c>
      <c r="B643" s="32" t="str">
        <f t="shared" si="17"/>
        <v>Semilla_8</v>
      </c>
      <c r="C643" s="33">
        <v>109060000</v>
      </c>
      <c r="D643" s="33">
        <v>111580000</v>
      </c>
      <c r="E643" s="33">
        <v>102900000</v>
      </c>
      <c r="F643" s="33">
        <v>108500000</v>
      </c>
      <c r="G643" s="33">
        <v>110180000</v>
      </c>
    </row>
    <row r="644" spans="1:7" x14ac:dyDescent="0.25">
      <c r="A644" s="31">
        <f t="shared" si="18"/>
        <v>5750</v>
      </c>
      <c r="B644" s="32" t="str">
        <f t="shared" si="17"/>
        <v>Semilla_8</v>
      </c>
      <c r="C644" s="33">
        <v>112630000</v>
      </c>
      <c r="D644" s="33">
        <v>114030000</v>
      </c>
      <c r="E644" s="33">
        <v>106190000</v>
      </c>
      <c r="F644" s="33">
        <v>111510000</v>
      </c>
      <c r="G644" s="33">
        <v>112910000</v>
      </c>
    </row>
    <row r="645" spans="1:7" x14ac:dyDescent="0.25">
      <c r="A645" s="31">
        <f t="shared" si="18"/>
        <v>6000</v>
      </c>
      <c r="B645" s="32" t="str">
        <f t="shared" ref="B645:B708" si="19">IF(A645="#N/A",A645,IF(A645=3000,LEFT(B643,LEN(B643)-1)&amp;RIGHT(B643,1)*1+1,B644))</f>
        <v>Semilla_8</v>
      </c>
      <c r="C645" s="33">
        <v>115080000</v>
      </c>
      <c r="D645" s="33">
        <v>117880000</v>
      </c>
      <c r="E645" s="33">
        <v>108360000</v>
      </c>
      <c r="F645" s="33">
        <v>113680000</v>
      </c>
      <c r="G645" s="33">
        <v>115360000</v>
      </c>
    </row>
    <row r="646" spans="1:7" x14ac:dyDescent="0.25">
      <c r="A646" s="31">
        <f t="shared" si="18"/>
        <v>6250</v>
      </c>
      <c r="B646" s="32" t="str">
        <f t="shared" si="19"/>
        <v>Semilla_8</v>
      </c>
      <c r="C646" s="33">
        <v>116410000</v>
      </c>
      <c r="D646" s="33">
        <v>118930000</v>
      </c>
      <c r="E646" s="33">
        <v>111090000</v>
      </c>
      <c r="F646" s="33">
        <v>116690000</v>
      </c>
      <c r="G646" s="33">
        <v>116970000</v>
      </c>
    </row>
    <row r="647" spans="1:7" x14ac:dyDescent="0.25">
      <c r="A647" s="31">
        <f t="shared" si="18"/>
        <v>6500</v>
      </c>
      <c r="B647" s="32" t="str">
        <f t="shared" si="19"/>
        <v>Semilla_8</v>
      </c>
      <c r="C647" s="33">
        <v>117460000</v>
      </c>
      <c r="D647" s="33">
        <v>121660000</v>
      </c>
      <c r="E647" s="33">
        <v>115500000</v>
      </c>
      <c r="F647" s="33">
        <v>119700000</v>
      </c>
      <c r="G647" s="33">
        <v>119700000</v>
      </c>
    </row>
    <row r="648" spans="1:7" x14ac:dyDescent="0.25">
      <c r="A648" s="31">
        <f t="shared" si="18"/>
        <v>6750</v>
      </c>
      <c r="B648" s="32" t="str">
        <f t="shared" si="19"/>
        <v>Semilla_8</v>
      </c>
      <c r="C648" s="33">
        <v>122430000</v>
      </c>
      <c r="D648" s="33">
        <v>122430000</v>
      </c>
      <c r="E648" s="33">
        <v>118230000</v>
      </c>
      <c r="F648" s="33">
        <v>122430000</v>
      </c>
      <c r="G648" s="33">
        <v>123270000</v>
      </c>
    </row>
    <row r="649" spans="1:7" x14ac:dyDescent="0.25">
      <c r="A649" s="31">
        <f t="shared" si="18"/>
        <v>7000</v>
      </c>
      <c r="B649" s="32" t="str">
        <f t="shared" si="19"/>
        <v>Semilla_8</v>
      </c>
      <c r="C649" s="33">
        <v>123760000</v>
      </c>
      <c r="D649" s="33">
        <v>125440000</v>
      </c>
      <c r="E649" s="33">
        <v>119280000</v>
      </c>
      <c r="F649" s="33">
        <v>122640000</v>
      </c>
      <c r="G649" s="33">
        <v>126000000</v>
      </c>
    </row>
    <row r="650" spans="1:7" x14ac:dyDescent="0.25">
      <c r="A650" s="31">
        <f t="shared" si="18"/>
        <v>7250</v>
      </c>
      <c r="B650" s="32" t="str">
        <f t="shared" si="19"/>
        <v>Semilla_8</v>
      </c>
      <c r="C650" s="33">
        <v>125650000</v>
      </c>
      <c r="D650" s="33">
        <v>126490000</v>
      </c>
      <c r="E650" s="33">
        <v>120890000</v>
      </c>
      <c r="F650" s="33">
        <v>123130000</v>
      </c>
      <c r="G650" s="33">
        <v>129850000</v>
      </c>
    </row>
    <row r="651" spans="1:7" x14ac:dyDescent="0.25">
      <c r="A651" s="31">
        <f t="shared" si="18"/>
        <v>7500</v>
      </c>
      <c r="B651" s="32" t="str">
        <f t="shared" si="19"/>
        <v>Semilla_8</v>
      </c>
      <c r="C651" s="33">
        <v>126980000</v>
      </c>
      <c r="D651" s="33">
        <v>127820000</v>
      </c>
      <c r="E651" s="33">
        <v>122220000</v>
      </c>
      <c r="F651" s="33">
        <v>125580000</v>
      </c>
      <c r="G651" s="33">
        <v>132300000</v>
      </c>
    </row>
    <row r="652" spans="1:7" x14ac:dyDescent="0.25">
      <c r="A652" s="31">
        <f t="shared" si="18"/>
        <v>7750</v>
      </c>
      <c r="B652" s="32" t="str">
        <f t="shared" si="19"/>
        <v>Semilla_8</v>
      </c>
      <c r="C652" s="33">
        <v>131110000</v>
      </c>
      <c r="D652" s="33">
        <v>129150000</v>
      </c>
      <c r="E652" s="33">
        <v>124110000</v>
      </c>
      <c r="F652" s="33">
        <v>126910000</v>
      </c>
      <c r="G652" s="33">
        <v>136150000</v>
      </c>
    </row>
    <row r="653" spans="1:7" x14ac:dyDescent="0.25">
      <c r="A653" s="31">
        <f t="shared" si="18"/>
        <v>8000</v>
      </c>
      <c r="B653" s="32" t="str">
        <f t="shared" si="19"/>
        <v>Semilla_8</v>
      </c>
      <c r="C653" s="33">
        <v>132160000</v>
      </c>
      <c r="D653" s="33">
        <v>132440000</v>
      </c>
      <c r="E653" s="33">
        <v>126000000</v>
      </c>
      <c r="F653" s="33">
        <v>127960000</v>
      </c>
      <c r="G653" s="33">
        <v>137760000</v>
      </c>
    </row>
    <row r="654" spans="1:7" x14ac:dyDescent="0.25">
      <c r="A654" s="31">
        <f t="shared" si="18"/>
        <v>8250</v>
      </c>
      <c r="B654" s="32" t="str">
        <f t="shared" si="19"/>
        <v>Semilla_8</v>
      </c>
      <c r="C654" s="33">
        <v>134050000</v>
      </c>
      <c r="D654" s="33">
        <v>134330000</v>
      </c>
      <c r="E654" s="33">
        <v>127050000</v>
      </c>
      <c r="F654" s="33">
        <v>128730000</v>
      </c>
      <c r="G654" s="33">
        <v>137410000</v>
      </c>
    </row>
    <row r="655" spans="1:7" x14ac:dyDescent="0.25">
      <c r="A655" s="31">
        <f t="shared" si="18"/>
        <v>8500</v>
      </c>
      <c r="B655" s="32" t="str">
        <f t="shared" si="19"/>
        <v>Semilla_8</v>
      </c>
      <c r="C655" s="33">
        <v>135380000</v>
      </c>
      <c r="D655" s="33">
        <v>135660000</v>
      </c>
      <c r="E655" s="33">
        <v>128380000</v>
      </c>
      <c r="F655" s="33">
        <v>130060000</v>
      </c>
      <c r="G655" s="33">
        <v>137340000</v>
      </c>
    </row>
    <row r="656" spans="1:7" x14ac:dyDescent="0.25">
      <c r="A656" s="31">
        <f t="shared" si="18"/>
        <v>8750</v>
      </c>
      <c r="B656" s="32" t="str">
        <f t="shared" si="19"/>
        <v>Semilla_8</v>
      </c>
      <c r="C656" s="33">
        <v>139230000</v>
      </c>
      <c r="D656" s="33">
        <v>137830000</v>
      </c>
      <c r="E656" s="33">
        <v>130550000</v>
      </c>
      <c r="F656" s="33">
        <v>133350000</v>
      </c>
      <c r="G656" s="33">
        <v>138670000</v>
      </c>
    </row>
    <row r="657" spans="1:7" x14ac:dyDescent="0.25">
      <c r="A657" s="31">
        <f t="shared" si="18"/>
        <v>9000</v>
      </c>
      <c r="B657" s="32" t="str">
        <f t="shared" si="19"/>
        <v>Semilla_8</v>
      </c>
      <c r="C657" s="33">
        <v>140000000</v>
      </c>
      <c r="D657" s="33">
        <v>139720000</v>
      </c>
      <c r="E657" s="33">
        <v>130760000</v>
      </c>
      <c r="F657" s="33">
        <v>136080000</v>
      </c>
      <c r="G657" s="33">
        <v>140560000</v>
      </c>
    </row>
    <row r="658" spans="1:7" x14ac:dyDescent="0.25">
      <c r="A658" s="31">
        <f t="shared" si="18"/>
        <v>9250</v>
      </c>
      <c r="B658" s="32" t="str">
        <f t="shared" si="19"/>
        <v>Semilla_8</v>
      </c>
      <c r="C658" s="33">
        <v>141330000</v>
      </c>
      <c r="D658" s="33">
        <v>140770000</v>
      </c>
      <c r="E658" s="33">
        <v>129570000</v>
      </c>
      <c r="F658" s="33">
        <v>137970000</v>
      </c>
      <c r="G658" s="33">
        <v>140490000</v>
      </c>
    </row>
    <row r="659" spans="1:7" x14ac:dyDescent="0.25">
      <c r="A659" s="31">
        <f t="shared" si="18"/>
        <v>9500</v>
      </c>
      <c r="B659" s="32" t="str">
        <f t="shared" si="19"/>
        <v>Semilla_8</v>
      </c>
      <c r="C659" s="33">
        <v>141820000</v>
      </c>
      <c r="D659" s="33">
        <v>141540000</v>
      </c>
      <c r="E659" s="33">
        <v>130060000</v>
      </c>
      <c r="F659" s="33">
        <v>140140000</v>
      </c>
      <c r="G659" s="33">
        <v>140700000</v>
      </c>
    </row>
    <row r="660" spans="1:7" x14ac:dyDescent="0.25">
      <c r="A660" s="31">
        <f t="shared" si="18"/>
        <v>9750</v>
      </c>
      <c r="B660" s="32" t="str">
        <f t="shared" si="19"/>
        <v>Semilla_8</v>
      </c>
      <c r="C660" s="33">
        <v>142870000</v>
      </c>
      <c r="D660" s="33">
        <v>140630000</v>
      </c>
      <c r="E660" s="33">
        <v>132230000</v>
      </c>
      <c r="F660" s="33">
        <v>141750000</v>
      </c>
      <c r="G660" s="33">
        <v>142590000</v>
      </c>
    </row>
    <row r="661" spans="1:7" x14ac:dyDescent="0.25">
      <c r="A661" s="31">
        <f t="shared" si="18"/>
        <v>10000</v>
      </c>
      <c r="B661" s="32" t="str">
        <f t="shared" si="19"/>
        <v>Semilla_8</v>
      </c>
      <c r="C661" s="33">
        <v>142520000</v>
      </c>
      <c r="D661" s="33">
        <v>142800000</v>
      </c>
      <c r="E661" s="33">
        <v>131320000</v>
      </c>
      <c r="F661" s="33">
        <v>141680000</v>
      </c>
      <c r="G661" s="33">
        <v>142520000</v>
      </c>
    </row>
    <row r="662" spans="1:7" x14ac:dyDescent="0.25">
      <c r="A662" s="31">
        <f t="shared" si="18"/>
        <v>10250</v>
      </c>
      <c r="B662" s="32" t="str">
        <f t="shared" si="19"/>
        <v>Semilla_8</v>
      </c>
      <c r="C662" s="33">
        <v>142170000</v>
      </c>
      <c r="D662" s="33">
        <v>142170000</v>
      </c>
      <c r="E662" s="33">
        <v>132930000</v>
      </c>
      <c r="F662" s="33">
        <v>142450000</v>
      </c>
      <c r="G662" s="33">
        <v>142450000</v>
      </c>
    </row>
    <row r="663" spans="1:7" x14ac:dyDescent="0.25">
      <c r="A663" s="31">
        <f t="shared" si="18"/>
        <v>10500</v>
      </c>
      <c r="B663" s="32" t="str">
        <f t="shared" si="19"/>
        <v>Semilla_8</v>
      </c>
      <c r="C663" s="33">
        <v>143500000</v>
      </c>
      <c r="D663" s="33">
        <v>142380000</v>
      </c>
      <c r="E663" s="33">
        <v>133140000</v>
      </c>
      <c r="F663" s="33">
        <v>142100000</v>
      </c>
      <c r="G663" s="33">
        <v>144060000</v>
      </c>
    </row>
    <row r="664" spans="1:7" x14ac:dyDescent="0.25">
      <c r="A664" s="31">
        <f t="shared" si="18"/>
        <v>10750</v>
      </c>
      <c r="B664" s="32" t="str">
        <f t="shared" si="19"/>
        <v>Semilla_8</v>
      </c>
      <c r="C664" s="33">
        <v>143430000</v>
      </c>
      <c r="D664" s="33">
        <v>144270000</v>
      </c>
      <c r="E664" s="33">
        <v>135030000</v>
      </c>
      <c r="F664" s="33">
        <v>142590000</v>
      </c>
      <c r="G664" s="33">
        <v>146790000</v>
      </c>
    </row>
    <row r="665" spans="1:7" x14ac:dyDescent="0.25">
      <c r="A665" s="31">
        <f t="shared" si="18"/>
        <v>11000</v>
      </c>
      <c r="B665" s="32" t="str">
        <f t="shared" si="19"/>
        <v>Semilla_8</v>
      </c>
      <c r="C665" s="33">
        <v>143080000</v>
      </c>
      <c r="D665" s="33">
        <v>144760000</v>
      </c>
      <c r="E665" s="33">
        <v>135800000</v>
      </c>
      <c r="F665" s="33">
        <v>143920000</v>
      </c>
      <c r="G665" s="33">
        <v>146720000</v>
      </c>
    </row>
    <row r="666" spans="1:7" x14ac:dyDescent="0.25">
      <c r="A666" s="31">
        <f t="shared" si="18"/>
        <v>11250</v>
      </c>
      <c r="B666" s="32" t="str">
        <f t="shared" si="19"/>
        <v>Semilla_8</v>
      </c>
      <c r="C666" s="33">
        <v>143290000</v>
      </c>
      <c r="D666" s="33">
        <v>144410000</v>
      </c>
      <c r="E666" s="33">
        <v>136290000</v>
      </c>
      <c r="F666" s="33">
        <v>144410000</v>
      </c>
      <c r="G666" s="33">
        <v>146650000</v>
      </c>
    </row>
    <row r="667" spans="1:7" x14ac:dyDescent="0.25">
      <c r="A667" s="31">
        <f t="shared" si="18"/>
        <v>11500</v>
      </c>
      <c r="B667" s="32" t="str">
        <f t="shared" si="19"/>
        <v>Semilla_8</v>
      </c>
      <c r="C667" s="33">
        <v>143500000</v>
      </c>
      <c r="D667" s="33">
        <v>144340000</v>
      </c>
      <c r="E667" s="33">
        <v>136780000</v>
      </c>
      <c r="F667" s="33">
        <v>143780000</v>
      </c>
      <c r="G667" s="33">
        <v>147140000</v>
      </c>
    </row>
    <row r="668" spans="1:7" x14ac:dyDescent="0.25">
      <c r="A668" s="31">
        <f t="shared" si="18"/>
        <v>11750</v>
      </c>
      <c r="B668" s="32" t="str">
        <f t="shared" si="19"/>
        <v>Semilla_8</v>
      </c>
      <c r="C668" s="33">
        <v>143430000</v>
      </c>
      <c r="D668" s="33">
        <v>144270000</v>
      </c>
      <c r="E668" s="33">
        <v>136990000</v>
      </c>
      <c r="F668" s="33">
        <v>144270000</v>
      </c>
      <c r="G668" s="33">
        <v>147910000</v>
      </c>
    </row>
    <row r="669" spans="1:7" x14ac:dyDescent="0.25">
      <c r="A669" s="31">
        <f t="shared" si="18"/>
        <v>12000</v>
      </c>
      <c r="B669" s="32" t="str">
        <f t="shared" si="19"/>
        <v>Semilla_8</v>
      </c>
      <c r="C669" s="33">
        <v>142240000</v>
      </c>
      <c r="D669" s="33">
        <v>144480000</v>
      </c>
      <c r="E669" s="33">
        <v>136360000</v>
      </c>
      <c r="F669" s="33">
        <v>145320000</v>
      </c>
      <c r="G669" s="33">
        <v>148400000</v>
      </c>
    </row>
    <row r="670" spans="1:7" x14ac:dyDescent="0.25">
      <c r="A670" s="31">
        <f t="shared" si="18"/>
        <v>12250</v>
      </c>
      <c r="B670" s="32" t="str">
        <f t="shared" si="19"/>
        <v>Semilla_8</v>
      </c>
      <c r="C670" s="33">
        <v>143290000</v>
      </c>
      <c r="D670" s="33">
        <v>144410000</v>
      </c>
      <c r="E670" s="33">
        <v>137690000</v>
      </c>
      <c r="F670" s="33">
        <v>144690000</v>
      </c>
      <c r="G670" s="33">
        <v>148330000</v>
      </c>
    </row>
    <row r="671" spans="1:7" x14ac:dyDescent="0.25">
      <c r="A671" s="31">
        <f t="shared" ref="A671:A734" si="20">A581</f>
        <v>12500</v>
      </c>
      <c r="B671" s="32" t="str">
        <f t="shared" si="19"/>
        <v>Semilla_8</v>
      </c>
      <c r="C671" s="33">
        <v>143220000</v>
      </c>
      <c r="D671" s="33">
        <v>144340000</v>
      </c>
      <c r="E671" s="33">
        <v>138740000</v>
      </c>
      <c r="F671" s="33">
        <v>143780000</v>
      </c>
      <c r="G671" s="33">
        <v>147980000</v>
      </c>
    </row>
    <row r="672" spans="1:7" x14ac:dyDescent="0.25">
      <c r="A672" s="31">
        <f t="shared" si="20"/>
        <v>12750</v>
      </c>
      <c r="B672" s="32" t="str">
        <f t="shared" si="19"/>
        <v>Semilla_8</v>
      </c>
      <c r="C672" s="33">
        <v>143430000</v>
      </c>
      <c r="D672" s="33">
        <v>143990000</v>
      </c>
      <c r="E672" s="33">
        <v>138110000</v>
      </c>
      <c r="F672" s="33">
        <v>143710000</v>
      </c>
      <c r="G672" s="33">
        <v>147630000</v>
      </c>
    </row>
    <row r="673" spans="1:7" x14ac:dyDescent="0.25">
      <c r="A673" s="31">
        <f t="shared" si="20"/>
        <v>13000</v>
      </c>
      <c r="B673" s="32" t="str">
        <f t="shared" si="19"/>
        <v>Semilla_8</v>
      </c>
      <c r="C673" s="33">
        <v>143360000</v>
      </c>
      <c r="D673" s="33">
        <v>143640000</v>
      </c>
      <c r="E673" s="33">
        <v>136640000</v>
      </c>
      <c r="F673" s="33">
        <v>143640000</v>
      </c>
      <c r="G673" s="33">
        <v>148120000</v>
      </c>
    </row>
    <row r="674" spans="1:7" x14ac:dyDescent="0.25">
      <c r="A674" s="31">
        <f t="shared" si="20"/>
        <v>13250</v>
      </c>
      <c r="B674" s="32" t="str">
        <f t="shared" si="19"/>
        <v>Semilla_8</v>
      </c>
      <c r="C674" s="33">
        <v>143850000</v>
      </c>
      <c r="D674" s="33">
        <v>144970000</v>
      </c>
      <c r="E674" s="33">
        <v>136570000</v>
      </c>
      <c r="F674" s="33">
        <v>143570000</v>
      </c>
      <c r="G674" s="33">
        <v>148050000</v>
      </c>
    </row>
    <row r="675" spans="1:7" x14ac:dyDescent="0.25">
      <c r="A675" s="31">
        <f t="shared" si="20"/>
        <v>13500</v>
      </c>
      <c r="B675" s="32" t="str">
        <f t="shared" si="19"/>
        <v>Semilla_8</v>
      </c>
      <c r="C675" s="33">
        <v>144060000</v>
      </c>
      <c r="D675" s="33">
        <v>144900000</v>
      </c>
      <c r="E675" s="33">
        <v>136780000</v>
      </c>
      <c r="F675" s="33">
        <v>145740000</v>
      </c>
      <c r="G675" s="33">
        <v>147980000</v>
      </c>
    </row>
    <row r="676" spans="1:7" x14ac:dyDescent="0.25">
      <c r="A676" s="31">
        <f t="shared" si="20"/>
        <v>13750</v>
      </c>
      <c r="B676" s="32" t="str">
        <f t="shared" si="19"/>
        <v>Semilla_8</v>
      </c>
      <c r="C676" s="33">
        <v>143710000</v>
      </c>
      <c r="D676" s="33">
        <v>144550000</v>
      </c>
      <c r="E676" s="33">
        <v>137830000</v>
      </c>
      <c r="F676" s="33">
        <v>145110000</v>
      </c>
      <c r="G676" s="33">
        <v>147910000</v>
      </c>
    </row>
    <row r="677" spans="1:7" x14ac:dyDescent="0.25">
      <c r="A677" s="31">
        <f t="shared" si="20"/>
        <v>14000</v>
      </c>
      <c r="B677" s="32" t="str">
        <f t="shared" si="19"/>
        <v>Semilla_8</v>
      </c>
      <c r="C677" s="33">
        <v>144200000</v>
      </c>
      <c r="D677" s="33">
        <v>143920000</v>
      </c>
      <c r="E677" s="33">
        <v>138040000</v>
      </c>
      <c r="F677" s="33">
        <v>145040000</v>
      </c>
      <c r="G677" s="33">
        <v>148120000</v>
      </c>
    </row>
    <row r="678" spans="1:7" x14ac:dyDescent="0.25">
      <c r="A678" s="31">
        <f t="shared" si="20"/>
        <v>14250</v>
      </c>
      <c r="B678" s="32" t="str">
        <f t="shared" si="19"/>
        <v>Semilla_8</v>
      </c>
      <c r="C678" s="33">
        <v>144690000</v>
      </c>
      <c r="D678" s="33">
        <v>144130000</v>
      </c>
      <c r="E678" s="33">
        <v>141050000</v>
      </c>
      <c r="F678" s="33">
        <v>144690000</v>
      </c>
      <c r="G678" s="33">
        <v>147770000</v>
      </c>
    </row>
    <row r="679" spans="1:7" x14ac:dyDescent="0.25">
      <c r="A679" s="31">
        <f t="shared" si="20"/>
        <v>14500</v>
      </c>
      <c r="B679" s="32" t="str">
        <f t="shared" si="19"/>
        <v>Semilla_8</v>
      </c>
      <c r="C679" s="33">
        <v>145460000</v>
      </c>
      <c r="D679" s="33">
        <v>145740000</v>
      </c>
      <c r="E679" s="33">
        <v>141260000</v>
      </c>
      <c r="F679" s="33">
        <v>145460000</v>
      </c>
      <c r="G679" s="33">
        <v>148260000</v>
      </c>
    </row>
    <row r="680" spans="1:7" x14ac:dyDescent="0.25">
      <c r="A680" s="31">
        <f t="shared" si="20"/>
        <v>14750</v>
      </c>
      <c r="B680" s="32" t="str">
        <f t="shared" si="19"/>
        <v>Semilla_8</v>
      </c>
      <c r="C680" s="33">
        <v>145390000</v>
      </c>
      <c r="D680" s="33">
        <v>145670000</v>
      </c>
      <c r="E680" s="33">
        <v>140910000</v>
      </c>
      <c r="F680" s="33">
        <v>145110000</v>
      </c>
      <c r="G680" s="33">
        <v>147350000</v>
      </c>
    </row>
    <row r="681" spans="1:7" x14ac:dyDescent="0.25">
      <c r="A681" s="31">
        <f t="shared" si="20"/>
        <v>15000</v>
      </c>
      <c r="B681" s="32" t="str">
        <f t="shared" si="19"/>
        <v>Semilla_8</v>
      </c>
      <c r="C681" s="33">
        <v>145320000</v>
      </c>
      <c r="D681" s="33">
        <v>145040000</v>
      </c>
      <c r="E681" s="33">
        <v>141400000</v>
      </c>
      <c r="F681" s="33">
        <v>144200000</v>
      </c>
      <c r="G681" s="33">
        <v>146720000</v>
      </c>
    </row>
    <row r="682" spans="1:7" x14ac:dyDescent="0.25">
      <c r="A682" s="31">
        <f t="shared" si="20"/>
        <v>15250</v>
      </c>
      <c r="B682" s="32" t="str">
        <f t="shared" si="19"/>
        <v>Semilla_8</v>
      </c>
      <c r="C682" s="33">
        <v>144690000</v>
      </c>
      <c r="D682" s="33">
        <v>144410000</v>
      </c>
      <c r="E682" s="33">
        <v>141050000</v>
      </c>
      <c r="F682" s="33">
        <v>144130000</v>
      </c>
      <c r="G682" s="33">
        <v>146650000</v>
      </c>
    </row>
    <row r="683" spans="1:7" x14ac:dyDescent="0.25">
      <c r="A683" s="31">
        <f t="shared" si="20"/>
        <v>15500</v>
      </c>
      <c r="B683" s="32" t="str">
        <f t="shared" si="19"/>
        <v>Semilla_8</v>
      </c>
      <c r="C683" s="33">
        <v>144620000</v>
      </c>
      <c r="D683" s="33">
        <v>142940000</v>
      </c>
      <c r="E683" s="33">
        <v>140980000</v>
      </c>
      <c r="F683" s="33">
        <v>142660000</v>
      </c>
      <c r="G683" s="33">
        <v>146020000</v>
      </c>
    </row>
    <row r="684" spans="1:7" x14ac:dyDescent="0.25">
      <c r="A684" s="31">
        <f t="shared" si="20"/>
        <v>15750</v>
      </c>
      <c r="B684" s="32" t="str">
        <f t="shared" si="19"/>
        <v>Semilla_8</v>
      </c>
      <c r="C684" s="33">
        <v>145670000</v>
      </c>
      <c r="D684" s="33">
        <v>141470000</v>
      </c>
      <c r="E684" s="33">
        <v>140630000</v>
      </c>
      <c r="F684" s="33">
        <v>142030000</v>
      </c>
      <c r="G684" s="33">
        <v>145390000</v>
      </c>
    </row>
    <row r="685" spans="1:7" x14ac:dyDescent="0.25">
      <c r="A685" s="31">
        <f t="shared" si="20"/>
        <v>16000</v>
      </c>
      <c r="B685" s="32" t="str">
        <f t="shared" si="19"/>
        <v>Semilla_8</v>
      </c>
      <c r="C685" s="33">
        <v>145600000</v>
      </c>
      <c r="D685" s="33">
        <v>141120000</v>
      </c>
      <c r="E685" s="33">
        <v>140840000</v>
      </c>
      <c r="F685" s="33">
        <v>141400000</v>
      </c>
      <c r="G685" s="33">
        <v>144480000</v>
      </c>
    </row>
    <row r="686" spans="1:7" x14ac:dyDescent="0.25">
      <c r="A686" s="31">
        <f t="shared" si="20"/>
        <v>16250</v>
      </c>
      <c r="B686" s="32" t="str">
        <f t="shared" si="19"/>
        <v>Semilla_8</v>
      </c>
      <c r="C686" s="33">
        <v>145810000</v>
      </c>
      <c r="D686" s="33">
        <v>141050000</v>
      </c>
      <c r="E686" s="33">
        <v>139930000</v>
      </c>
      <c r="F686" s="33">
        <v>140490000</v>
      </c>
      <c r="G686" s="33">
        <v>144690000</v>
      </c>
    </row>
    <row r="687" spans="1:7" x14ac:dyDescent="0.25">
      <c r="A687" s="31">
        <f t="shared" si="20"/>
        <v>16500</v>
      </c>
      <c r="B687" s="32" t="str">
        <f t="shared" si="19"/>
        <v>Semilla_8</v>
      </c>
      <c r="C687" s="33">
        <v>144620000</v>
      </c>
      <c r="D687" s="33">
        <v>141260000</v>
      </c>
      <c r="E687" s="33">
        <v>138460000</v>
      </c>
      <c r="F687" s="33">
        <v>139580000</v>
      </c>
      <c r="G687" s="33">
        <v>143220000</v>
      </c>
    </row>
    <row r="688" spans="1:7" x14ac:dyDescent="0.25">
      <c r="A688" s="31">
        <f t="shared" si="20"/>
        <v>16750</v>
      </c>
      <c r="B688" s="32" t="str">
        <f t="shared" si="19"/>
        <v>Semilla_8</v>
      </c>
      <c r="C688" s="33">
        <v>144270000</v>
      </c>
      <c r="D688" s="33">
        <v>140350000</v>
      </c>
      <c r="E688" s="33">
        <v>138670000</v>
      </c>
      <c r="F688" s="33">
        <v>139790000</v>
      </c>
      <c r="G688" s="33">
        <v>142870000</v>
      </c>
    </row>
    <row r="689" spans="1:7" x14ac:dyDescent="0.25">
      <c r="A689" s="31">
        <f t="shared" si="20"/>
        <v>17000</v>
      </c>
      <c r="B689" s="32" t="str">
        <f t="shared" si="19"/>
        <v>Semilla_8</v>
      </c>
      <c r="C689" s="33">
        <v>143920000</v>
      </c>
      <c r="D689" s="33">
        <v>140000000</v>
      </c>
      <c r="E689" s="33">
        <v>138600000</v>
      </c>
      <c r="F689" s="33">
        <v>139440000</v>
      </c>
      <c r="G689" s="33">
        <v>142240000</v>
      </c>
    </row>
    <row r="690" spans="1:7" x14ac:dyDescent="0.25">
      <c r="A690" s="31">
        <f t="shared" si="20"/>
        <v>17250</v>
      </c>
      <c r="B690" s="32" t="str">
        <f t="shared" si="19"/>
        <v>Semilla_8</v>
      </c>
      <c r="C690" s="33">
        <v>143010000</v>
      </c>
      <c r="D690" s="33">
        <v>139370000</v>
      </c>
      <c r="E690" s="33">
        <v>137970000</v>
      </c>
      <c r="F690" s="33">
        <v>140770000</v>
      </c>
      <c r="G690" s="33">
        <v>141330000</v>
      </c>
    </row>
    <row r="691" spans="1:7" x14ac:dyDescent="0.25">
      <c r="A691" s="31">
        <f t="shared" si="20"/>
        <v>17500</v>
      </c>
      <c r="B691" s="32" t="str">
        <f t="shared" si="19"/>
        <v>Semilla_8</v>
      </c>
      <c r="C691" s="33">
        <v>142380000</v>
      </c>
      <c r="D691" s="33">
        <v>139020000</v>
      </c>
      <c r="E691" s="33">
        <v>136220000</v>
      </c>
      <c r="F691" s="33">
        <v>140420000</v>
      </c>
      <c r="G691" s="33">
        <v>141260000</v>
      </c>
    </row>
    <row r="692" spans="1:7" x14ac:dyDescent="0.25">
      <c r="A692" s="31">
        <f t="shared" si="20"/>
        <v>17750</v>
      </c>
      <c r="B692" s="32" t="str">
        <f t="shared" si="19"/>
        <v>Semilla_8</v>
      </c>
      <c r="C692" s="33">
        <v>142310000</v>
      </c>
      <c r="D692" s="33">
        <v>138110000</v>
      </c>
      <c r="E692" s="33">
        <v>135590000</v>
      </c>
      <c r="F692" s="33">
        <v>138670000</v>
      </c>
      <c r="G692" s="33">
        <v>141190000</v>
      </c>
    </row>
    <row r="693" spans="1:7" x14ac:dyDescent="0.25">
      <c r="A693" s="31">
        <f t="shared" si="20"/>
        <v>18000</v>
      </c>
      <c r="B693" s="32" t="str">
        <f t="shared" si="19"/>
        <v>Semilla_8</v>
      </c>
      <c r="C693" s="33">
        <v>141680000</v>
      </c>
      <c r="D693" s="33">
        <v>136640000</v>
      </c>
      <c r="E693" s="33">
        <v>135800000</v>
      </c>
      <c r="F693" s="33">
        <v>138040000</v>
      </c>
      <c r="G693" s="33">
        <v>140840000</v>
      </c>
    </row>
    <row r="694" spans="1:7" x14ac:dyDescent="0.25">
      <c r="A694" s="31">
        <f t="shared" si="20"/>
        <v>18250</v>
      </c>
      <c r="B694" s="32" t="str">
        <f t="shared" si="19"/>
        <v>Semilla_8</v>
      </c>
      <c r="C694" s="33">
        <v>141050000</v>
      </c>
      <c r="D694" s="33">
        <v>135730000</v>
      </c>
      <c r="E694" s="33">
        <v>134890000</v>
      </c>
      <c r="F694" s="33">
        <v>136290000</v>
      </c>
      <c r="G694" s="33">
        <v>139930000</v>
      </c>
    </row>
    <row r="695" spans="1:7" x14ac:dyDescent="0.25">
      <c r="A695" s="31">
        <f t="shared" si="20"/>
        <v>18500</v>
      </c>
      <c r="B695" s="32" t="str">
        <f t="shared" si="19"/>
        <v>Semilla_8</v>
      </c>
      <c r="C695" s="33">
        <v>140140000</v>
      </c>
      <c r="D695" s="33">
        <v>135660000</v>
      </c>
      <c r="E695" s="33">
        <v>134820000</v>
      </c>
      <c r="F695" s="33">
        <v>134820000</v>
      </c>
      <c r="G695" s="33">
        <v>139020000</v>
      </c>
    </row>
    <row r="696" spans="1:7" x14ac:dyDescent="0.25">
      <c r="A696" s="31">
        <f t="shared" si="20"/>
        <v>18750</v>
      </c>
      <c r="B696" s="32" t="str">
        <f t="shared" si="19"/>
        <v>Semilla_8</v>
      </c>
      <c r="C696" s="33">
        <v>140630000</v>
      </c>
      <c r="D696" s="33">
        <v>134470000</v>
      </c>
      <c r="E696" s="33">
        <v>134190000</v>
      </c>
      <c r="F696" s="33">
        <v>133910000</v>
      </c>
      <c r="G696" s="33">
        <v>137550000</v>
      </c>
    </row>
    <row r="697" spans="1:7" x14ac:dyDescent="0.25">
      <c r="A697" s="31">
        <f t="shared" si="20"/>
        <v>19000</v>
      </c>
      <c r="B697" s="32" t="str">
        <f t="shared" si="19"/>
        <v>Semilla_8</v>
      </c>
      <c r="C697" s="33">
        <v>139440000</v>
      </c>
      <c r="D697" s="33">
        <v>134400000</v>
      </c>
      <c r="E697" s="33">
        <v>133280000</v>
      </c>
      <c r="F697" s="33">
        <v>134400000</v>
      </c>
      <c r="G697" s="33">
        <v>136640000</v>
      </c>
    </row>
    <row r="698" spans="1:7" x14ac:dyDescent="0.25">
      <c r="A698" s="31">
        <f t="shared" si="20"/>
        <v>19250</v>
      </c>
      <c r="B698" s="32" t="str">
        <f t="shared" si="19"/>
        <v>Semilla_8</v>
      </c>
      <c r="C698" s="33">
        <v>138250000</v>
      </c>
      <c r="D698" s="33">
        <v>134330000</v>
      </c>
      <c r="E698" s="33">
        <v>131810000</v>
      </c>
      <c r="F698" s="33">
        <v>134330000</v>
      </c>
      <c r="G698" s="33">
        <v>136010000</v>
      </c>
    </row>
    <row r="699" spans="1:7" x14ac:dyDescent="0.25">
      <c r="A699" s="31">
        <f t="shared" si="20"/>
        <v>19500</v>
      </c>
      <c r="B699" s="32" t="str">
        <f t="shared" si="19"/>
        <v>Semilla_8</v>
      </c>
      <c r="C699" s="33">
        <v>137340000</v>
      </c>
      <c r="D699" s="33">
        <v>134540000</v>
      </c>
      <c r="E699" s="33">
        <v>130620000</v>
      </c>
      <c r="F699" s="33">
        <v>133140000</v>
      </c>
      <c r="G699" s="33">
        <v>135100000</v>
      </c>
    </row>
    <row r="700" spans="1:7" x14ac:dyDescent="0.25">
      <c r="A700" s="31">
        <f t="shared" si="20"/>
        <v>19750</v>
      </c>
      <c r="B700" s="32" t="str">
        <f t="shared" si="19"/>
        <v>Semilla_8</v>
      </c>
      <c r="C700" s="33">
        <v>135870000</v>
      </c>
      <c r="D700" s="33">
        <v>134190000</v>
      </c>
      <c r="E700" s="33">
        <v>130550000</v>
      </c>
      <c r="F700" s="33">
        <v>133070000</v>
      </c>
      <c r="G700" s="33">
        <v>133910000</v>
      </c>
    </row>
    <row r="701" spans="1:7" x14ac:dyDescent="0.25">
      <c r="A701" s="31">
        <f t="shared" si="20"/>
        <v>20000</v>
      </c>
      <c r="B701" s="32" t="str">
        <f t="shared" si="19"/>
        <v>Semilla_8</v>
      </c>
      <c r="C701" s="33">
        <v>134400000</v>
      </c>
      <c r="D701" s="33">
        <v>133280000</v>
      </c>
      <c r="E701" s="33">
        <v>129640000</v>
      </c>
      <c r="F701" s="33">
        <v>131880000</v>
      </c>
      <c r="G701" s="33">
        <v>132720000</v>
      </c>
    </row>
    <row r="702" spans="1:7" x14ac:dyDescent="0.25">
      <c r="A702" s="31">
        <f t="shared" si="20"/>
        <v>20250</v>
      </c>
      <c r="B702" s="32" t="str">
        <f t="shared" si="19"/>
        <v>Semilla_8</v>
      </c>
      <c r="C702" s="33">
        <v>133770000</v>
      </c>
      <c r="D702" s="33">
        <v>132370000</v>
      </c>
      <c r="E702" s="33">
        <v>128450000</v>
      </c>
      <c r="F702" s="33">
        <v>131250000</v>
      </c>
      <c r="G702" s="33">
        <v>130970000</v>
      </c>
    </row>
    <row r="703" spans="1:7" x14ac:dyDescent="0.25">
      <c r="A703" s="31">
        <f t="shared" si="20"/>
        <v>20500</v>
      </c>
      <c r="B703" s="32" t="str">
        <f t="shared" si="19"/>
        <v>Semilla_8</v>
      </c>
      <c r="C703" s="33">
        <v>133140000</v>
      </c>
      <c r="D703" s="33">
        <v>130900000</v>
      </c>
      <c r="E703" s="33">
        <v>129500000</v>
      </c>
      <c r="F703" s="33">
        <v>131180000</v>
      </c>
      <c r="G703" s="33">
        <v>130620000</v>
      </c>
    </row>
    <row r="704" spans="1:7" x14ac:dyDescent="0.25">
      <c r="A704" s="31">
        <f t="shared" si="20"/>
        <v>20750</v>
      </c>
      <c r="B704" s="32" t="str">
        <f t="shared" si="19"/>
        <v>Semilla_8</v>
      </c>
      <c r="C704" s="33">
        <v>131950000</v>
      </c>
      <c r="D704" s="33">
        <v>129430000</v>
      </c>
      <c r="E704" s="33">
        <v>129150000</v>
      </c>
      <c r="F704" s="33">
        <v>129710000</v>
      </c>
      <c r="G704" s="33">
        <v>130270000</v>
      </c>
    </row>
    <row r="705" spans="1:7" x14ac:dyDescent="0.25">
      <c r="A705" s="31">
        <f t="shared" si="20"/>
        <v>21000</v>
      </c>
      <c r="B705" s="32" t="str">
        <f t="shared" si="19"/>
        <v>Semilla_8</v>
      </c>
      <c r="C705" s="33">
        <v>131320000</v>
      </c>
      <c r="D705" s="33">
        <v>128800000</v>
      </c>
      <c r="E705" s="33">
        <v>127960000</v>
      </c>
      <c r="F705" s="33">
        <v>129080000</v>
      </c>
      <c r="G705" s="33">
        <v>128800000</v>
      </c>
    </row>
    <row r="706" spans="1:7" x14ac:dyDescent="0.25">
      <c r="A706" s="31">
        <f t="shared" si="20"/>
        <v>21250</v>
      </c>
      <c r="B706" s="32" t="str">
        <f t="shared" si="19"/>
        <v>Semilla_8</v>
      </c>
      <c r="C706" s="33">
        <v>130690000</v>
      </c>
      <c r="D706" s="33">
        <v>127050000</v>
      </c>
      <c r="E706" s="33">
        <v>127330000</v>
      </c>
      <c r="F706" s="33">
        <v>128450000</v>
      </c>
      <c r="G706" s="33">
        <v>127890000</v>
      </c>
    </row>
    <row r="707" spans="1:7" x14ac:dyDescent="0.25">
      <c r="A707" s="31">
        <f t="shared" si="20"/>
        <v>21500</v>
      </c>
      <c r="B707" s="32" t="str">
        <f t="shared" si="19"/>
        <v>Semilla_8</v>
      </c>
      <c r="C707" s="33">
        <v>129780000</v>
      </c>
      <c r="D707" s="33">
        <v>125860000</v>
      </c>
      <c r="E707" s="33">
        <v>126420000</v>
      </c>
      <c r="F707" s="33">
        <v>127540000</v>
      </c>
      <c r="G707" s="33">
        <v>127820000</v>
      </c>
    </row>
    <row r="708" spans="1:7" x14ac:dyDescent="0.25">
      <c r="A708" s="31">
        <f t="shared" si="20"/>
        <v>21750</v>
      </c>
      <c r="B708" s="32" t="str">
        <f t="shared" si="19"/>
        <v>Semilla_8</v>
      </c>
      <c r="C708" s="33">
        <v>128870000</v>
      </c>
      <c r="D708" s="33">
        <v>125510000</v>
      </c>
      <c r="E708" s="33">
        <v>124950000</v>
      </c>
      <c r="F708" s="33">
        <v>126630000</v>
      </c>
      <c r="G708" s="33">
        <v>126070000</v>
      </c>
    </row>
    <row r="709" spans="1:7" x14ac:dyDescent="0.25">
      <c r="A709" s="31">
        <f t="shared" si="20"/>
        <v>22000</v>
      </c>
      <c r="B709" s="32" t="str">
        <f t="shared" ref="B709:B772" si="21">IF(A709="#N/A",A709,IF(A709=3000,LEFT(B707,LEN(B707)-1)&amp;RIGHT(B707,1)*1+1,B708))</f>
        <v>Semilla_8</v>
      </c>
      <c r="C709" s="33">
        <v>127680000</v>
      </c>
      <c r="D709" s="33">
        <v>124320000</v>
      </c>
      <c r="E709" s="33">
        <v>123480000</v>
      </c>
      <c r="F709" s="33">
        <v>126280000</v>
      </c>
      <c r="G709" s="33">
        <v>125160000</v>
      </c>
    </row>
    <row r="710" spans="1:7" x14ac:dyDescent="0.25">
      <c r="A710" s="31">
        <f t="shared" si="20"/>
        <v>22250</v>
      </c>
      <c r="B710" s="32" t="str">
        <f t="shared" si="21"/>
        <v>Semilla_8</v>
      </c>
      <c r="C710" s="33">
        <v>126210000</v>
      </c>
      <c r="D710" s="33">
        <v>122850000</v>
      </c>
      <c r="E710" s="33">
        <v>122010000</v>
      </c>
      <c r="F710" s="33">
        <v>124810000</v>
      </c>
      <c r="G710" s="33">
        <v>124810000</v>
      </c>
    </row>
    <row r="711" spans="1:7" x14ac:dyDescent="0.25">
      <c r="A711" s="31">
        <f t="shared" si="20"/>
        <v>22500</v>
      </c>
      <c r="B711" s="32" t="str">
        <f t="shared" si="21"/>
        <v>Semilla_8</v>
      </c>
      <c r="C711" s="33">
        <v>125860000</v>
      </c>
      <c r="D711" s="33">
        <v>121380000</v>
      </c>
      <c r="E711" s="33">
        <v>121380000</v>
      </c>
      <c r="F711" s="33">
        <v>124180000</v>
      </c>
      <c r="G711" s="33">
        <v>123620000</v>
      </c>
    </row>
    <row r="712" spans="1:7" x14ac:dyDescent="0.25">
      <c r="A712" s="31">
        <f t="shared" si="20"/>
        <v>22750</v>
      </c>
      <c r="B712" s="32" t="str">
        <f t="shared" si="21"/>
        <v>Semilla_8</v>
      </c>
      <c r="C712" s="33">
        <v>124390000</v>
      </c>
      <c r="D712" s="33">
        <v>119910000</v>
      </c>
      <c r="E712" s="33">
        <v>119910000</v>
      </c>
      <c r="F712" s="33">
        <v>123550000</v>
      </c>
      <c r="G712" s="33">
        <v>122150000</v>
      </c>
    </row>
    <row r="713" spans="1:7" x14ac:dyDescent="0.25">
      <c r="A713" s="31">
        <f t="shared" si="20"/>
        <v>23000</v>
      </c>
      <c r="B713" s="32" t="str">
        <f t="shared" si="21"/>
        <v>Semilla_8</v>
      </c>
      <c r="C713" s="33">
        <v>123480000</v>
      </c>
      <c r="D713" s="33">
        <v>119560000</v>
      </c>
      <c r="E713" s="33">
        <v>119840000</v>
      </c>
      <c r="F713" s="33">
        <v>123200000</v>
      </c>
      <c r="G713" s="33">
        <v>120400000</v>
      </c>
    </row>
    <row r="714" spans="1:7" x14ac:dyDescent="0.25">
      <c r="A714" s="31">
        <f t="shared" si="20"/>
        <v>23250</v>
      </c>
      <c r="B714" s="32" t="str">
        <f t="shared" si="21"/>
        <v>Semilla_8</v>
      </c>
      <c r="C714" s="33">
        <v>122850000</v>
      </c>
      <c r="D714" s="33">
        <v>118370000</v>
      </c>
      <c r="E714" s="33">
        <v>118930000</v>
      </c>
      <c r="F714" s="33">
        <v>122290000</v>
      </c>
      <c r="G714" s="33">
        <v>119210000</v>
      </c>
    </row>
    <row r="715" spans="1:7" x14ac:dyDescent="0.25">
      <c r="A715" s="31">
        <f t="shared" si="20"/>
        <v>23500</v>
      </c>
      <c r="B715" s="32" t="str">
        <f t="shared" si="21"/>
        <v>Semilla_8</v>
      </c>
      <c r="C715" s="33">
        <v>121940000</v>
      </c>
      <c r="D715" s="33">
        <v>118020000</v>
      </c>
      <c r="E715" s="33">
        <v>117740000</v>
      </c>
      <c r="F715" s="33">
        <v>121380000</v>
      </c>
      <c r="G715" s="33">
        <v>118580000</v>
      </c>
    </row>
    <row r="716" spans="1:7" x14ac:dyDescent="0.25">
      <c r="A716" s="31">
        <f t="shared" si="20"/>
        <v>23750</v>
      </c>
      <c r="B716" s="32" t="str">
        <f t="shared" si="21"/>
        <v>Semilla_8</v>
      </c>
      <c r="C716" s="33">
        <v>120750000</v>
      </c>
      <c r="D716" s="33">
        <v>116550000</v>
      </c>
      <c r="E716" s="33">
        <v>116550000</v>
      </c>
      <c r="F716" s="33">
        <v>120470000</v>
      </c>
      <c r="G716" s="33">
        <v>117950000</v>
      </c>
    </row>
    <row r="717" spans="1:7" x14ac:dyDescent="0.25">
      <c r="A717" s="31">
        <f t="shared" si="20"/>
        <v>24000</v>
      </c>
      <c r="B717" s="32" t="str">
        <f t="shared" si="21"/>
        <v>Semilla_8</v>
      </c>
      <c r="C717" s="33">
        <v>119280000</v>
      </c>
      <c r="D717" s="33">
        <v>115640000</v>
      </c>
      <c r="E717" s="33">
        <v>115920000</v>
      </c>
      <c r="F717" s="33">
        <v>119000000</v>
      </c>
      <c r="G717" s="33">
        <v>116480000</v>
      </c>
    </row>
    <row r="718" spans="1:7" x14ac:dyDescent="0.25">
      <c r="A718" s="31">
        <f t="shared" si="20"/>
        <v>24250</v>
      </c>
      <c r="B718" s="32" t="str">
        <f t="shared" si="21"/>
        <v>Semilla_8</v>
      </c>
      <c r="C718" s="33">
        <v>118090000</v>
      </c>
      <c r="D718" s="33">
        <v>115850000</v>
      </c>
      <c r="E718" s="33">
        <v>114450000</v>
      </c>
      <c r="F718" s="33">
        <v>117530000</v>
      </c>
      <c r="G718" s="33">
        <v>115570000</v>
      </c>
    </row>
    <row r="719" spans="1:7" x14ac:dyDescent="0.25">
      <c r="A719" s="31">
        <f t="shared" si="20"/>
        <v>24500</v>
      </c>
      <c r="B719" s="32" t="str">
        <f t="shared" si="21"/>
        <v>Semilla_8</v>
      </c>
      <c r="C719" s="33">
        <v>116620000</v>
      </c>
      <c r="D719" s="33">
        <v>114660000</v>
      </c>
      <c r="E719" s="33">
        <v>113540000</v>
      </c>
      <c r="F719" s="33">
        <v>115780000</v>
      </c>
      <c r="G719" s="33">
        <v>114660000</v>
      </c>
    </row>
    <row r="720" spans="1:7" x14ac:dyDescent="0.25">
      <c r="A720" s="31">
        <f t="shared" si="20"/>
        <v>24750</v>
      </c>
      <c r="B720" s="32" t="str">
        <f t="shared" si="21"/>
        <v>Semilla_8</v>
      </c>
      <c r="C720" s="33">
        <v>114870000</v>
      </c>
      <c r="D720" s="33">
        <v>114310000</v>
      </c>
      <c r="E720" s="33">
        <v>112630000</v>
      </c>
      <c r="F720" s="33">
        <v>114870000</v>
      </c>
      <c r="G720" s="33">
        <v>113470000</v>
      </c>
    </row>
    <row r="721" spans="1:7" x14ac:dyDescent="0.25">
      <c r="A721" s="31">
        <f t="shared" si="20"/>
        <v>25000</v>
      </c>
      <c r="B721" s="32" t="str">
        <f t="shared" si="21"/>
        <v>Semilla_8</v>
      </c>
      <c r="C721" s="33">
        <v>113680000</v>
      </c>
      <c r="D721" s="33">
        <v>112560000</v>
      </c>
      <c r="E721" s="33">
        <v>111160000</v>
      </c>
      <c r="F721" s="33">
        <v>113960000</v>
      </c>
      <c r="G721" s="33">
        <v>112000000</v>
      </c>
    </row>
    <row r="722" spans="1:7" x14ac:dyDescent="0.25">
      <c r="A722" s="31" t="e">
        <f t="shared" si="20"/>
        <v>#N/A</v>
      </c>
      <c r="B722" s="32" t="e">
        <f t="shared" si="21"/>
        <v>#N/A</v>
      </c>
      <c r="C722" s="33" t="e">
        <v>#N/A</v>
      </c>
      <c r="D722" s="33" t="e">
        <v>#N/A</v>
      </c>
      <c r="E722" s="33" t="e">
        <v>#N/A</v>
      </c>
      <c r="F722" s="33" t="e">
        <v>#N/A</v>
      </c>
      <c r="G722" s="33" t="e">
        <v>#N/A</v>
      </c>
    </row>
    <row r="723" spans="1:7" x14ac:dyDescent="0.25">
      <c r="A723" s="31">
        <f t="shared" si="20"/>
        <v>3000</v>
      </c>
      <c r="B723" s="32" t="str">
        <f t="shared" si="21"/>
        <v>Semilla_9</v>
      </c>
      <c r="C723" s="33">
        <v>76440000</v>
      </c>
      <c r="D723" s="33">
        <v>77280000</v>
      </c>
      <c r="E723" s="33">
        <v>76440000</v>
      </c>
      <c r="F723" s="33">
        <v>79520000</v>
      </c>
      <c r="G723" s="33">
        <v>75600000</v>
      </c>
    </row>
    <row r="724" spans="1:7" x14ac:dyDescent="0.25">
      <c r="A724" s="31">
        <f t="shared" si="20"/>
        <v>3250</v>
      </c>
      <c r="B724" s="32" t="str">
        <f t="shared" si="21"/>
        <v>Semilla_9</v>
      </c>
      <c r="C724" s="33">
        <v>79170000</v>
      </c>
      <c r="D724" s="33">
        <v>81690000</v>
      </c>
      <c r="E724" s="33">
        <v>78890000</v>
      </c>
      <c r="F724" s="33">
        <v>81410000</v>
      </c>
      <c r="G724" s="33">
        <v>79170000</v>
      </c>
    </row>
    <row r="725" spans="1:7" x14ac:dyDescent="0.25">
      <c r="A725" s="31">
        <f t="shared" si="20"/>
        <v>3500</v>
      </c>
      <c r="B725" s="32" t="str">
        <f t="shared" si="21"/>
        <v>Semilla_9</v>
      </c>
      <c r="C725" s="33">
        <v>83020000</v>
      </c>
      <c r="D725" s="33">
        <v>85820000</v>
      </c>
      <c r="E725" s="33">
        <v>82180000</v>
      </c>
      <c r="F725" s="33">
        <v>83580000</v>
      </c>
      <c r="G725" s="33">
        <v>82740000</v>
      </c>
    </row>
    <row r="726" spans="1:7" x14ac:dyDescent="0.25">
      <c r="A726" s="31">
        <f t="shared" si="20"/>
        <v>3750</v>
      </c>
      <c r="B726" s="32" t="str">
        <f t="shared" si="21"/>
        <v>Semilla_9</v>
      </c>
      <c r="C726" s="33">
        <v>87430000</v>
      </c>
      <c r="D726" s="33">
        <v>89670000</v>
      </c>
      <c r="E726" s="33">
        <v>85190000</v>
      </c>
      <c r="F726" s="33">
        <v>87990000</v>
      </c>
      <c r="G726" s="33">
        <v>86310000</v>
      </c>
    </row>
    <row r="727" spans="1:7" x14ac:dyDescent="0.25">
      <c r="A727" s="31">
        <f t="shared" si="20"/>
        <v>4000</v>
      </c>
      <c r="B727" s="32" t="str">
        <f t="shared" si="21"/>
        <v>Semilla_9</v>
      </c>
      <c r="C727" s="33">
        <v>88760000</v>
      </c>
      <c r="D727" s="33">
        <v>92120000</v>
      </c>
      <c r="E727" s="33">
        <v>89320000</v>
      </c>
      <c r="F727" s="33">
        <v>91840000</v>
      </c>
      <c r="G727" s="33">
        <v>91560000</v>
      </c>
    </row>
    <row r="728" spans="1:7" x14ac:dyDescent="0.25">
      <c r="A728" s="31">
        <f t="shared" si="20"/>
        <v>4250</v>
      </c>
      <c r="B728" s="32" t="str">
        <f t="shared" si="21"/>
        <v>Semilla_9</v>
      </c>
      <c r="C728" s="33">
        <v>91490000</v>
      </c>
      <c r="D728" s="33">
        <v>97650000</v>
      </c>
      <c r="E728" s="33">
        <v>92610000</v>
      </c>
      <c r="F728" s="33">
        <v>95130000</v>
      </c>
      <c r="G728" s="33">
        <v>95130000</v>
      </c>
    </row>
    <row r="729" spans="1:7" x14ac:dyDescent="0.25">
      <c r="A729" s="31">
        <f t="shared" si="20"/>
        <v>4500</v>
      </c>
      <c r="B729" s="32" t="str">
        <f t="shared" si="21"/>
        <v>Semilla_9</v>
      </c>
      <c r="C729" s="33">
        <v>95340000</v>
      </c>
      <c r="D729" s="33">
        <v>100940000</v>
      </c>
      <c r="E729" s="33">
        <v>97020000</v>
      </c>
      <c r="F729" s="33">
        <v>99260000</v>
      </c>
      <c r="G729" s="33">
        <v>100660000</v>
      </c>
    </row>
    <row r="730" spans="1:7" x14ac:dyDescent="0.25">
      <c r="A730" s="31">
        <f t="shared" si="20"/>
        <v>4750</v>
      </c>
      <c r="B730" s="32" t="str">
        <f t="shared" si="21"/>
        <v>Semilla_9</v>
      </c>
      <c r="C730" s="33">
        <v>98070000</v>
      </c>
      <c r="D730" s="33">
        <v>103390000</v>
      </c>
      <c r="E730" s="33">
        <v>99190000</v>
      </c>
      <c r="F730" s="33">
        <v>103110000</v>
      </c>
      <c r="G730" s="33">
        <v>101990000</v>
      </c>
    </row>
    <row r="731" spans="1:7" x14ac:dyDescent="0.25">
      <c r="A731" s="31">
        <f t="shared" si="20"/>
        <v>5000</v>
      </c>
      <c r="B731" s="32" t="str">
        <f t="shared" si="21"/>
        <v>Semilla_9</v>
      </c>
      <c r="C731" s="33">
        <v>101640000</v>
      </c>
      <c r="D731" s="33">
        <v>106400000</v>
      </c>
      <c r="E731" s="33">
        <v>102760000</v>
      </c>
      <c r="F731" s="33">
        <v>105280000</v>
      </c>
      <c r="G731" s="33">
        <v>104440000</v>
      </c>
    </row>
    <row r="732" spans="1:7" x14ac:dyDescent="0.25">
      <c r="A732" s="31">
        <f t="shared" si="20"/>
        <v>5250</v>
      </c>
      <c r="B732" s="32" t="str">
        <f t="shared" si="21"/>
        <v>Semilla_9</v>
      </c>
      <c r="C732" s="33">
        <v>106050000</v>
      </c>
      <c r="D732" s="33">
        <v>108010000</v>
      </c>
      <c r="E732" s="33">
        <v>106330000</v>
      </c>
      <c r="F732" s="33">
        <v>110250000</v>
      </c>
      <c r="G732" s="33">
        <v>108010000</v>
      </c>
    </row>
    <row r="733" spans="1:7" x14ac:dyDescent="0.25">
      <c r="A733" s="31">
        <f t="shared" si="20"/>
        <v>5500</v>
      </c>
      <c r="B733" s="32" t="str">
        <f t="shared" si="21"/>
        <v>Semilla_9</v>
      </c>
      <c r="C733" s="33">
        <v>107940000</v>
      </c>
      <c r="D733" s="33">
        <v>112140000</v>
      </c>
      <c r="E733" s="33">
        <v>109340000</v>
      </c>
      <c r="F733" s="33">
        <v>111860000</v>
      </c>
      <c r="G733" s="33">
        <v>109900000</v>
      </c>
    </row>
    <row r="734" spans="1:7" x14ac:dyDescent="0.25">
      <c r="A734" s="31">
        <f t="shared" si="20"/>
        <v>5750</v>
      </c>
      <c r="B734" s="32" t="str">
        <f t="shared" si="21"/>
        <v>Semilla_9</v>
      </c>
      <c r="C734" s="33">
        <v>111510000</v>
      </c>
      <c r="D734" s="33">
        <v>114590000</v>
      </c>
      <c r="E734" s="33">
        <v>109270000</v>
      </c>
      <c r="F734" s="33">
        <v>115430000</v>
      </c>
      <c r="G734" s="33">
        <v>114870000</v>
      </c>
    </row>
    <row r="735" spans="1:7" x14ac:dyDescent="0.25">
      <c r="A735" s="31">
        <f t="shared" ref="A735:A798" si="22">A645</f>
        <v>6000</v>
      </c>
      <c r="B735" s="32" t="str">
        <f t="shared" si="21"/>
        <v>Semilla_9</v>
      </c>
      <c r="C735" s="33">
        <v>115640000</v>
      </c>
      <c r="D735" s="33">
        <v>119000000</v>
      </c>
      <c r="E735" s="33">
        <v>112280000</v>
      </c>
      <c r="F735" s="33">
        <v>116480000</v>
      </c>
      <c r="G735" s="33">
        <v>117600000</v>
      </c>
    </row>
    <row r="736" spans="1:7" x14ac:dyDescent="0.25">
      <c r="A736" s="31">
        <f t="shared" si="22"/>
        <v>6250</v>
      </c>
      <c r="B736" s="32" t="str">
        <f t="shared" si="21"/>
        <v>Semilla_9</v>
      </c>
      <c r="C736" s="33">
        <v>116130000</v>
      </c>
      <c r="D736" s="33">
        <v>122850000</v>
      </c>
      <c r="E736" s="33">
        <v>115850000</v>
      </c>
      <c r="F736" s="33">
        <v>118650000</v>
      </c>
      <c r="G736" s="33">
        <v>119490000</v>
      </c>
    </row>
    <row r="737" spans="1:7" x14ac:dyDescent="0.25">
      <c r="A737" s="31">
        <f t="shared" si="22"/>
        <v>6500</v>
      </c>
      <c r="B737" s="32" t="str">
        <f t="shared" si="21"/>
        <v>Semilla_9</v>
      </c>
      <c r="C737" s="33">
        <v>118020000</v>
      </c>
      <c r="D737" s="33">
        <v>124460000</v>
      </c>
      <c r="E737" s="33">
        <v>117460000</v>
      </c>
      <c r="F737" s="33">
        <v>122500000</v>
      </c>
      <c r="G737" s="33">
        <v>121100000</v>
      </c>
    </row>
    <row r="738" spans="1:7" x14ac:dyDescent="0.25">
      <c r="A738" s="31">
        <f t="shared" si="22"/>
        <v>6750</v>
      </c>
      <c r="B738" s="32" t="str">
        <f t="shared" si="21"/>
        <v>Semilla_9</v>
      </c>
      <c r="C738" s="33">
        <v>120750000</v>
      </c>
      <c r="D738" s="33">
        <v>125790000</v>
      </c>
      <c r="E738" s="33">
        <v>119630000</v>
      </c>
      <c r="F738" s="33">
        <v>124670000</v>
      </c>
      <c r="G738" s="33">
        <v>123830000</v>
      </c>
    </row>
    <row r="739" spans="1:7" x14ac:dyDescent="0.25">
      <c r="A739" s="31">
        <f t="shared" si="22"/>
        <v>7000</v>
      </c>
      <c r="B739" s="32" t="str">
        <f t="shared" si="21"/>
        <v>Semilla_9</v>
      </c>
      <c r="C739" s="33">
        <v>122640000</v>
      </c>
      <c r="D739" s="33">
        <v>127400000</v>
      </c>
      <c r="E739" s="33">
        <v>121520000</v>
      </c>
      <c r="F739" s="33">
        <v>126840000</v>
      </c>
      <c r="G739" s="33">
        <v>124880000</v>
      </c>
    </row>
    <row r="740" spans="1:7" x14ac:dyDescent="0.25">
      <c r="A740" s="31">
        <f t="shared" si="22"/>
        <v>7250</v>
      </c>
      <c r="B740" s="32" t="str">
        <f t="shared" si="21"/>
        <v>Semilla_9</v>
      </c>
      <c r="C740" s="33">
        <v>123410000</v>
      </c>
      <c r="D740" s="33">
        <v>130130000</v>
      </c>
      <c r="E740" s="33">
        <v>123690000</v>
      </c>
      <c r="F740" s="33">
        <v>129850000</v>
      </c>
      <c r="G740" s="33">
        <v>126210000</v>
      </c>
    </row>
    <row r="741" spans="1:7" x14ac:dyDescent="0.25">
      <c r="A741" s="31">
        <f t="shared" si="22"/>
        <v>7500</v>
      </c>
      <c r="B741" s="32" t="str">
        <f t="shared" si="21"/>
        <v>Semilla_9</v>
      </c>
      <c r="C741" s="33">
        <v>125580000</v>
      </c>
      <c r="D741" s="33">
        <v>132300000</v>
      </c>
      <c r="E741" s="33">
        <v>125300000</v>
      </c>
      <c r="F741" s="33">
        <v>131460000</v>
      </c>
      <c r="G741" s="33">
        <v>126420000</v>
      </c>
    </row>
    <row r="742" spans="1:7" x14ac:dyDescent="0.25">
      <c r="A742" s="31">
        <f t="shared" si="22"/>
        <v>7750</v>
      </c>
      <c r="B742" s="32" t="str">
        <f t="shared" si="21"/>
        <v>Semilla_9</v>
      </c>
      <c r="C742" s="33">
        <v>128590000</v>
      </c>
      <c r="D742" s="33">
        <v>133070000</v>
      </c>
      <c r="E742" s="33">
        <v>126350000</v>
      </c>
      <c r="F742" s="33">
        <v>132790000</v>
      </c>
      <c r="G742" s="33">
        <v>128030000</v>
      </c>
    </row>
    <row r="743" spans="1:7" x14ac:dyDescent="0.25">
      <c r="A743" s="31">
        <f t="shared" si="22"/>
        <v>8000</v>
      </c>
      <c r="B743" s="32" t="str">
        <f t="shared" si="21"/>
        <v>Semilla_9</v>
      </c>
      <c r="C743" s="33">
        <v>129920000</v>
      </c>
      <c r="D743" s="33">
        <v>135240000</v>
      </c>
      <c r="E743" s="33">
        <v>128240000</v>
      </c>
      <c r="F743" s="33">
        <v>135240000</v>
      </c>
      <c r="G743" s="33">
        <v>130760000</v>
      </c>
    </row>
    <row r="744" spans="1:7" x14ac:dyDescent="0.25">
      <c r="A744" s="31">
        <f t="shared" si="22"/>
        <v>8250</v>
      </c>
      <c r="B744" s="32" t="str">
        <f t="shared" si="21"/>
        <v>Semilla_9</v>
      </c>
      <c r="C744" s="33">
        <v>130130000</v>
      </c>
      <c r="D744" s="33">
        <v>138250000</v>
      </c>
      <c r="E744" s="33">
        <v>129290000</v>
      </c>
      <c r="F744" s="33">
        <v>136850000</v>
      </c>
      <c r="G744" s="33">
        <v>130690000</v>
      </c>
    </row>
    <row r="745" spans="1:7" x14ac:dyDescent="0.25">
      <c r="A745" s="31">
        <f t="shared" si="22"/>
        <v>8500</v>
      </c>
      <c r="B745" s="32" t="str">
        <f t="shared" si="21"/>
        <v>Semilla_9</v>
      </c>
      <c r="C745" s="33">
        <v>131460000</v>
      </c>
      <c r="D745" s="33">
        <v>139860000</v>
      </c>
      <c r="E745" s="33">
        <v>132300000</v>
      </c>
      <c r="F745" s="33">
        <v>139300000</v>
      </c>
      <c r="G745" s="33">
        <v>131740000</v>
      </c>
    </row>
    <row r="746" spans="1:7" x14ac:dyDescent="0.25">
      <c r="A746" s="31">
        <f t="shared" si="22"/>
        <v>8750</v>
      </c>
      <c r="B746" s="32" t="str">
        <f t="shared" si="21"/>
        <v>Semilla_9</v>
      </c>
      <c r="C746" s="33">
        <v>133910000</v>
      </c>
      <c r="D746" s="33">
        <v>140070000</v>
      </c>
      <c r="E746" s="33">
        <v>132790000</v>
      </c>
      <c r="F746" s="33">
        <v>140350000</v>
      </c>
      <c r="G746" s="33">
        <v>135030000</v>
      </c>
    </row>
    <row r="747" spans="1:7" x14ac:dyDescent="0.25">
      <c r="A747" s="31">
        <f t="shared" si="22"/>
        <v>9000</v>
      </c>
      <c r="B747" s="32" t="str">
        <f t="shared" si="21"/>
        <v>Semilla_9</v>
      </c>
      <c r="C747" s="33">
        <v>135520000</v>
      </c>
      <c r="D747" s="33">
        <v>141400000</v>
      </c>
      <c r="E747" s="33">
        <v>135520000</v>
      </c>
      <c r="F747" s="33">
        <v>141680000</v>
      </c>
      <c r="G747" s="33">
        <v>136080000</v>
      </c>
    </row>
    <row r="748" spans="1:7" x14ac:dyDescent="0.25">
      <c r="A748" s="31">
        <f t="shared" si="22"/>
        <v>9250</v>
      </c>
      <c r="B748" s="32" t="str">
        <f t="shared" si="21"/>
        <v>Semilla_9</v>
      </c>
      <c r="C748" s="33">
        <v>137130000</v>
      </c>
      <c r="D748" s="33">
        <v>142170000</v>
      </c>
      <c r="E748" s="33">
        <v>137410000</v>
      </c>
      <c r="F748" s="33">
        <v>142170000</v>
      </c>
      <c r="G748" s="33">
        <v>137690000</v>
      </c>
    </row>
    <row r="749" spans="1:7" x14ac:dyDescent="0.25">
      <c r="A749" s="31">
        <f t="shared" si="22"/>
        <v>9500</v>
      </c>
      <c r="B749" s="32" t="str">
        <f t="shared" si="21"/>
        <v>Semilla_9</v>
      </c>
      <c r="C749" s="33">
        <v>140140000</v>
      </c>
      <c r="D749" s="33">
        <v>143780000</v>
      </c>
      <c r="E749" s="33">
        <v>139020000</v>
      </c>
      <c r="F749" s="33">
        <v>142660000</v>
      </c>
      <c r="G749" s="33">
        <v>139300000</v>
      </c>
    </row>
    <row r="750" spans="1:7" x14ac:dyDescent="0.25">
      <c r="A750" s="31">
        <f t="shared" si="22"/>
        <v>9750</v>
      </c>
      <c r="B750" s="32" t="str">
        <f t="shared" si="21"/>
        <v>Semilla_9</v>
      </c>
      <c r="C750" s="33">
        <v>141470000</v>
      </c>
      <c r="D750" s="33">
        <v>144550000</v>
      </c>
      <c r="E750" s="33">
        <v>141190000</v>
      </c>
      <c r="F750" s="33">
        <v>143430000</v>
      </c>
      <c r="G750" s="33">
        <v>141750000</v>
      </c>
    </row>
    <row r="751" spans="1:7" x14ac:dyDescent="0.25">
      <c r="A751" s="31">
        <f t="shared" si="22"/>
        <v>10000</v>
      </c>
      <c r="B751" s="32" t="str">
        <f t="shared" si="21"/>
        <v>Semilla_9</v>
      </c>
      <c r="C751" s="33">
        <v>141120000</v>
      </c>
      <c r="D751" s="33">
        <v>144200000</v>
      </c>
      <c r="E751" s="33">
        <v>141680000</v>
      </c>
      <c r="F751" s="33">
        <v>144200000</v>
      </c>
      <c r="G751" s="33">
        <v>142240000</v>
      </c>
    </row>
    <row r="752" spans="1:7" x14ac:dyDescent="0.25">
      <c r="A752" s="31">
        <f t="shared" si="22"/>
        <v>10250</v>
      </c>
      <c r="B752" s="32" t="str">
        <f t="shared" si="21"/>
        <v>Semilla_9</v>
      </c>
      <c r="C752" s="33">
        <v>140210000</v>
      </c>
      <c r="D752" s="33">
        <v>144130000</v>
      </c>
      <c r="E752" s="33">
        <v>143010000</v>
      </c>
      <c r="F752" s="33">
        <v>144970000</v>
      </c>
      <c r="G752" s="33">
        <v>142730000</v>
      </c>
    </row>
    <row r="753" spans="1:7" x14ac:dyDescent="0.25">
      <c r="A753" s="31">
        <f t="shared" si="22"/>
        <v>10500</v>
      </c>
      <c r="B753" s="32" t="str">
        <f t="shared" si="21"/>
        <v>Semilla_9</v>
      </c>
      <c r="C753" s="33">
        <v>141540000</v>
      </c>
      <c r="D753" s="33">
        <v>145460000</v>
      </c>
      <c r="E753" s="33">
        <v>144340000</v>
      </c>
      <c r="F753" s="33">
        <v>146020000</v>
      </c>
      <c r="G753" s="33">
        <v>142660000</v>
      </c>
    </row>
    <row r="754" spans="1:7" x14ac:dyDescent="0.25">
      <c r="A754" s="31">
        <f t="shared" si="22"/>
        <v>10750</v>
      </c>
      <c r="B754" s="32" t="str">
        <f t="shared" si="21"/>
        <v>Semilla_9</v>
      </c>
      <c r="C754" s="33">
        <v>142030000</v>
      </c>
      <c r="D754" s="33">
        <v>146230000</v>
      </c>
      <c r="E754" s="33">
        <v>143990000</v>
      </c>
      <c r="F754" s="33">
        <v>146510000</v>
      </c>
      <c r="G754" s="33">
        <v>144270000</v>
      </c>
    </row>
    <row r="755" spans="1:7" x14ac:dyDescent="0.25">
      <c r="A755" s="31">
        <f t="shared" si="22"/>
        <v>11000</v>
      </c>
      <c r="B755" s="32" t="str">
        <f t="shared" si="21"/>
        <v>Semilla_9</v>
      </c>
      <c r="C755" s="33">
        <v>142520000</v>
      </c>
      <c r="D755" s="33">
        <v>146720000</v>
      </c>
      <c r="E755" s="33">
        <v>144480000</v>
      </c>
      <c r="F755" s="33">
        <v>147560000</v>
      </c>
      <c r="G755" s="33">
        <v>144480000</v>
      </c>
    </row>
    <row r="756" spans="1:7" x14ac:dyDescent="0.25">
      <c r="A756" s="31">
        <f t="shared" si="22"/>
        <v>11250</v>
      </c>
      <c r="B756" s="32" t="str">
        <f t="shared" si="21"/>
        <v>Semilla_9</v>
      </c>
      <c r="C756" s="33">
        <v>143290000</v>
      </c>
      <c r="D756" s="33">
        <v>148050000</v>
      </c>
      <c r="E756" s="33">
        <v>146090000</v>
      </c>
      <c r="F756" s="33">
        <v>147210000</v>
      </c>
      <c r="G756" s="33">
        <v>144410000</v>
      </c>
    </row>
    <row r="757" spans="1:7" x14ac:dyDescent="0.25">
      <c r="A757" s="31">
        <f t="shared" si="22"/>
        <v>11500</v>
      </c>
      <c r="B757" s="32" t="str">
        <f t="shared" si="21"/>
        <v>Semilla_9</v>
      </c>
      <c r="C757" s="33">
        <v>144340000</v>
      </c>
      <c r="D757" s="33">
        <v>149380000</v>
      </c>
      <c r="E757" s="33">
        <v>146020000</v>
      </c>
      <c r="F757" s="33">
        <v>146580000</v>
      </c>
      <c r="G757" s="33">
        <v>145180000</v>
      </c>
    </row>
    <row r="758" spans="1:7" x14ac:dyDescent="0.25">
      <c r="A758" s="31">
        <f t="shared" si="22"/>
        <v>11750</v>
      </c>
      <c r="B758" s="32" t="str">
        <f t="shared" si="21"/>
        <v>Semilla_9</v>
      </c>
      <c r="C758" s="33">
        <v>145110000</v>
      </c>
      <c r="D758" s="33">
        <v>148470000</v>
      </c>
      <c r="E758" s="33">
        <v>146230000</v>
      </c>
      <c r="F758" s="33">
        <v>146790000</v>
      </c>
      <c r="G758" s="33">
        <v>144270000</v>
      </c>
    </row>
    <row r="759" spans="1:7" x14ac:dyDescent="0.25">
      <c r="A759" s="31">
        <f t="shared" si="22"/>
        <v>12000</v>
      </c>
      <c r="B759" s="32" t="str">
        <f t="shared" si="21"/>
        <v>Semilla_9</v>
      </c>
      <c r="C759" s="33">
        <v>145320000</v>
      </c>
      <c r="D759" s="33">
        <v>148680000</v>
      </c>
      <c r="E759" s="33">
        <v>145600000</v>
      </c>
      <c r="F759" s="33">
        <v>146440000</v>
      </c>
      <c r="G759" s="33">
        <v>144760000</v>
      </c>
    </row>
    <row r="760" spans="1:7" x14ac:dyDescent="0.25">
      <c r="A760" s="31">
        <f t="shared" si="22"/>
        <v>12250</v>
      </c>
      <c r="B760" s="32" t="str">
        <f t="shared" si="21"/>
        <v>Semilla_9</v>
      </c>
      <c r="C760" s="33">
        <v>145810000</v>
      </c>
      <c r="D760" s="33">
        <v>149170000</v>
      </c>
      <c r="E760" s="33">
        <v>147210000</v>
      </c>
      <c r="F760" s="33">
        <v>146090000</v>
      </c>
      <c r="G760" s="33">
        <v>144970000</v>
      </c>
    </row>
    <row r="761" spans="1:7" x14ac:dyDescent="0.25">
      <c r="A761" s="31">
        <f t="shared" si="22"/>
        <v>12500</v>
      </c>
      <c r="B761" s="32" t="str">
        <f t="shared" si="21"/>
        <v>Semilla_9</v>
      </c>
      <c r="C761" s="33">
        <v>145740000</v>
      </c>
      <c r="D761" s="33">
        <v>149100000</v>
      </c>
      <c r="E761" s="33">
        <v>147420000</v>
      </c>
      <c r="F761" s="33">
        <v>146860000</v>
      </c>
      <c r="G761" s="33">
        <v>146300000</v>
      </c>
    </row>
    <row r="762" spans="1:7" x14ac:dyDescent="0.25">
      <c r="A762" s="31">
        <f t="shared" si="22"/>
        <v>12750</v>
      </c>
      <c r="B762" s="32" t="str">
        <f t="shared" si="21"/>
        <v>Semilla_9</v>
      </c>
      <c r="C762" s="33">
        <v>146510000</v>
      </c>
      <c r="D762" s="33">
        <v>147910000</v>
      </c>
      <c r="E762" s="33">
        <v>147630000</v>
      </c>
      <c r="F762" s="33">
        <v>146510000</v>
      </c>
      <c r="G762" s="33">
        <v>146230000</v>
      </c>
    </row>
    <row r="763" spans="1:7" x14ac:dyDescent="0.25">
      <c r="A763" s="31">
        <f t="shared" si="22"/>
        <v>13000</v>
      </c>
      <c r="B763" s="32" t="str">
        <f t="shared" si="21"/>
        <v>Semilla_9</v>
      </c>
      <c r="C763" s="33">
        <v>147280000</v>
      </c>
      <c r="D763" s="33">
        <v>147840000</v>
      </c>
      <c r="E763" s="33">
        <v>147560000</v>
      </c>
      <c r="F763" s="33">
        <v>146160000</v>
      </c>
      <c r="G763" s="33">
        <v>147280000</v>
      </c>
    </row>
    <row r="764" spans="1:7" x14ac:dyDescent="0.25">
      <c r="A764" s="31">
        <f t="shared" si="22"/>
        <v>13250</v>
      </c>
      <c r="B764" s="32" t="str">
        <f t="shared" si="21"/>
        <v>Semilla_9</v>
      </c>
      <c r="C764" s="33">
        <v>146090000</v>
      </c>
      <c r="D764" s="33">
        <v>148050000</v>
      </c>
      <c r="E764" s="33">
        <v>148610000</v>
      </c>
      <c r="F764" s="33">
        <v>145250000</v>
      </c>
      <c r="G764" s="33">
        <v>146370000</v>
      </c>
    </row>
    <row r="765" spans="1:7" x14ac:dyDescent="0.25">
      <c r="A765" s="31">
        <f t="shared" si="22"/>
        <v>13500</v>
      </c>
      <c r="B765" s="32" t="str">
        <f t="shared" si="21"/>
        <v>Semilla_9</v>
      </c>
      <c r="C765" s="33">
        <v>145740000</v>
      </c>
      <c r="D765" s="33">
        <v>147700000</v>
      </c>
      <c r="E765" s="33">
        <v>147980000</v>
      </c>
      <c r="F765" s="33">
        <v>145460000</v>
      </c>
      <c r="G765" s="33">
        <v>145740000</v>
      </c>
    </row>
    <row r="766" spans="1:7" x14ac:dyDescent="0.25">
      <c r="A766" s="31">
        <f t="shared" si="22"/>
        <v>13750</v>
      </c>
      <c r="B766" s="32" t="str">
        <f t="shared" si="21"/>
        <v>Semilla_9</v>
      </c>
      <c r="C766" s="33">
        <v>145390000</v>
      </c>
      <c r="D766" s="33">
        <v>147910000</v>
      </c>
      <c r="E766" s="33">
        <v>147910000</v>
      </c>
      <c r="F766" s="33">
        <v>145110000</v>
      </c>
      <c r="G766" s="33">
        <v>145670000</v>
      </c>
    </row>
    <row r="767" spans="1:7" x14ac:dyDescent="0.25">
      <c r="A767" s="31">
        <f t="shared" si="22"/>
        <v>14000</v>
      </c>
      <c r="B767" s="32" t="str">
        <f t="shared" si="21"/>
        <v>Semilla_9</v>
      </c>
      <c r="C767" s="33">
        <v>144480000</v>
      </c>
      <c r="D767" s="33">
        <v>147000000</v>
      </c>
      <c r="E767" s="33">
        <v>147560000</v>
      </c>
      <c r="F767" s="33">
        <v>146160000</v>
      </c>
      <c r="G767" s="33">
        <v>145600000</v>
      </c>
    </row>
    <row r="768" spans="1:7" x14ac:dyDescent="0.25">
      <c r="A768" s="31">
        <f t="shared" si="22"/>
        <v>14250</v>
      </c>
      <c r="B768" s="32" t="str">
        <f t="shared" si="21"/>
        <v>Semilla_9</v>
      </c>
      <c r="C768" s="33">
        <v>144410000</v>
      </c>
      <c r="D768" s="33">
        <v>146930000</v>
      </c>
      <c r="E768" s="33">
        <v>147210000</v>
      </c>
      <c r="F768" s="33">
        <v>146370000</v>
      </c>
      <c r="G768" s="33">
        <v>146090000</v>
      </c>
    </row>
    <row r="769" spans="1:7" x14ac:dyDescent="0.25">
      <c r="A769" s="31">
        <f t="shared" si="22"/>
        <v>14500</v>
      </c>
      <c r="B769" s="32" t="str">
        <f t="shared" si="21"/>
        <v>Semilla_9</v>
      </c>
      <c r="C769" s="33">
        <v>143500000</v>
      </c>
      <c r="D769" s="33">
        <v>147700000</v>
      </c>
      <c r="E769" s="33">
        <v>147700000</v>
      </c>
      <c r="F769" s="33">
        <v>146020000</v>
      </c>
      <c r="G769" s="33">
        <v>146300000</v>
      </c>
    </row>
    <row r="770" spans="1:7" x14ac:dyDescent="0.25">
      <c r="A770" s="31">
        <f t="shared" si="22"/>
        <v>14750</v>
      </c>
      <c r="B770" s="32" t="str">
        <f t="shared" si="21"/>
        <v>Semilla_9</v>
      </c>
      <c r="C770" s="33">
        <v>143710000</v>
      </c>
      <c r="D770" s="33">
        <v>147350000</v>
      </c>
      <c r="E770" s="33">
        <v>146510000</v>
      </c>
      <c r="F770" s="33">
        <v>146230000</v>
      </c>
      <c r="G770" s="33">
        <v>145670000</v>
      </c>
    </row>
    <row r="771" spans="1:7" x14ac:dyDescent="0.25">
      <c r="A771" s="31">
        <f t="shared" si="22"/>
        <v>15000</v>
      </c>
      <c r="B771" s="32" t="str">
        <f t="shared" si="21"/>
        <v>Semilla_9</v>
      </c>
      <c r="C771" s="33">
        <v>143640000</v>
      </c>
      <c r="D771" s="33">
        <v>147000000</v>
      </c>
      <c r="E771" s="33">
        <v>147000000</v>
      </c>
      <c r="F771" s="33">
        <v>146440000</v>
      </c>
      <c r="G771" s="33">
        <v>145880000</v>
      </c>
    </row>
    <row r="772" spans="1:7" x14ac:dyDescent="0.25">
      <c r="A772" s="31">
        <f t="shared" si="22"/>
        <v>15250</v>
      </c>
      <c r="B772" s="32" t="str">
        <f t="shared" si="21"/>
        <v>Semilla_9</v>
      </c>
      <c r="C772" s="33">
        <v>143850000</v>
      </c>
      <c r="D772" s="33">
        <v>145810000</v>
      </c>
      <c r="E772" s="33">
        <v>145810000</v>
      </c>
      <c r="F772" s="33">
        <v>146650000</v>
      </c>
      <c r="G772" s="33">
        <v>145530000</v>
      </c>
    </row>
    <row r="773" spans="1:7" x14ac:dyDescent="0.25">
      <c r="A773" s="31">
        <f t="shared" si="22"/>
        <v>15500</v>
      </c>
      <c r="B773" s="32" t="str">
        <f t="shared" ref="B773:B836" si="23">IF(A773="#N/A",A773,IF(A773=3000,LEFT(B771,LEN(B771)-1)&amp;RIGHT(B771,1)*1+1,B772))</f>
        <v>Semilla_9</v>
      </c>
      <c r="C773" s="33">
        <v>143500000</v>
      </c>
      <c r="D773" s="33">
        <v>145460000</v>
      </c>
      <c r="E773" s="33">
        <v>144620000</v>
      </c>
      <c r="F773" s="33">
        <v>145740000</v>
      </c>
      <c r="G773" s="33">
        <v>144900000</v>
      </c>
    </row>
    <row r="774" spans="1:7" x14ac:dyDescent="0.25">
      <c r="A774" s="31">
        <f t="shared" si="22"/>
        <v>15750</v>
      </c>
      <c r="B774" s="32" t="str">
        <f t="shared" si="23"/>
        <v>Semilla_9</v>
      </c>
      <c r="C774" s="33">
        <v>143430000</v>
      </c>
      <c r="D774" s="33">
        <v>144270000</v>
      </c>
      <c r="E774" s="33">
        <v>143990000</v>
      </c>
      <c r="F774" s="33">
        <v>145110000</v>
      </c>
      <c r="G774" s="33">
        <v>145110000</v>
      </c>
    </row>
    <row r="775" spans="1:7" x14ac:dyDescent="0.25">
      <c r="A775" s="31">
        <f t="shared" si="22"/>
        <v>16000</v>
      </c>
      <c r="B775" s="32" t="str">
        <f t="shared" si="23"/>
        <v>Semilla_9</v>
      </c>
      <c r="C775" s="33">
        <v>143080000</v>
      </c>
      <c r="D775" s="33">
        <v>143640000</v>
      </c>
      <c r="E775" s="33">
        <v>143080000</v>
      </c>
      <c r="F775" s="33">
        <v>144480000</v>
      </c>
      <c r="G775" s="33">
        <v>144200000</v>
      </c>
    </row>
    <row r="776" spans="1:7" x14ac:dyDescent="0.25">
      <c r="A776" s="31">
        <f t="shared" si="22"/>
        <v>16250</v>
      </c>
      <c r="B776" s="32" t="str">
        <f t="shared" si="23"/>
        <v>Semilla_9</v>
      </c>
      <c r="C776" s="33">
        <v>141890000</v>
      </c>
      <c r="D776" s="33">
        <v>143010000</v>
      </c>
      <c r="E776" s="33">
        <v>142170000</v>
      </c>
      <c r="F776" s="33">
        <v>143850000</v>
      </c>
      <c r="G776" s="33">
        <v>143570000</v>
      </c>
    </row>
    <row r="777" spans="1:7" x14ac:dyDescent="0.25">
      <c r="A777" s="31">
        <f t="shared" si="22"/>
        <v>16500</v>
      </c>
      <c r="B777" s="32" t="str">
        <f t="shared" si="23"/>
        <v>Semilla_9</v>
      </c>
      <c r="C777" s="33">
        <v>142380000</v>
      </c>
      <c r="D777" s="33">
        <v>142940000</v>
      </c>
      <c r="E777" s="33">
        <v>142100000</v>
      </c>
      <c r="F777" s="33">
        <v>142660000</v>
      </c>
      <c r="G777" s="33">
        <v>144060000</v>
      </c>
    </row>
    <row r="778" spans="1:7" x14ac:dyDescent="0.25">
      <c r="A778" s="31">
        <f t="shared" si="22"/>
        <v>16750</v>
      </c>
      <c r="B778" s="32" t="str">
        <f t="shared" si="23"/>
        <v>Semilla_9</v>
      </c>
      <c r="C778" s="33">
        <v>142310000</v>
      </c>
      <c r="D778" s="33">
        <v>142310000</v>
      </c>
      <c r="E778" s="33">
        <v>142030000</v>
      </c>
      <c r="F778" s="33">
        <v>141190000</v>
      </c>
      <c r="G778" s="33">
        <v>142870000</v>
      </c>
    </row>
    <row r="779" spans="1:7" x14ac:dyDescent="0.25">
      <c r="A779" s="31">
        <f t="shared" si="22"/>
        <v>17000</v>
      </c>
      <c r="B779" s="32" t="str">
        <f t="shared" si="23"/>
        <v>Semilla_9</v>
      </c>
      <c r="C779" s="33">
        <v>141960000</v>
      </c>
      <c r="D779" s="33">
        <v>141960000</v>
      </c>
      <c r="E779" s="33">
        <v>141400000</v>
      </c>
      <c r="F779" s="33">
        <v>140000000</v>
      </c>
      <c r="G779" s="33">
        <v>141960000</v>
      </c>
    </row>
    <row r="780" spans="1:7" x14ac:dyDescent="0.25">
      <c r="A780" s="31">
        <f t="shared" si="22"/>
        <v>17250</v>
      </c>
      <c r="B780" s="32" t="str">
        <f t="shared" si="23"/>
        <v>Semilla_9</v>
      </c>
      <c r="C780" s="33">
        <v>141610000</v>
      </c>
      <c r="D780" s="33">
        <v>141050000</v>
      </c>
      <c r="E780" s="33">
        <v>140210000</v>
      </c>
      <c r="F780" s="33">
        <v>139090000</v>
      </c>
      <c r="G780" s="33">
        <v>142170000</v>
      </c>
    </row>
    <row r="781" spans="1:7" x14ac:dyDescent="0.25">
      <c r="A781" s="31">
        <f t="shared" si="22"/>
        <v>17500</v>
      </c>
      <c r="B781" s="32" t="str">
        <f t="shared" si="23"/>
        <v>Semilla_9</v>
      </c>
      <c r="C781" s="33">
        <v>140420000</v>
      </c>
      <c r="D781" s="33">
        <v>140140000</v>
      </c>
      <c r="E781" s="33">
        <v>139300000</v>
      </c>
      <c r="F781" s="33">
        <v>139300000</v>
      </c>
      <c r="G781" s="33">
        <v>141260000</v>
      </c>
    </row>
    <row r="782" spans="1:7" x14ac:dyDescent="0.25">
      <c r="A782" s="31">
        <f t="shared" si="22"/>
        <v>17750</v>
      </c>
      <c r="B782" s="32" t="str">
        <f t="shared" si="23"/>
        <v>Semilla_9</v>
      </c>
      <c r="C782" s="33">
        <v>138950000</v>
      </c>
      <c r="D782" s="33">
        <v>138950000</v>
      </c>
      <c r="E782" s="33">
        <v>139230000</v>
      </c>
      <c r="F782" s="33">
        <v>139230000</v>
      </c>
      <c r="G782" s="33">
        <v>140910000</v>
      </c>
    </row>
    <row r="783" spans="1:7" x14ac:dyDescent="0.25">
      <c r="A783" s="31">
        <f t="shared" si="22"/>
        <v>18000</v>
      </c>
      <c r="B783" s="32" t="str">
        <f t="shared" si="23"/>
        <v>Semilla_9</v>
      </c>
      <c r="C783" s="33">
        <v>138040000</v>
      </c>
      <c r="D783" s="33">
        <v>139440000</v>
      </c>
      <c r="E783" s="33">
        <v>138040000</v>
      </c>
      <c r="F783" s="33">
        <v>138320000</v>
      </c>
      <c r="G783" s="33">
        <v>140000000</v>
      </c>
    </row>
    <row r="784" spans="1:7" x14ac:dyDescent="0.25">
      <c r="A784" s="31">
        <f t="shared" si="22"/>
        <v>18250</v>
      </c>
      <c r="B784" s="32" t="str">
        <f t="shared" si="23"/>
        <v>Semilla_9</v>
      </c>
      <c r="C784" s="33">
        <v>136850000</v>
      </c>
      <c r="D784" s="33">
        <v>138530000</v>
      </c>
      <c r="E784" s="33">
        <v>137690000</v>
      </c>
      <c r="F784" s="33">
        <v>137410000</v>
      </c>
      <c r="G784" s="33">
        <v>138250000</v>
      </c>
    </row>
    <row r="785" spans="1:7" x14ac:dyDescent="0.25">
      <c r="A785" s="31">
        <f t="shared" si="22"/>
        <v>18500</v>
      </c>
      <c r="B785" s="32" t="str">
        <f t="shared" si="23"/>
        <v>Semilla_9</v>
      </c>
      <c r="C785" s="33">
        <v>137340000</v>
      </c>
      <c r="D785" s="33">
        <v>136780000</v>
      </c>
      <c r="E785" s="33">
        <v>136780000</v>
      </c>
      <c r="F785" s="33">
        <v>137340000</v>
      </c>
      <c r="G785" s="33">
        <v>137900000</v>
      </c>
    </row>
    <row r="786" spans="1:7" x14ac:dyDescent="0.25">
      <c r="A786" s="31">
        <f t="shared" si="22"/>
        <v>18750</v>
      </c>
      <c r="B786" s="32" t="str">
        <f t="shared" si="23"/>
        <v>Semilla_9</v>
      </c>
      <c r="C786" s="33">
        <v>135590000</v>
      </c>
      <c r="D786" s="33">
        <v>135870000</v>
      </c>
      <c r="E786" s="33">
        <v>135590000</v>
      </c>
      <c r="F786" s="33">
        <v>136150000</v>
      </c>
      <c r="G786" s="33">
        <v>136990000</v>
      </c>
    </row>
    <row r="787" spans="1:7" x14ac:dyDescent="0.25">
      <c r="A787" s="31">
        <f t="shared" si="22"/>
        <v>19000</v>
      </c>
      <c r="B787" s="32" t="str">
        <f t="shared" si="23"/>
        <v>Semilla_9</v>
      </c>
      <c r="C787" s="33">
        <v>135800000</v>
      </c>
      <c r="D787" s="33">
        <v>135240000</v>
      </c>
      <c r="E787" s="33">
        <v>133840000</v>
      </c>
      <c r="F787" s="33">
        <v>135800000</v>
      </c>
      <c r="G787" s="33">
        <v>136080000</v>
      </c>
    </row>
    <row r="788" spans="1:7" x14ac:dyDescent="0.25">
      <c r="A788" s="31">
        <f t="shared" si="22"/>
        <v>19250</v>
      </c>
      <c r="B788" s="32" t="str">
        <f t="shared" si="23"/>
        <v>Semilla_9</v>
      </c>
      <c r="C788" s="33">
        <v>134890000</v>
      </c>
      <c r="D788" s="33">
        <v>134610000</v>
      </c>
      <c r="E788" s="33">
        <v>133210000</v>
      </c>
      <c r="F788" s="33">
        <v>134890000</v>
      </c>
      <c r="G788" s="33">
        <v>134890000</v>
      </c>
    </row>
    <row r="789" spans="1:7" x14ac:dyDescent="0.25">
      <c r="A789" s="31">
        <f t="shared" si="22"/>
        <v>19500</v>
      </c>
      <c r="B789" s="32" t="str">
        <f t="shared" si="23"/>
        <v>Semilla_9</v>
      </c>
      <c r="C789" s="33">
        <v>134260000</v>
      </c>
      <c r="D789" s="33">
        <v>133980000</v>
      </c>
      <c r="E789" s="33">
        <v>133420000</v>
      </c>
      <c r="F789" s="33">
        <v>134260000</v>
      </c>
      <c r="G789" s="33">
        <v>133140000</v>
      </c>
    </row>
    <row r="790" spans="1:7" x14ac:dyDescent="0.25">
      <c r="A790" s="31">
        <f t="shared" si="22"/>
        <v>19750</v>
      </c>
      <c r="B790" s="32" t="str">
        <f t="shared" si="23"/>
        <v>Semilla_9</v>
      </c>
      <c r="C790" s="33">
        <v>134470000</v>
      </c>
      <c r="D790" s="33">
        <v>133630000</v>
      </c>
      <c r="E790" s="33">
        <v>132510000</v>
      </c>
      <c r="F790" s="33">
        <v>133630000</v>
      </c>
      <c r="G790" s="33">
        <v>133070000</v>
      </c>
    </row>
    <row r="791" spans="1:7" x14ac:dyDescent="0.25">
      <c r="A791" s="31">
        <f t="shared" si="22"/>
        <v>20000</v>
      </c>
      <c r="B791" s="32" t="str">
        <f t="shared" si="23"/>
        <v>Semilla_9</v>
      </c>
      <c r="C791" s="33">
        <v>133000000</v>
      </c>
      <c r="D791" s="33">
        <v>132440000</v>
      </c>
      <c r="E791" s="33">
        <v>131320000</v>
      </c>
      <c r="F791" s="33">
        <v>132720000</v>
      </c>
      <c r="G791" s="33">
        <v>131600000</v>
      </c>
    </row>
    <row r="792" spans="1:7" x14ac:dyDescent="0.25">
      <c r="A792" s="31">
        <f t="shared" si="22"/>
        <v>20250</v>
      </c>
      <c r="B792" s="32" t="str">
        <f t="shared" si="23"/>
        <v>Semilla_9</v>
      </c>
      <c r="C792" s="33">
        <v>132370000</v>
      </c>
      <c r="D792" s="33">
        <v>131250000</v>
      </c>
      <c r="E792" s="33">
        <v>130130000</v>
      </c>
      <c r="F792" s="33">
        <v>131810000</v>
      </c>
      <c r="G792" s="33">
        <v>130410000</v>
      </c>
    </row>
    <row r="793" spans="1:7" x14ac:dyDescent="0.25">
      <c r="A793" s="31">
        <f t="shared" si="22"/>
        <v>20500</v>
      </c>
      <c r="B793" s="32" t="str">
        <f t="shared" si="23"/>
        <v>Semilla_9</v>
      </c>
      <c r="C793" s="33">
        <v>131460000</v>
      </c>
      <c r="D793" s="33">
        <v>130620000</v>
      </c>
      <c r="E793" s="33">
        <v>129780000</v>
      </c>
      <c r="F793" s="33">
        <v>130620000</v>
      </c>
      <c r="G793" s="33">
        <v>130060000</v>
      </c>
    </row>
    <row r="794" spans="1:7" x14ac:dyDescent="0.25">
      <c r="A794" s="31">
        <f t="shared" si="22"/>
        <v>20750</v>
      </c>
      <c r="B794" s="32" t="str">
        <f t="shared" si="23"/>
        <v>Semilla_9</v>
      </c>
      <c r="C794" s="33">
        <v>129990000</v>
      </c>
      <c r="D794" s="33">
        <v>129710000</v>
      </c>
      <c r="E794" s="33">
        <v>128870000</v>
      </c>
      <c r="F794" s="33">
        <v>129710000</v>
      </c>
      <c r="G794" s="33">
        <v>128310000</v>
      </c>
    </row>
    <row r="795" spans="1:7" x14ac:dyDescent="0.25">
      <c r="A795" s="31">
        <f t="shared" si="22"/>
        <v>21000</v>
      </c>
      <c r="B795" s="32" t="str">
        <f t="shared" si="23"/>
        <v>Semilla_9</v>
      </c>
      <c r="C795" s="33">
        <v>129080000</v>
      </c>
      <c r="D795" s="33">
        <v>129080000</v>
      </c>
      <c r="E795" s="33">
        <v>128520000</v>
      </c>
      <c r="F795" s="33">
        <v>129080000</v>
      </c>
      <c r="G795" s="33">
        <v>127680000</v>
      </c>
    </row>
    <row r="796" spans="1:7" x14ac:dyDescent="0.25">
      <c r="A796" s="31">
        <f t="shared" si="22"/>
        <v>21250</v>
      </c>
      <c r="B796" s="32" t="str">
        <f t="shared" si="23"/>
        <v>Semilla_9</v>
      </c>
      <c r="C796" s="33">
        <v>127610000</v>
      </c>
      <c r="D796" s="33">
        <v>127330000</v>
      </c>
      <c r="E796" s="33">
        <v>127890000</v>
      </c>
      <c r="F796" s="33">
        <v>128170000</v>
      </c>
      <c r="G796" s="33">
        <v>126210000</v>
      </c>
    </row>
    <row r="797" spans="1:7" x14ac:dyDescent="0.25">
      <c r="A797" s="31">
        <f t="shared" si="22"/>
        <v>21500</v>
      </c>
      <c r="B797" s="32" t="str">
        <f t="shared" si="23"/>
        <v>Semilla_9</v>
      </c>
      <c r="C797" s="33">
        <v>127260000</v>
      </c>
      <c r="D797" s="33">
        <v>126420000</v>
      </c>
      <c r="E797" s="33">
        <v>126420000</v>
      </c>
      <c r="F797" s="33">
        <v>126700000</v>
      </c>
      <c r="G797" s="33">
        <v>125580000</v>
      </c>
    </row>
    <row r="798" spans="1:7" x14ac:dyDescent="0.25">
      <c r="A798" s="31">
        <f t="shared" si="22"/>
        <v>21750</v>
      </c>
      <c r="B798" s="32" t="str">
        <f t="shared" si="23"/>
        <v>Semilla_9</v>
      </c>
      <c r="C798" s="33">
        <v>127190000</v>
      </c>
      <c r="D798" s="33">
        <v>126070000</v>
      </c>
      <c r="E798" s="33">
        <v>125230000</v>
      </c>
      <c r="F798" s="33">
        <v>126070000</v>
      </c>
      <c r="G798" s="33">
        <v>123830000</v>
      </c>
    </row>
    <row r="799" spans="1:7" x14ac:dyDescent="0.25">
      <c r="A799" s="31">
        <f t="shared" ref="A799:A862" si="24">A709</f>
        <v>22000</v>
      </c>
      <c r="B799" s="32" t="str">
        <f t="shared" si="23"/>
        <v>Semilla_9</v>
      </c>
      <c r="C799" s="33">
        <v>127680000</v>
      </c>
      <c r="D799" s="33">
        <v>124880000</v>
      </c>
      <c r="E799" s="33">
        <v>124600000</v>
      </c>
      <c r="F799" s="33">
        <v>124600000</v>
      </c>
      <c r="G799" s="33">
        <v>122920000</v>
      </c>
    </row>
    <row r="800" spans="1:7" x14ac:dyDescent="0.25">
      <c r="A800" s="31">
        <f t="shared" si="24"/>
        <v>22250</v>
      </c>
      <c r="B800" s="32" t="str">
        <f t="shared" si="23"/>
        <v>Semilla_9</v>
      </c>
      <c r="C800" s="33">
        <v>127050000</v>
      </c>
      <c r="D800" s="33">
        <v>123970000</v>
      </c>
      <c r="E800" s="33">
        <v>123410000</v>
      </c>
      <c r="F800" s="33">
        <v>123970000</v>
      </c>
      <c r="G800" s="33">
        <v>122570000</v>
      </c>
    </row>
    <row r="801" spans="1:7" x14ac:dyDescent="0.25">
      <c r="A801" s="31">
        <f t="shared" si="24"/>
        <v>22500</v>
      </c>
      <c r="B801" s="32" t="str">
        <f t="shared" si="23"/>
        <v>Semilla_9</v>
      </c>
      <c r="C801" s="33">
        <v>125580000</v>
      </c>
      <c r="D801" s="33">
        <v>123340000</v>
      </c>
      <c r="E801" s="33">
        <v>122220000</v>
      </c>
      <c r="F801" s="33">
        <v>123060000</v>
      </c>
      <c r="G801" s="33">
        <v>121100000</v>
      </c>
    </row>
    <row r="802" spans="1:7" x14ac:dyDescent="0.25">
      <c r="A802" s="31">
        <f t="shared" si="24"/>
        <v>22750</v>
      </c>
      <c r="B802" s="32" t="str">
        <f t="shared" si="23"/>
        <v>Semilla_9</v>
      </c>
      <c r="C802" s="33">
        <v>124390000</v>
      </c>
      <c r="D802" s="33">
        <v>122430000</v>
      </c>
      <c r="E802" s="33">
        <v>121310000</v>
      </c>
      <c r="F802" s="33">
        <v>121870000</v>
      </c>
      <c r="G802" s="33">
        <v>120190000</v>
      </c>
    </row>
    <row r="803" spans="1:7" x14ac:dyDescent="0.25">
      <c r="A803" s="31">
        <f t="shared" si="24"/>
        <v>23000</v>
      </c>
      <c r="B803" s="32" t="str">
        <f t="shared" si="23"/>
        <v>Semilla_9</v>
      </c>
      <c r="C803" s="33">
        <v>123200000</v>
      </c>
      <c r="D803" s="33">
        <v>121240000</v>
      </c>
      <c r="E803" s="33">
        <v>119840000</v>
      </c>
      <c r="F803" s="33">
        <v>120960000</v>
      </c>
      <c r="G803" s="33">
        <v>119000000</v>
      </c>
    </row>
    <row r="804" spans="1:7" x14ac:dyDescent="0.25">
      <c r="A804" s="31">
        <f t="shared" si="24"/>
        <v>23250</v>
      </c>
      <c r="B804" s="32" t="str">
        <f t="shared" si="23"/>
        <v>Semilla_9</v>
      </c>
      <c r="C804" s="33">
        <v>122010000</v>
      </c>
      <c r="D804" s="33">
        <v>120050000</v>
      </c>
      <c r="E804" s="33">
        <v>118930000</v>
      </c>
      <c r="F804" s="33">
        <v>119490000</v>
      </c>
      <c r="G804" s="33">
        <v>118370000</v>
      </c>
    </row>
    <row r="805" spans="1:7" x14ac:dyDescent="0.25">
      <c r="A805" s="31">
        <f t="shared" si="24"/>
        <v>23500</v>
      </c>
      <c r="B805" s="32" t="str">
        <f t="shared" si="23"/>
        <v>Semilla_9</v>
      </c>
      <c r="C805" s="33">
        <v>120540000</v>
      </c>
      <c r="D805" s="33">
        <v>119420000</v>
      </c>
      <c r="E805" s="33">
        <v>118020000</v>
      </c>
      <c r="F805" s="33">
        <v>118020000</v>
      </c>
      <c r="G805" s="33">
        <v>117740000</v>
      </c>
    </row>
    <row r="806" spans="1:7" x14ac:dyDescent="0.25">
      <c r="A806" s="31">
        <f t="shared" si="24"/>
        <v>23750</v>
      </c>
      <c r="B806" s="32" t="str">
        <f t="shared" si="23"/>
        <v>Semilla_9</v>
      </c>
      <c r="C806" s="33">
        <v>119350000</v>
      </c>
      <c r="D806" s="33">
        <v>118510000</v>
      </c>
      <c r="E806" s="33">
        <v>117110000</v>
      </c>
      <c r="F806" s="33">
        <v>116270000</v>
      </c>
      <c r="G806" s="33">
        <v>115990000</v>
      </c>
    </row>
    <row r="807" spans="1:7" x14ac:dyDescent="0.25">
      <c r="A807" s="31">
        <f t="shared" si="24"/>
        <v>24000</v>
      </c>
      <c r="B807" s="32" t="str">
        <f t="shared" si="23"/>
        <v>Semilla_9</v>
      </c>
      <c r="C807" s="33">
        <v>118440000</v>
      </c>
      <c r="D807" s="33">
        <v>118160000</v>
      </c>
      <c r="E807" s="33">
        <v>116480000</v>
      </c>
      <c r="F807" s="33">
        <v>115360000</v>
      </c>
      <c r="G807" s="33">
        <v>114800000</v>
      </c>
    </row>
    <row r="808" spans="1:7" x14ac:dyDescent="0.25">
      <c r="A808" s="31">
        <f t="shared" si="24"/>
        <v>24250</v>
      </c>
      <c r="B808" s="32" t="str">
        <f t="shared" si="23"/>
        <v>Semilla_9</v>
      </c>
      <c r="C808" s="33">
        <v>116970000</v>
      </c>
      <c r="D808" s="33">
        <v>117530000</v>
      </c>
      <c r="E808" s="33">
        <v>115290000</v>
      </c>
      <c r="F808" s="33">
        <v>114450000</v>
      </c>
      <c r="G808" s="33">
        <v>114170000</v>
      </c>
    </row>
    <row r="809" spans="1:7" x14ac:dyDescent="0.25">
      <c r="A809" s="31">
        <f t="shared" si="24"/>
        <v>24500</v>
      </c>
      <c r="B809" s="32" t="str">
        <f t="shared" si="23"/>
        <v>Semilla_9</v>
      </c>
      <c r="C809" s="33">
        <v>115780000</v>
      </c>
      <c r="D809" s="33">
        <v>116060000</v>
      </c>
      <c r="E809" s="33">
        <v>114100000</v>
      </c>
      <c r="F809" s="33">
        <v>113260000</v>
      </c>
      <c r="G809" s="33">
        <v>112700000</v>
      </c>
    </row>
    <row r="810" spans="1:7" x14ac:dyDescent="0.25">
      <c r="A810" s="31">
        <f t="shared" si="24"/>
        <v>24750</v>
      </c>
      <c r="B810" s="32" t="str">
        <f t="shared" si="23"/>
        <v>Semilla_9</v>
      </c>
      <c r="C810" s="33">
        <v>115150000</v>
      </c>
      <c r="D810" s="33">
        <v>114590000</v>
      </c>
      <c r="E810" s="33">
        <v>112630000</v>
      </c>
      <c r="F810" s="33">
        <v>112910000</v>
      </c>
      <c r="G810" s="33">
        <v>111510000</v>
      </c>
    </row>
    <row r="811" spans="1:7" x14ac:dyDescent="0.25">
      <c r="A811" s="31">
        <f t="shared" si="24"/>
        <v>25000</v>
      </c>
      <c r="B811" s="32" t="str">
        <f t="shared" si="23"/>
        <v>Semilla_9</v>
      </c>
      <c r="C811" s="33">
        <v>113960000</v>
      </c>
      <c r="D811" s="33">
        <v>113680000</v>
      </c>
      <c r="E811" s="33">
        <v>111440000</v>
      </c>
      <c r="F811" s="33">
        <v>111720000</v>
      </c>
      <c r="G811" s="33">
        <v>110320000</v>
      </c>
    </row>
    <row r="812" spans="1:7" x14ac:dyDescent="0.25">
      <c r="A812" s="31" t="e">
        <f t="shared" si="24"/>
        <v>#N/A</v>
      </c>
      <c r="B812" s="32" t="e">
        <f t="shared" si="23"/>
        <v>#N/A</v>
      </c>
      <c r="C812" s="33" t="e">
        <v>#N/A</v>
      </c>
      <c r="D812" s="33" t="e">
        <v>#N/A</v>
      </c>
      <c r="E812" s="33" t="e">
        <v>#N/A</v>
      </c>
      <c r="F812" s="33" t="e">
        <v>#N/A</v>
      </c>
      <c r="G812" s="33" t="e">
        <v>#N/A</v>
      </c>
    </row>
    <row r="813" spans="1:7" x14ac:dyDescent="0.25">
      <c r="A813" s="31">
        <f t="shared" si="24"/>
        <v>3000</v>
      </c>
      <c r="B813" s="32" t="str">
        <f t="shared" si="23"/>
        <v>Semilla_10</v>
      </c>
      <c r="C813" s="33">
        <v>79800000</v>
      </c>
      <c r="D813" s="33">
        <v>75320000</v>
      </c>
      <c r="E813" s="33">
        <v>77560000</v>
      </c>
      <c r="F813" s="33">
        <v>76720000</v>
      </c>
      <c r="G813" s="33">
        <v>79520000</v>
      </c>
    </row>
    <row r="814" spans="1:7" x14ac:dyDescent="0.25">
      <c r="A814" s="31">
        <f t="shared" si="24"/>
        <v>3250</v>
      </c>
      <c r="B814" s="32" t="str">
        <f t="shared" si="23"/>
        <v>Semilla_10</v>
      </c>
      <c r="C814" s="33">
        <v>81970000</v>
      </c>
      <c r="D814" s="33">
        <v>78890000</v>
      </c>
      <c r="E814" s="33">
        <v>81690000</v>
      </c>
      <c r="F814" s="33">
        <v>81130000</v>
      </c>
      <c r="G814" s="33">
        <v>82250000</v>
      </c>
    </row>
    <row r="815" spans="1:7" x14ac:dyDescent="0.25">
      <c r="A815" s="31">
        <f t="shared" si="24"/>
        <v>3500</v>
      </c>
      <c r="B815" s="32" t="str">
        <f t="shared" si="23"/>
        <v>Semilla_10</v>
      </c>
      <c r="C815" s="33">
        <v>85820000</v>
      </c>
      <c r="D815" s="33">
        <v>82180000</v>
      </c>
      <c r="E815" s="33">
        <v>84420000</v>
      </c>
      <c r="F815" s="33">
        <v>81900000</v>
      </c>
      <c r="G815" s="33">
        <v>85260000</v>
      </c>
    </row>
    <row r="816" spans="1:7" x14ac:dyDescent="0.25">
      <c r="A816" s="31">
        <f t="shared" si="24"/>
        <v>3750</v>
      </c>
      <c r="B816" s="32" t="str">
        <f t="shared" si="23"/>
        <v>Semilla_10</v>
      </c>
      <c r="C816" s="33">
        <v>87430000</v>
      </c>
      <c r="D816" s="33">
        <v>87990000</v>
      </c>
      <c r="E816" s="33">
        <v>87990000</v>
      </c>
      <c r="F816" s="33">
        <v>85470000</v>
      </c>
      <c r="G816" s="33">
        <v>88550000</v>
      </c>
    </row>
    <row r="817" spans="1:7" x14ac:dyDescent="0.25">
      <c r="A817" s="31">
        <f t="shared" si="24"/>
        <v>4000</v>
      </c>
      <c r="B817" s="32" t="str">
        <f t="shared" si="23"/>
        <v>Semilla_10</v>
      </c>
      <c r="C817" s="33">
        <v>91840000</v>
      </c>
      <c r="D817" s="33">
        <v>90720000</v>
      </c>
      <c r="E817" s="33">
        <v>90160000</v>
      </c>
      <c r="F817" s="33">
        <v>89600000</v>
      </c>
      <c r="G817" s="33">
        <v>91840000</v>
      </c>
    </row>
    <row r="818" spans="1:7" x14ac:dyDescent="0.25">
      <c r="A818" s="31">
        <f t="shared" si="24"/>
        <v>4250</v>
      </c>
      <c r="B818" s="32" t="str">
        <f t="shared" si="23"/>
        <v>Semilla_10</v>
      </c>
      <c r="C818" s="33">
        <v>93450000</v>
      </c>
      <c r="D818" s="33">
        <v>94570000</v>
      </c>
      <c r="E818" s="33">
        <v>94570000</v>
      </c>
      <c r="F818" s="33">
        <v>93450000</v>
      </c>
      <c r="G818" s="33">
        <v>96250000</v>
      </c>
    </row>
    <row r="819" spans="1:7" x14ac:dyDescent="0.25">
      <c r="A819" s="31">
        <f t="shared" si="24"/>
        <v>4500</v>
      </c>
      <c r="B819" s="32" t="str">
        <f t="shared" si="23"/>
        <v>Semilla_10</v>
      </c>
      <c r="C819" s="33">
        <v>98140000</v>
      </c>
      <c r="D819" s="33">
        <v>97300000</v>
      </c>
      <c r="E819" s="33">
        <v>97020000</v>
      </c>
      <c r="F819" s="33">
        <v>98700000</v>
      </c>
      <c r="G819" s="33">
        <v>99820000</v>
      </c>
    </row>
    <row r="820" spans="1:7" x14ac:dyDescent="0.25">
      <c r="A820" s="31">
        <f t="shared" si="24"/>
        <v>4750</v>
      </c>
      <c r="B820" s="32" t="str">
        <f t="shared" si="23"/>
        <v>Semilla_10</v>
      </c>
      <c r="C820" s="33">
        <v>102830000</v>
      </c>
      <c r="D820" s="33">
        <v>101150000</v>
      </c>
      <c r="E820" s="33">
        <v>101150000</v>
      </c>
      <c r="F820" s="33">
        <v>103670000</v>
      </c>
      <c r="G820" s="33">
        <v>104510000</v>
      </c>
    </row>
    <row r="821" spans="1:7" x14ac:dyDescent="0.25">
      <c r="A821" s="31">
        <f t="shared" si="24"/>
        <v>5000</v>
      </c>
      <c r="B821" s="32" t="str">
        <f t="shared" si="23"/>
        <v>Semilla_10</v>
      </c>
      <c r="C821" s="33">
        <v>106120000</v>
      </c>
      <c r="D821" s="33">
        <v>105560000</v>
      </c>
      <c r="E821" s="33">
        <v>103600000</v>
      </c>
      <c r="F821" s="33">
        <v>106120000</v>
      </c>
      <c r="G821" s="33">
        <v>108080000</v>
      </c>
    </row>
    <row r="822" spans="1:7" x14ac:dyDescent="0.25">
      <c r="A822" s="31">
        <f t="shared" si="24"/>
        <v>5250</v>
      </c>
      <c r="B822" s="32" t="str">
        <f t="shared" si="23"/>
        <v>Semilla_10</v>
      </c>
      <c r="C822" s="33">
        <v>109970000</v>
      </c>
      <c r="D822" s="33">
        <v>109410000</v>
      </c>
      <c r="E822" s="33">
        <v>104090000</v>
      </c>
      <c r="F822" s="33">
        <v>108850000</v>
      </c>
      <c r="G822" s="33">
        <v>110810000</v>
      </c>
    </row>
    <row r="823" spans="1:7" x14ac:dyDescent="0.25">
      <c r="A823" s="31">
        <f t="shared" si="24"/>
        <v>5500</v>
      </c>
      <c r="B823" s="32" t="str">
        <f t="shared" si="23"/>
        <v>Semilla_10</v>
      </c>
      <c r="C823" s="33">
        <v>112140000</v>
      </c>
      <c r="D823" s="33">
        <v>112980000</v>
      </c>
      <c r="E823" s="33">
        <v>107660000</v>
      </c>
      <c r="F823" s="33">
        <v>111020000</v>
      </c>
      <c r="G823" s="33">
        <v>113820000</v>
      </c>
    </row>
    <row r="824" spans="1:7" x14ac:dyDescent="0.25">
      <c r="A824" s="31">
        <f t="shared" si="24"/>
        <v>5750</v>
      </c>
      <c r="B824" s="32" t="str">
        <f t="shared" si="23"/>
        <v>Semilla_10</v>
      </c>
      <c r="C824" s="33">
        <v>114590000</v>
      </c>
      <c r="D824" s="33">
        <v>116830000</v>
      </c>
      <c r="E824" s="33">
        <v>110110000</v>
      </c>
      <c r="F824" s="33">
        <v>113750000</v>
      </c>
      <c r="G824" s="33">
        <v>117670000</v>
      </c>
    </row>
    <row r="825" spans="1:7" x14ac:dyDescent="0.25">
      <c r="A825" s="31">
        <f t="shared" si="24"/>
        <v>6000</v>
      </c>
      <c r="B825" s="32" t="str">
        <f t="shared" si="23"/>
        <v>Semilla_10</v>
      </c>
      <c r="C825" s="33">
        <v>116480000</v>
      </c>
      <c r="D825" s="33">
        <v>120120000</v>
      </c>
      <c r="E825" s="33">
        <v>113680000</v>
      </c>
      <c r="F825" s="33">
        <v>116200000</v>
      </c>
      <c r="G825" s="33">
        <v>117880000</v>
      </c>
    </row>
    <row r="826" spans="1:7" x14ac:dyDescent="0.25">
      <c r="A826" s="31">
        <f t="shared" si="24"/>
        <v>6250</v>
      </c>
      <c r="B826" s="32" t="str">
        <f t="shared" si="23"/>
        <v>Semilla_10</v>
      </c>
      <c r="C826" s="33">
        <v>118650000</v>
      </c>
      <c r="D826" s="33">
        <v>122290000</v>
      </c>
      <c r="E826" s="33">
        <v>116970000</v>
      </c>
      <c r="F826" s="33">
        <v>117250000</v>
      </c>
      <c r="G826" s="33">
        <v>120610000</v>
      </c>
    </row>
    <row r="827" spans="1:7" x14ac:dyDescent="0.25">
      <c r="A827" s="31">
        <f t="shared" si="24"/>
        <v>6500</v>
      </c>
      <c r="B827" s="32" t="str">
        <f t="shared" si="23"/>
        <v>Semilla_10</v>
      </c>
      <c r="C827" s="33">
        <v>122220000</v>
      </c>
      <c r="D827" s="33">
        <v>123060000</v>
      </c>
      <c r="E827" s="33">
        <v>119980000</v>
      </c>
      <c r="F827" s="33">
        <v>119980000</v>
      </c>
      <c r="G827" s="33">
        <v>123900000</v>
      </c>
    </row>
    <row r="828" spans="1:7" x14ac:dyDescent="0.25">
      <c r="A828" s="31">
        <f t="shared" si="24"/>
        <v>6750</v>
      </c>
      <c r="B828" s="32" t="str">
        <f t="shared" si="23"/>
        <v>Semilla_10</v>
      </c>
      <c r="C828" s="33">
        <v>123270000</v>
      </c>
      <c r="D828" s="33">
        <v>125230000</v>
      </c>
      <c r="E828" s="33">
        <v>121310000</v>
      </c>
      <c r="F828" s="33">
        <v>122990000</v>
      </c>
      <c r="G828" s="33">
        <v>125510000</v>
      </c>
    </row>
    <row r="829" spans="1:7" x14ac:dyDescent="0.25">
      <c r="A829" s="31">
        <f t="shared" si="24"/>
        <v>7000</v>
      </c>
      <c r="B829" s="32" t="str">
        <f t="shared" si="23"/>
        <v>Semilla_10</v>
      </c>
      <c r="C829" s="33">
        <v>124880000</v>
      </c>
      <c r="D829" s="33">
        <v>129080000</v>
      </c>
      <c r="E829" s="33">
        <v>123760000</v>
      </c>
      <c r="F829" s="33">
        <v>124320000</v>
      </c>
      <c r="G829" s="33">
        <v>126560000</v>
      </c>
    </row>
    <row r="830" spans="1:7" x14ac:dyDescent="0.25">
      <c r="A830" s="31">
        <f t="shared" si="24"/>
        <v>7250</v>
      </c>
      <c r="B830" s="32" t="str">
        <f t="shared" si="23"/>
        <v>Semilla_10</v>
      </c>
      <c r="C830" s="33">
        <v>128730000</v>
      </c>
      <c r="D830" s="33">
        <v>129290000</v>
      </c>
      <c r="E830" s="33">
        <v>126210000</v>
      </c>
      <c r="F830" s="33">
        <v>127050000</v>
      </c>
      <c r="G830" s="33">
        <v>127330000</v>
      </c>
    </row>
    <row r="831" spans="1:7" x14ac:dyDescent="0.25">
      <c r="A831" s="31">
        <f t="shared" si="24"/>
        <v>7500</v>
      </c>
      <c r="B831" s="32" t="str">
        <f t="shared" si="23"/>
        <v>Semilla_10</v>
      </c>
      <c r="C831" s="33">
        <v>133980000</v>
      </c>
      <c r="D831" s="33">
        <v>129500000</v>
      </c>
      <c r="E831" s="33">
        <v>128100000</v>
      </c>
      <c r="F831" s="33">
        <v>128940000</v>
      </c>
      <c r="G831" s="33">
        <v>129780000</v>
      </c>
    </row>
    <row r="832" spans="1:7" x14ac:dyDescent="0.25">
      <c r="A832" s="31">
        <f t="shared" si="24"/>
        <v>7750</v>
      </c>
      <c r="B832" s="32" t="str">
        <f t="shared" si="23"/>
        <v>Semilla_10</v>
      </c>
      <c r="C832" s="33">
        <v>135870000</v>
      </c>
      <c r="D832" s="33">
        <v>132510000</v>
      </c>
      <c r="E832" s="33">
        <v>131390000</v>
      </c>
      <c r="F832" s="33">
        <v>130270000</v>
      </c>
      <c r="G832" s="33">
        <v>131670000</v>
      </c>
    </row>
    <row r="833" spans="1:7" x14ac:dyDescent="0.25">
      <c r="A833" s="31">
        <f t="shared" si="24"/>
        <v>8000</v>
      </c>
      <c r="B833" s="32" t="str">
        <f t="shared" si="23"/>
        <v>Semilla_10</v>
      </c>
      <c r="C833" s="33">
        <v>139440000</v>
      </c>
      <c r="D833" s="33">
        <v>134680000</v>
      </c>
      <c r="E833" s="33">
        <v>134960000</v>
      </c>
      <c r="F833" s="33">
        <v>131040000</v>
      </c>
      <c r="G833" s="33">
        <v>132160000</v>
      </c>
    </row>
    <row r="834" spans="1:7" x14ac:dyDescent="0.25">
      <c r="A834" s="31">
        <f t="shared" si="24"/>
        <v>8250</v>
      </c>
      <c r="B834" s="32" t="str">
        <f t="shared" si="23"/>
        <v>Semilla_10</v>
      </c>
      <c r="C834" s="33">
        <v>141330000</v>
      </c>
      <c r="D834" s="33">
        <v>135450000</v>
      </c>
      <c r="E834" s="33">
        <v>136290000</v>
      </c>
      <c r="F834" s="33">
        <v>132650000</v>
      </c>
      <c r="G834" s="33">
        <v>132930000</v>
      </c>
    </row>
    <row r="835" spans="1:7" x14ac:dyDescent="0.25">
      <c r="A835" s="31">
        <f t="shared" si="24"/>
        <v>8500</v>
      </c>
      <c r="B835" s="32" t="str">
        <f t="shared" si="23"/>
        <v>Semilla_10</v>
      </c>
      <c r="C835" s="33">
        <v>141820000</v>
      </c>
      <c r="D835" s="33">
        <v>138180000</v>
      </c>
      <c r="E835" s="33">
        <v>137060000</v>
      </c>
      <c r="F835" s="33">
        <v>136500000</v>
      </c>
      <c r="G835" s="33">
        <v>133700000</v>
      </c>
    </row>
    <row r="836" spans="1:7" x14ac:dyDescent="0.25">
      <c r="A836" s="31">
        <f t="shared" si="24"/>
        <v>8750</v>
      </c>
      <c r="B836" s="32" t="str">
        <f t="shared" si="23"/>
        <v>Semilla_10</v>
      </c>
      <c r="C836" s="33">
        <v>143150000</v>
      </c>
      <c r="D836" s="33">
        <v>138390000</v>
      </c>
      <c r="E836" s="33">
        <v>137830000</v>
      </c>
      <c r="F836" s="33">
        <v>138670000</v>
      </c>
      <c r="G836" s="33">
        <v>133910000</v>
      </c>
    </row>
    <row r="837" spans="1:7" x14ac:dyDescent="0.25">
      <c r="A837" s="31">
        <f t="shared" si="24"/>
        <v>9000</v>
      </c>
      <c r="B837" s="32" t="str">
        <f t="shared" ref="B837:B900" si="25">IF(A837="#N/A",A837,IF(A837=3000,LEFT(B835,LEN(B835)-1)&amp;RIGHT(B835,1)*1+1,B836))</f>
        <v>Semilla_10</v>
      </c>
      <c r="C837" s="33">
        <v>143360000</v>
      </c>
      <c r="D837" s="33">
        <v>138600000</v>
      </c>
      <c r="E837" s="33">
        <v>138600000</v>
      </c>
      <c r="F837" s="33">
        <v>138880000</v>
      </c>
      <c r="G837" s="33">
        <v>136640000</v>
      </c>
    </row>
    <row r="838" spans="1:7" x14ac:dyDescent="0.25">
      <c r="A838" s="31">
        <f t="shared" si="24"/>
        <v>9250</v>
      </c>
      <c r="B838" s="32" t="str">
        <f t="shared" si="25"/>
        <v>Semilla_10</v>
      </c>
      <c r="C838" s="33">
        <v>144970000</v>
      </c>
      <c r="D838" s="33">
        <v>140490000</v>
      </c>
      <c r="E838" s="33">
        <v>140210000</v>
      </c>
      <c r="F838" s="33">
        <v>140770000</v>
      </c>
      <c r="G838" s="33">
        <v>136850000</v>
      </c>
    </row>
    <row r="839" spans="1:7" x14ac:dyDescent="0.25">
      <c r="A839" s="31">
        <f t="shared" si="24"/>
        <v>9500</v>
      </c>
      <c r="B839" s="32" t="str">
        <f t="shared" si="25"/>
        <v>Semilla_10</v>
      </c>
      <c r="C839" s="33">
        <v>145180000</v>
      </c>
      <c r="D839" s="33">
        <v>142100000</v>
      </c>
      <c r="E839" s="33">
        <v>141820000</v>
      </c>
      <c r="F839" s="33">
        <v>141540000</v>
      </c>
      <c r="G839" s="33">
        <v>138460000</v>
      </c>
    </row>
    <row r="840" spans="1:7" x14ac:dyDescent="0.25">
      <c r="A840" s="31">
        <f t="shared" si="24"/>
        <v>9750</v>
      </c>
      <c r="B840" s="32" t="str">
        <f t="shared" si="25"/>
        <v>Semilla_10</v>
      </c>
      <c r="C840" s="33">
        <v>143710000</v>
      </c>
      <c r="D840" s="33">
        <v>142590000</v>
      </c>
      <c r="E840" s="33">
        <v>143150000</v>
      </c>
      <c r="F840" s="33">
        <v>142590000</v>
      </c>
      <c r="G840" s="33">
        <v>139790000</v>
      </c>
    </row>
    <row r="841" spans="1:7" x14ac:dyDescent="0.25">
      <c r="A841" s="31">
        <f t="shared" si="24"/>
        <v>10000</v>
      </c>
      <c r="B841" s="32" t="str">
        <f t="shared" si="25"/>
        <v>Semilla_10</v>
      </c>
      <c r="C841" s="33">
        <v>145040000</v>
      </c>
      <c r="D841" s="33">
        <v>143920000</v>
      </c>
      <c r="E841" s="33">
        <v>144480000</v>
      </c>
      <c r="F841" s="33">
        <v>145600000</v>
      </c>
      <c r="G841" s="33">
        <v>139440000</v>
      </c>
    </row>
    <row r="842" spans="1:7" x14ac:dyDescent="0.25">
      <c r="A842" s="31">
        <f t="shared" si="24"/>
        <v>10250</v>
      </c>
      <c r="B842" s="32" t="str">
        <f t="shared" si="25"/>
        <v>Semilla_10</v>
      </c>
      <c r="C842" s="33">
        <v>148610000</v>
      </c>
      <c r="D842" s="33">
        <v>144410000</v>
      </c>
      <c r="E842" s="33">
        <v>143850000</v>
      </c>
      <c r="F842" s="33">
        <v>144970000</v>
      </c>
      <c r="G842" s="33">
        <v>140770000</v>
      </c>
    </row>
    <row r="843" spans="1:7" x14ac:dyDescent="0.25">
      <c r="A843" s="31">
        <f t="shared" si="24"/>
        <v>10500</v>
      </c>
      <c r="B843" s="32" t="str">
        <f t="shared" si="25"/>
        <v>Semilla_10</v>
      </c>
      <c r="C843" s="33">
        <v>147980000</v>
      </c>
      <c r="D843" s="33">
        <v>144620000</v>
      </c>
      <c r="E843" s="33">
        <v>144060000</v>
      </c>
      <c r="F843" s="33">
        <v>145740000</v>
      </c>
      <c r="G843" s="33">
        <v>141820000</v>
      </c>
    </row>
    <row r="844" spans="1:7" x14ac:dyDescent="0.25">
      <c r="A844" s="31">
        <f t="shared" si="24"/>
        <v>10750</v>
      </c>
      <c r="B844" s="32" t="str">
        <f t="shared" si="25"/>
        <v>Semilla_10</v>
      </c>
      <c r="C844" s="33">
        <v>146790000</v>
      </c>
      <c r="D844" s="33">
        <v>145390000</v>
      </c>
      <c r="E844" s="33">
        <v>143430000</v>
      </c>
      <c r="F844" s="33">
        <v>147630000</v>
      </c>
      <c r="G844" s="33">
        <v>142310000</v>
      </c>
    </row>
    <row r="845" spans="1:7" x14ac:dyDescent="0.25">
      <c r="A845" s="31">
        <f t="shared" si="24"/>
        <v>11000</v>
      </c>
      <c r="B845" s="32" t="str">
        <f t="shared" si="25"/>
        <v>Semilla_10</v>
      </c>
      <c r="C845" s="33">
        <v>147000000</v>
      </c>
      <c r="D845" s="33">
        <v>145040000</v>
      </c>
      <c r="E845" s="33">
        <v>145040000</v>
      </c>
      <c r="F845" s="33">
        <v>149240000</v>
      </c>
      <c r="G845" s="33">
        <v>142520000</v>
      </c>
    </row>
    <row r="846" spans="1:7" x14ac:dyDescent="0.25">
      <c r="A846" s="31">
        <f t="shared" si="24"/>
        <v>11250</v>
      </c>
      <c r="B846" s="32" t="str">
        <f t="shared" si="25"/>
        <v>Semilla_10</v>
      </c>
      <c r="C846" s="33">
        <v>147490000</v>
      </c>
      <c r="D846" s="33">
        <v>144970000</v>
      </c>
      <c r="E846" s="33">
        <v>144690000</v>
      </c>
      <c r="F846" s="33">
        <v>148890000</v>
      </c>
      <c r="G846" s="33">
        <v>143290000</v>
      </c>
    </row>
    <row r="847" spans="1:7" x14ac:dyDescent="0.25">
      <c r="A847" s="31">
        <f t="shared" si="24"/>
        <v>11500</v>
      </c>
      <c r="B847" s="32" t="str">
        <f t="shared" si="25"/>
        <v>Semilla_10</v>
      </c>
      <c r="C847" s="33">
        <v>147980000</v>
      </c>
      <c r="D847" s="33">
        <v>145740000</v>
      </c>
      <c r="E847" s="33">
        <v>145740000</v>
      </c>
      <c r="F847" s="33">
        <v>148540000</v>
      </c>
      <c r="G847" s="33">
        <v>142660000</v>
      </c>
    </row>
    <row r="848" spans="1:7" x14ac:dyDescent="0.25">
      <c r="A848" s="31">
        <f t="shared" si="24"/>
        <v>11750</v>
      </c>
      <c r="B848" s="32" t="str">
        <f t="shared" si="25"/>
        <v>Semilla_10</v>
      </c>
      <c r="C848" s="33">
        <v>147350000</v>
      </c>
      <c r="D848" s="33">
        <v>146230000</v>
      </c>
      <c r="E848" s="33">
        <v>146510000</v>
      </c>
      <c r="F848" s="33">
        <v>148190000</v>
      </c>
      <c r="G848" s="33">
        <v>142590000</v>
      </c>
    </row>
    <row r="849" spans="1:7" x14ac:dyDescent="0.25">
      <c r="A849" s="31">
        <f t="shared" si="24"/>
        <v>12000</v>
      </c>
      <c r="B849" s="32" t="str">
        <f t="shared" si="25"/>
        <v>Semilla_10</v>
      </c>
      <c r="C849" s="33">
        <v>147000000</v>
      </c>
      <c r="D849" s="33">
        <v>147280000</v>
      </c>
      <c r="E849" s="33">
        <v>147000000</v>
      </c>
      <c r="F849" s="33">
        <v>149800000</v>
      </c>
      <c r="G849" s="33">
        <v>143080000</v>
      </c>
    </row>
    <row r="850" spans="1:7" x14ac:dyDescent="0.25">
      <c r="A850" s="31">
        <f t="shared" si="24"/>
        <v>12250</v>
      </c>
      <c r="B850" s="32" t="str">
        <f t="shared" si="25"/>
        <v>Semilla_10</v>
      </c>
      <c r="C850" s="33">
        <v>147770000</v>
      </c>
      <c r="D850" s="33">
        <v>147770000</v>
      </c>
      <c r="E850" s="33">
        <v>146370000</v>
      </c>
      <c r="F850" s="33">
        <v>149450000</v>
      </c>
      <c r="G850" s="33">
        <v>142450000</v>
      </c>
    </row>
    <row r="851" spans="1:7" x14ac:dyDescent="0.25">
      <c r="A851" s="31">
        <f t="shared" si="24"/>
        <v>12500</v>
      </c>
      <c r="B851" s="32" t="str">
        <f t="shared" si="25"/>
        <v>Semilla_10</v>
      </c>
      <c r="C851" s="33">
        <v>148260000</v>
      </c>
      <c r="D851" s="33">
        <v>147140000</v>
      </c>
      <c r="E851" s="33">
        <v>146300000</v>
      </c>
      <c r="F851" s="33">
        <v>148820000</v>
      </c>
      <c r="G851" s="33">
        <v>143780000</v>
      </c>
    </row>
    <row r="852" spans="1:7" x14ac:dyDescent="0.25">
      <c r="A852" s="31">
        <f t="shared" si="24"/>
        <v>12750</v>
      </c>
      <c r="B852" s="32" t="str">
        <f t="shared" si="25"/>
        <v>Semilla_10</v>
      </c>
      <c r="C852" s="33">
        <v>147630000</v>
      </c>
      <c r="D852" s="33">
        <v>146510000</v>
      </c>
      <c r="E852" s="33">
        <v>145670000</v>
      </c>
      <c r="F852" s="33">
        <v>147910000</v>
      </c>
      <c r="G852" s="33">
        <v>143990000</v>
      </c>
    </row>
    <row r="853" spans="1:7" x14ac:dyDescent="0.25">
      <c r="A853" s="31">
        <f t="shared" si="24"/>
        <v>13000</v>
      </c>
      <c r="B853" s="32" t="str">
        <f t="shared" si="25"/>
        <v>Semilla_10</v>
      </c>
      <c r="C853" s="33">
        <v>148960000</v>
      </c>
      <c r="D853" s="33">
        <v>146440000</v>
      </c>
      <c r="E853" s="33">
        <v>146440000</v>
      </c>
      <c r="F853" s="33">
        <v>147840000</v>
      </c>
      <c r="G853" s="33">
        <v>145040000</v>
      </c>
    </row>
    <row r="854" spans="1:7" x14ac:dyDescent="0.25">
      <c r="A854" s="31">
        <f t="shared" si="24"/>
        <v>13250</v>
      </c>
      <c r="B854" s="32" t="str">
        <f t="shared" si="25"/>
        <v>Semilla_10</v>
      </c>
      <c r="C854" s="33">
        <v>148610000</v>
      </c>
      <c r="D854" s="33">
        <v>147770000</v>
      </c>
      <c r="E854" s="33">
        <v>146090000</v>
      </c>
      <c r="F854" s="33">
        <v>147210000</v>
      </c>
      <c r="G854" s="33">
        <v>144130000</v>
      </c>
    </row>
    <row r="855" spans="1:7" x14ac:dyDescent="0.25">
      <c r="A855" s="31">
        <f t="shared" si="24"/>
        <v>13500</v>
      </c>
      <c r="B855" s="32" t="str">
        <f t="shared" si="25"/>
        <v>Semilla_10</v>
      </c>
      <c r="C855" s="33">
        <v>148820000</v>
      </c>
      <c r="D855" s="33">
        <v>146860000</v>
      </c>
      <c r="E855" s="33">
        <v>146020000</v>
      </c>
      <c r="F855" s="33">
        <v>148260000</v>
      </c>
      <c r="G855" s="33">
        <v>144060000</v>
      </c>
    </row>
    <row r="856" spans="1:7" x14ac:dyDescent="0.25">
      <c r="A856" s="31">
        <f t="shared" si="24"/>
        <v>13750</v>
      </c>
      <c r="B856" s="32" t="str">
        <f t="shared" si="25"/>
        <v>Semilla_10</v>
      </c>
      <c r="C856" s="33">
        <v>148190000</v>
      </c>
      <c r="D856" s="33">
        <v>145950000</v>
      </c>
      <c r="E856" s="33">
        <v>145110000</v>
      </c>
      <c r="F856" s="33">
        <v>147630000</v>
      </c>
      <c r="G856" s="33">
        <v>144270000</v>
      </c>
    </row>
    <row r="857" spans="1:7" x14ac:dyDescent="0.25">
      <c r="A857" s="31">
        <f t="shared" si="24"/>
        <v>14000</v>
      </c>
      <c r="B857" s="32" t="str">
        <f t="shared" si="25"/>
        <v>Semilla_10</v>
      </c>
      <c r="C857" s="33">
        <v>147000000</v>
      </c>
      <c r="D857" s="33">
        <v>145880000</v>
      </c>
      <c r="E857" s="33">
        <v>146160000</v>
      </c>
      <c r="F857" s="33">
        <v>147280000</v>
      </c>
      <c r="G857" s="33">
        <v>144200000</v>
      </c>
    </row>
    <row r="858" spans="1:7" x14ac:dyDescent="0.25">
      <c r="A858" s="31">
        <f t="shared" si="24"/>
        <v>14250</v>
      </c>
      <c r="B858" s="32" t="str">
        <f t="shared" si="25"/>
        <v>Semilla_10</v>
      </c>
      <c r="C858" s="33">
        <v>147490000</v>
      </c>
      <c r="D858" s="33">
        <v>144970000</v>
      </c>
      <c r="E858" s="33">
        <v>145530000</v>
      </c>
      <c r="F858" s="33">
        <v>149170000</v>
      </c>
      <c r="G858" s="33">
        <v>144690000</v>
      </c>
    </row>
    <row r="859" spans="1:7" x14ac:dyDescent="0.25">
      <c r="A859" s="31">
        <f t="shared" si="24"/>
        <v>14500</v>
      </c>
      <c r="B859" s="32" t="str">
        <f t="shared" si="25"/>
        <v>Semilla_10</v>
      </c>
      <c r="C859" s="33">
        <v>147140000</v>
      </c>
      <c r="D859" s="33">
        <v>144900000</v>
      </c>
      <c r="E859" s="33">
        <v>144620000</v>
      </c>
      <c r="F859" s="33">
        <v>148540000</v>
      </c>
      <c r="G859" s="33">
        <v>144060000</v>
      </c>
    </row>
    <row r="860" spans="1:7" x14ac:dyDescent="0.25">
      <c r="A860" s="31">
        <f t="shared" si="24"/>
        <v>14750</v>
      </c>
      <c r="B860" s="32" t="str">
        <f t="shared" si="25"/>
        <v>Semilla_10</v>
      </c>
      <c r="C860" s="33">
        <v>146790000</v>
      </c>
      <c r="D860" s="33">
        <v>143990000</v>
      </c>
      <c r="E860" s="33">
        <v>144270000</v>
      </c>
      <c r="F860" s="33">
        <v>148190000</v>
      </c>
      <c r="G860" s="33">
        <v>143150000</v>
      </c>
    </row>
    <row r="861" spans="1:7" x14ac:dyDescent="0.25">
      <c r="A861" s="31">
        <f t="shared" si="24"/>
        <v>15000</v>
      </c>
      <c r="B861" s="32" t="str">
        <f t="shared" si="25"/>
        <v>Semilla_10</v>
      </c>
      <c r="C861" s="33">
        <v>146440000</v>
      </c>
      <c r="D861" s="33">
        <v>143640000</v>
      </c>
      <c r="E861" s="33">
        <v>143360000</v>
      </c>
      <c r="F861" s="33">
        <v>147000000</v>
      </c>
      <c r="G861" s="33">
        <v>144480000</v>
      </c>
    </row>
    <row r="862" spans="1:7" x14ac:dyDescent="0.25">
      <c r="A862" s="31">
        <f t="shared" si="24"/>
        <v>15250</v>
      </c>
      <c r="B862" s="32" t="str">
        <f t="shared" si="25"/>
        <v>Semilla_10</v>
      </c>
      <c r="C862" s="33">
        <v>146090000</v>
      </c>
      <c r="D862" s="33">
        <v>143290000</v>
      </c>
      <c r="E862" s="33">
        <v>142730000</v>
      </c>
      <c r="F862" s="33">
        <v>146930000</v>
      </c>
      <c r="G862" s="33">
        <v>143850000</v>
      </c>
    </row>
    <row r="863" spans="1:7" x14ac:dyDescent="0.25">
      <c r="A863" s="31">
        <f t="shared" ref="A863:A902" si="26">A773</f>
        <v>15500</v>
      </c>
      <c r="B863" s="32" t="str">
        <f t="shared" si="25"/>
        <v>Semilla_10</v>
      </c>
      <c r="C863" s="33">
        <v>145180000</v>
      </c>
      <c r="D863" s="33">
        <v>143220000</v>
      </c>
      <c r="E863" s="33">
        <v>142100000</v>
      </c>
      <c r="F863" s="33">
        <v>147140000</v>
      </c>
      <c r="G863" s="33">
        <v>144060000</v>
      </c>
    </row>
    <row r="864" spans="1:7" x14ac:dyDescent="0.25">
      <c r="A864" s="31">
        <f t="shared" si="26"/>
        <v>15750</v>
      </c>
      <c r="B864" s="32" t="str">
        <f t="shared" si="25"/>
        <v>Semilla_10</v>
      </c>
      <c r="C864" s="33">
        <v>144550000</v>
      </c>
      <c r="D864" s="33">
        <v>142030000</v>
      </c>
      <c r="E864" s="33">
        <v>141470000</v>
      </c>
      <c r="F864" s="33">
        <v>146230000</v>
      </c>
      <c r="G864" s="33">
        <v>144550000</v>
      </c>
    </row>
    <row r="865" spans="1:7" x14ac:dyDescent="0.25">
      <c r="A865" s="31">
        <f t="shared" si="26"/>
        <v>16000</v>
      </c>
      <c r="B865" s="32" t="str">
        <f t="shared" si="25"/>
        <v>Semilla_10</v>
      </c>
      <c r="C865" s="33">
        <v>144200000</v>
      </c>
      <c r="D865" s="33">
        <v>142240000</v>
      </c>
      <c r="E865" s="33">
        <v>142520000</v>
      </c>
      <c r="F865" s="33">
        <v>145880000</v>
      </c>
      <c r="G865" s="33">
        <v>144200000</v>
      </c>
    </row>
    <row r="866" spans="1:7" x14ac:dyDescent="0.25">
      <c r="A866" s="31">
        <f t="shared" si="26"/>
        <v>16250</v>
      </c>
      <c r="B866" s="32" t="str">
        <f t="shared" si="25"/>
        <v>Semilla_10</v>
      </c>
      <c r="C866" s="33">
        <v>143570000</v>
      </c>
      <c r="D866" s="33">
        <v>141330000</v>
      </c>
      <c r="E866" s="33">
        <v>141330000</v>
      </c>
      <c r="F866" s="33">
        <v>145530000</v>
      </c>
      <c r="G866" s="33">
        <v>143010000</v>
      </c>
    </row>
    <row r="867" spans="1:7" x14ac:dyDescent="0.25">
      <c r="A867" s="31">
        <f t="shared" si="26"/>
        <v>16500</v>
      </c>
      <c r="B867" s="32" t="str">
        <f t="shared" si="25"/>
        <v>Semilla_10</v>
      </c>
      <c r="C867" s="33">
        <v>143220000</v>
      </c>
      <c r="D867" s="33">
        <v>140980000</v>
      </c>
      <c r="E867" s="33">
        <v>141540000</v>
      </c>
      <c r="F867" s="33">
        <v>145740000</v>
      </c>
      <c r="G867" s="33">
        <v>142380000</v>
      </c>
    </row>
    <row r="868" spans="1:7" x14ac:dyDescent="0.25">
      <c r="A868" s="31">
        <f t="shared" si="26"/>
        <v>16750</v>
      </c>
      <c r="B868" s="32" t="str">
        <f t="shared" si="25"/>
        <v>Semilla_10</v>
      </c>
      <c r="C868" s="33">
        <v>142310000</v>
      </c>
      <c r="D868" s="33">
        <v>140910000</v>
      </c>
      <c r="E868" s="33">
        <v>140910000</v>
      </c>
      <c r="F868" s="33">
        <v>144550000</v>
      </c>
      <c r="G868" s="33">
        <v>141470000</v>
      </c>
    </row>
    <row r="869" spans="1:7" x14ac:dyDescent="0.25">
      <c r="A869" s="31">
        <f t="shared" si="26"/>
        <v>17000</v>
      </c>
      <c r="B869" s="32" t="str">
        <f t="shared" si="25"/>
        <v>Semilla_10</v>
      </c>
      <c r="C869" s="33">
        <v>140840000</v>
      </c>
      <c r="D869" s="33">
        <v>140000000</v>
      </c>
      <c r="E869" s="33">
        <v>140000000</v>
      </c>
      <c r="F869" s="33">
        <v>144480000</v>
      </c>
      <c r="G869" s="33">
        <v>140280000</v>
      </c>
    </row>
    <row r="870" spans="1:7" x14ac:dyDescent="0.25">
      <c r="A870" s="31">
        <f t="shared" si="26"/>
        <v>17250</v>
      </c>
      <c r="B870" s="32" t="str">
        <f t="shared" si="25"/>
        <v>Semilla_10</v>
      </c>
      <c r="C870" s="33">
        <v>139930000</v>
      </c>
      <c r="D870" s="33">
        <v>139930000</v>
      </c>
      <c r="E870" s="33">
        <v>139370000</v>
      </c>
      <c r="F870" s="33">
        <v>144130000</v>
      </c>
      <c r="G870" s="33">
        <v>140490000</v>
      </c>
    </row>
    <row r="871" spans="1:7" x14ac:dyDescent="0.25">
      <c r="A871" s="31">
        <f t="shared" si="26"/>
        <v>17500</v>
      </c>
      <c r="B871" s="32" t="str">
        <f t="shared" si="25"/>
        <v>Semilla_10</v>
      </c>
      <c r="C871" s="33">
        <v>139580000</v>
      </c>
      <c r="D871" s="33">
        <v>139300000</v>
      </c>
      <c r="E871" s="33">
        <v>139020000</v>
      </c>
      <c r="F871" s="33">
        <v>143220000</v>
      </c>
      <c r="G871" s="33">
        <v>139860000</v>
      </c>
    </row>
    <row r="872" spans="1:7" x14ac:dyDescent="0.25">
      <c r="A872" s="31">
        <f t="shared" si="26"/>
        <v>17750</v>
      </c>
      <c r="B872" s="32" t="str">
        <f t="shared" si="25"/>
        <v>Semilla_10</v>
      </c>
      <c r="C872" s="33">
        <v>138670000</v>
      </c>
      <c r="D872" s="33">
        <v>139230000</v>
      </c>
      <c r="E872" s="33">
        <v>138670000</v>
      </c>
      <c r="F872" s="33">
        <v>142590000</v>
      </c>
      <c r="G872" s="33">
        <v>139790000</v>
      </c>
    </row>
    <row r="873" spans="1:7" x14ac:dyDescent="0.25">
      <c r="A873" s="31">
        <f t="shared" si="26"/>
        <v>18000</v>
      </c>
      <c r="B873" s="32" t="str">
        <f t="shared" si="25"/>
        <v>Semilla_10</v>
      </c>
      <c r="C873" s="33">
        <v>138880000</v>
      </c>
      <c r="D873" s="33">
        <v>137480000</v>
      </c>
      <c r="E873" s="33">
        <v>138600000</v>
      </c>
      <c r="F873" s="33">
        <v>141400000</v>
      </c>
      <c r="G873" s="33">
        <v>138880000</v>
      </c>
    </row>
    <row r="874" spans="1:7" x14ac:dyDescent="0.25">
      <c r="A874" s="31">
        <f t="shared" si="26"/>
        <v>18250</v>
      </c>
      <c r="B874" s="32" t="str">
        <f t="shared" si="25"/>
        <v>Semilla_10</v>
      </c>
      <c r="C874" s="33">
        <v>137970000</v>
      </c>
      <c r="D874" s="33">
        <v>137130000</v>
      </c>
      <c r="E874" s="33">
        <v>139370000</v>
      </c>
      <c r="F874" s="33">
        <v>140210000</v>
      </c>
      <c r="G874" s="33">
        <v>137690000</v>
      </c>
    </row>
    <row r="875" spans="1:7" x14ac:dyDescent="0.25">
      <c r="A875" s="31">
        <f t="shared" si="26"/>
        <v>18500</v>
      </c>
      <c r="B875" s="32" t="str">
        <f t="shared" si="25"/>
        <v>Semilla_10</v>
      </c>
      <c r="C875" s="33">
        <v>136780000</v>
      </c>
      <c r="D875" s="33">
        <v>136500000</v>
      </c>
      <c r="E875" s="33">
        <v>138460000</v>
      </c>
      <c r="F875" s="33">
        <v>139300000</v>
      </c>
      <c r="G875" s="33">
        <v>137060000</v>
      </c>
    </row>
    <row r="876" spans="1:7" x14ac:dyDescent="0.25">
      <c r="A876" s="31">
        <f t="shared" si="26"/>
        <v>18750</v>
      </c>
      <c r="B876" s="32" t="str">
        <f t="shared" si="25"/>
        <v>Semilla_10</v>
      </c>
      <c r="C876" s="33">
        <v>136150000</v>
      </c>
      <c r="D876" s="33">
        <v>136430000</v>
      </c>
      <c r="E876" s="33">
        <v>137550000</v>
      </c>
      <c r="F876" s="33">
        <v>138390000</v>
      </c>
      <c r="G876" s="33">
        <v>135590000</v>
      </c>
    </row>
    <row r="877" spans="1:7" x14ac:dyDescent="0.25">
      <c r="A877" s="31">
        <f t="shared" si="26"/>
        <v>19000</v>
      </c>
      <c r="B877" s="32" t="str">
        <f t="shared" si="25"/>
        <v>Semilla_10</v>
      </c>
      <c r="C877" s="33">
        <v>135240000</v>
      </c>
      <c r="D877" s="33">
        <v>135520000</v>
      </c>
      <c r="E877" s="33">
        <v>137200000</v>
      </c>
      <c r="F877" s="33">
        <v>137480000</v>
      </c>
      <c r="G877" s="33">
        <v>134400000</v>
      </c>
    </row>
    <row r="878" spans="1:7" x14ac:dyDescent="0.25">
      <c r="A878" s="31">
        <f t="shared" si="26"/>
        <v>19250</v>
      </c>
      <c r="B878" s="32" t="str">
        <f t="shared" si="25"/>
        <v>Semilla_10</v>
      </c>
      <c r="C878" s="33">
        <v>135170000</v>
      </c>
      <c r="D878" s="33">
        <v>135730000</v>
      </c>
      <c r="E878" s="33">
        <v>136850000</v>
      </c>
      <c r="F878" s="33">
        <v>137130000</v>
      </c>
      <c r="G878" s="33">
        <v>134330000</v>
      </c>
    </row>
    <row r="879" spans="1:7" x14ac:dyDescent="0.25">
      <c r="A879" s="31">
        <f t="shared" si="26"/>
        <v>19500</v>
      </c>
      <c r="B879" s="32" t="str">
        <f t="shared" si="25"/>
        <v>Semilla_10</v>
      </c>
      <c r="C879" s="33">
        <v>134820000</v>
      </c>
      <c r="D879" s="33">
        <v>135380000</v>
      </c>
      <c r="E879" s="33">
        <v>135660000</v>
      </c>
      <c r="F879" s="33">
        <v>136500000</v>
      </c>
      <c r="G879" s="33">
        <v>133140000</v>
      </c>
    </row>
    <row r="880" spans="1:7" x14ac:dyDescent="0.25">
      <c r="A880" s="31">
        <f t="shared" si="26"/>
        <v>19750</v>
      </c>
      <c r="B880" s="32" t="str">
        <f t="shared" si="25"/>
        <v>Semilla_10</v>
      </c>
      <c r="C880" s="33">
        <v>133910000</v>
      </c>
      <c r="D880" s="33">
        <v>134750000</v>
      </c>
      <c r="E880" s="33">
        <v>134470000</v>
      </c>
      <c r="F880" s="33">
        <v>135870000</v>
      </c>
      <c r="G880" s="33">
        <v>132230000</v>
      </c>
    </row>
    <row r="881" spans="1:7" x14ac:dyDescent="0.25">
      <c r="A881" s="31">
        <f t="shared" si="26"/>
        <v>20000</v>
      </c>
      <c r="B881" s="32" t="str">
        <f t="shared" si="25"/>
        <v>Semilla_10</v>
      </c>
      <c r="C881" s="33">
        <v>133560000</v>
      </c>
      <c r="D881" s="33">
        <v>133560000</v>
      </c>
      <c r="E881" s="33">
        <v>133280000</v>
      </c>
      <c r="F881" s="33">
        <v>134680000</v>
      </c>
      <c r="G881" s="33">
        <v>131040000</v>
      </c>
    </row>
    <row r="882" spans="1:7" x14ac:dyDescent="0.25">
      <c r="A882" s="31">
        <f t="shared" si="26"/>
        <v>20250</v>
      </c>
      <c r="B882" s="32" t="str">
        <f t="shared" si="25"/>
        <v>Semilla_10</v>
      </c>
      <c r="C882" s="33">
        <v>132650000</v>
      </c>
      <c r="D882" s="33">
        <v>132090000</v>
      </c>
      <c r="E882" s="33">
        <v>132370000</v>
      </c>
      <c r="F882" s="33">
        <v>133490000</v>
      </c>
      <c r="G882" s="33">
        <v>130410000</v>
      </c>
    </row>
    <row r="883" spans="1:7" x14ac:dyDescent="0.25">
      <c r="A883" s="31">
        <f t="shared" si="26"/>
        <v>20500</v>
      </c>
      <c r="B883" s="32" t="str">
        <f t="shared" si="25"/>
        <v>Semilla_10</v>
      </c>
      <c r="C883" s="33">
        <v>132860000</v>
      </c>
      <c r="D883" s="33">
        <v>130620000</v>
      </c>
      <c r="E883" s="33">
        <v>130620000</v>
      </c>
      <c r="F883" s="33">
        <v>132300000</v>
      </c>
      <c r="G883" s="33">
        <v>129500000</v>
      </c>
    </row>
    <row r="884" spans="1:7" x14ac:dyDescent="0.25">
      <c r="A884" s="31">
        <f t="shared" si="26"/>
        <v>20750</v>
      </c>
      <c r="B884" s="32" t="str">
        <f t="shared" si="25"/>
        <v>Semilla_10</v>
      </c>
      <c r="C884" s="33">
        <v>131110000</v>
      </c>
      <c r="D884" s="33">
        <v>129990000</v>
      </c>
      <c r="E884" s="33">
        <v>129990000</v>
      </c>
      <c r="F884" s="33">
        <v>131950000</v>
      </c>
      <c r="G884" s="33">
        <v>128310000</v>
      </c>
    </row>
    <row r="885" spans="1:7" x14ac:dyDescent="0.25">
      <c r="A885" s="31">
        <f t="shared" si="26"/>
        <v>21000</v>
      </c>
      <c r="B885" s="32" t="str">
        <f t="shared" si="25"/>
        <v>Semilla_10</v>
      </c>
      <c r="C885" s="33">
        <v>130760000</v>
      </c>
      <c r="D885" s="33">
        <v>129080000</v>
      </c>
      <c r="E885" s="33">
        <v>129360000</v>
      </c>
      <c r="F885" s="33">
        <v>131040000</v>
      </c>
      <c r="G885" s="33">
        <v>127680000</v>
      </c>
    </row>
    <row r="886" spans="1:7" x14ac:dyDescent="0.25">
      <c r="A886" s="31">
        <f t="shared" si="26"/>
        <v>21250</v>
      </c>
      <c r="B886" s="32" t="str">
        <f t="shared" si="25"/>
        <v>Semilla_10</v>
      </c>
      <c r="C886" s="33">
        <v>129290000</v>
      </c>
      <c r="D886" s="33">
        <v>127610000</v>
      </c>
      <c r="E886" s="33">
        <v>128170000</v>
      </c>
      <c r="F886" s="33">
        <v>130130000</v>
      </c>
      <c r="G886" s="33">
        <v>127050000</v>
      </c>
    </row>
    <row r="887" spans="1:7" x14ac:dyDescent="0.25">
      <c r="A887" s="31">
        <f t="shared" si="26"/>
        <v>21500</v>
      </c>
      <c r="B887" s="32" t="str">
        <f t="shared" si="25"/>
        <v>Semilla_10</v>
      </c>
      <c r="C887" s="33">
        <v>128380000</v>
      </c>
      <c r="D887" s="33">
        <v>127260000</v>
      </c>
      <c r="E887" s="33">
        <v>127540000</v>
      </c>
      <c r="F887" s="33">
        <v>129220000</v>
      </c>
      <c r="G887" s="33">
        <v>126140000</v>
      </c>
    </row>
    <row r="888" spans="1:7" x14ac:dyDescent="0.25">
      <c r="A888" s="31">
        <f t="shared" si="26"/>
        <v>21750</v>
      </c>
      <c r="B888" s="32" t="str">
        <f t="shared" si="25"/>
        <v>Semilla_10</v>
      </c>
      <c r="C888" s="33">
        <v>128030000</v>
      </c>
      <c r="D888" s="33">
        <v>126630000</v>
      </c>
      <c r="E888" s="33">
        <v>126350000</v>
      </c>
      <c r="F888" s="33">
        <v>128310000</v>
      </c>
      <c r="G888" s="33">
        <v>125790000</v>
      </c>
    </row>
    <row r="889" spans="1:7" x14ac:dyDescent="0.25">
      <c r="A889" s="31">
        <f t="shared" si="26"/>
        <v>22000</v>
      </c>
      <c r="B889" s="32" t="str">
        <f t="shared" si="25"/>
        <v>Semilla_10</v>
      </c>
      <c r="C889" s="33">
        <v>126840000</v>
      </c>
      <c r="D889" s="33">
        <v>125440000</v>
      </c>
      <c r="E889" s="33">
        <v>125720000</v>
      </c>
      <c r="F889" s="33">
        <v>127400000</v>
      </c>
      <c r="G889" s="33">
        <v>124880000</v>
      </c>
    </row>
    <row r="890" spans="1:7" x14ac:dyDescent="0.25">
      <c r="A890" s="31">
        <f t="shared" si="26"/>
        <v>22250</v>
      </c>
      <c r="B890" s="32" t="str">
        <f t="shared" si="25"/>
        <v>Semilla_10</v>
      </c>
      <c r="C890" s="33">
        <v>125930000</v>
      </c>
      <c r="D890" s="33">
        <v>124810000</v>
      </c>
      <c r="E890" s="33">
        <v>125090000</v>
      </c>
      <c r="F890" s="33">
        <v>126770000</v>
      </c>
      <c r="G890" s="33">
        <v>124810000</v>
      </c>
    </row>
    <row r="891" spans="1:7" x14ac:dyDescent="0.25">
      <c r="A891" s="31">
        <f t="shared" si="26"/>
        <v>22500</v>
      </c>
      <c r="B891" s="32" t="str">
        <f t="shared" si="25"/>
        <v>Semilla_10</v>
      </c>
      <c r="C891" s="33">
        <v>125300000</v>
      </c>
      <c r="D891" s="33">
        <v>123340000</v>
      </c>
      <c r="E891" s="33">
        <v>124740000</v>
      </c>
      <c r="F891" s="33">
        <v>125020000</v>
      </c>
      <c r="G891" s="33">
        <v>123620000</v>
      </c>
    </row>
    <row r="892" spans="1:7" x14ac:dyDescent="0.25">
      <c r="A892" s="31">
        <f t="shared" si="26"/>
        <v>22750</v>
      </c>
      <c r="B892" s="32" t="str">
        <f t="shared" si="25"/>
        <v>Semilla_10</v>
      </c>
      <c r="C892" s="33">
        <v>124110000</v>
      </c>
      <c r="D892" s="33">
        <v>121870000</v>
      </c>
      <c r="E892" s="33">
        <v>123550000</v>
      </c>
      <c r="F892" s="33">
        <v>124390000</v>
      </c>
      <c r="G892" s="33">
        <v>122430000</v>
      </c>
    </row>
    <row r="893" spans="1:7" x14ac:dyDescent="0.25">
      <c r="A893" s="31">
        <f t="shared" si="26"/>
        <v>23000</v>
      </c>
      <c r="B893" s="32" t="str">
        <f t="shared" si="25"/>
        <v>Semilla_10</v>
      </c>
      <c r="C893" s="33">
        <v>123760000</v>
      </c>
      <c r="D893" s="33">
        <v>120680000</v>
      </c>
      <c r="E893" s="33">
        <v>122080000</v>
      </c>
      <c r="F893" s="33">
        <v>123480000</v>
      </c>
      <c r="G893" s="33">
        <v>121240000</v>
      </c>
    </row>
    <row r="894" spans="1:7" x14ac:dyDescent="0.25">
      <c r="A894" s="31">
        <f t="shared" si="26"/>
        <v>23250</v>
      </c>
      <c r="B894" s="32" t="str">
        <f t="shared" si="25"/>
        <v>Semilla_10</v>
      </c>
      <c r="C894" s="33">
        <v>122570000</v>
      </c>
      <c r="D894" s="33">
        <v>119770000</v>
      </c>
      <c r="E894" s="33">
        <v>120330000</v>
      </c>
      <c r="F894" s="33">
        <v>123410000</v>
      </c>
      <c r="G894" s="33">
        <v>120890000</v>
      </c>
    </row>
    <row r="895" spans="1:7" x14ac:dyDescent="0.25">
      <c r="A895" s="31">
        <f t="shared" si="26"/>
        <v>23500</v>
      </c>
      <c r="B895" s="32" t="str">
        <f t="shared" si="25"/>
        <v>Semilla_10</v>
      </c>
      <c r="C895" s="33">
        <v>121660000</v>
      </c>
      <c r="D895" s="33">
        <v>119140000</v>
      </c>
      <c r="E895" s="33">
        <v>118860000</v>
      </c>
      <c r="F895" s="33">
        <v>122220000</v>
      </c>
      <c r="G895" s="33">
        <v>119140000</v>
      </c>
    </row>
    <row r="896" spans="1:7" x14ac:dyDescent="0.25">
      <c r="A896" s="31">
        <f t="shared" si="26"/>
        <v>23750</v>
      </c>
      <c r="B896" s="32" t="str">
        <f t="shared" si="25"/>
        <v>Semilla_10</v>
      </c>
      <c r="C896" s="33">
        <v>120750000</v>
      </c>
      <c r="D896" s="33">
        <v>117670000</v>
      </c>
      <c r="E896" s="33">
        <v>117950000</v>
      </c>
      <c r="F896" s="33">
        <v>121030000</v>
      </c>
      <c r="G896" s="33">
        <v>117950000</v>
      </c>
    </row>
    <row r="897" spans="1:7" x14ac:dyDescent="0.25">
      <c r="A897" s="31">
        <f t="shared" si="26"/>
        <v>24000</v>
      </c>
      <c r="B897" s="32" t="str">
        <f t="shared" si="25"/>
        <v>Semilla_10</v>
      </c>
      <c r="C897" s="33">
        <v>119280000</v>
      </c>
      <c r="D897" s="33">
        <v>116200000</v>
      </c>
      <c r="E897" s="33">
        <v>116200000</v>
      </c>
      <c r="F897" s="33">
        <v>119560000</v>
      </c>
      <c r="G897" s="33">
        <v>116760000</v>
      </c>
    </row>
    <row r="898" spans="1:7" x14ac:dyDescent="0.25">
      <c r="A898" s="31">
        <f t="shared" si="26"/>
        <v>24250</v>
      </c>
      <c r="B898" s="32" t="str">
        <f t="shared" si="25"/>
        <v>Semilla_10</v>
      </c>
      <c r="C898" s="33">
        <v>118090000</v>
      </c>
      <c r="D898" s="33">
        <v>116410000</v>
      </c>
      <c r="E898" s="33">
        <v>115290000</v>
      </c>
      <c r="F898" s="33">
        <v>119210000</v>
      </c>
      <c r="G898" s="33">
        <v>115570000</v>
      </c>
    </row>
    <row r="899" spans="1:7" x14ac:dyDescent="0.25">
      <c r="A899" s="31">
        <f t="shared" si="26"/>
        <v>24500</v>
      </c>
      <c r="B899" s="32" t="str">
        <f t="shared" si="25"/>
        <v>Semilla_10</v>
      </c>
      <c r="C899" s="33">
        <v>116620000</v>
      </c>
      <c r="D899" s="33">
        <v>116060000</v>
      </c>
      <c r="E899" s="33">
        <v>114380000</v>
      </c>
      <c r="F899" s="33">
        <v>118300000</v>
      </c>
      <c r="G899" s="33">
        <v>114940000</v>
      </c>
    </row>
    <row r="900" spans="1:7" x14ac:dyDescent="0.25">
      <c r="A900" s="31">
        <f t="shared" si="26"/>
        <v>24750</v>
      </c>
      <c r="B900" s="32" t="str">
        <f t="shared" si="25"/>
        <v>Semilla_10</v>
      </c>
      <c r="C900" s="33">
        <v>115990000</v>
      </c>
      <c r="D900" s="33">
        <v>115150000</v>
      </c>
      <c r="E900" s="33">
        <v>113190000</v>
      </c>
      <c r="F900" s="33">
        <v>117390000</v>
      </c>
      <c r="G900" s="33">
        <v>114590000</v>
      </c>
    </row>
    <row r="901" spans="1:7" x14ac:dyDescent="0.25">
      <c r="A901" s="31">
        <f t="shared" si="26"/>
        <v>25000</v>
      </c>
      <c r="B901" s="32" t="str">
        <f t="shared" ref="B901:B902" si="27">IF(A901="#N/A",A901,IF(A901=3000,LEFT(B899,LEN(B899)-1)&amp;RIGHT(B899,1)*1+1,B900))</f>
        <v>Semilla_10</v>
      </c>
      <c r="C901" s="33">
        <v>114520000</v>
      </c>
      <c r="D901" s="33">
        <v>113960000</v>
      </c>
      <c r="E901" s="33">
        <v>111720000</v>
      </c>
      <c r="F901" s="33">
        <v>116200000</v>
      </c>
      <c r="G901" s="33">
        <v>113120000</v>
      </c>
    </row>
    <row r="902" spans="1:7" x14ac:dyDescent="0.25">
      <c r="A902" s="34" t="e">
        <f t="shared" si="26"/>
        <v>#N/A</v>
      </c>
      <c r="B902" s="35" t="e">
        <f t="shared" si="27"/>
        <v>#N/A</v>
      </c>
      <c r="C902" s="36" t="e">
        <v>#N/A</v>
      </c>
      <c r="D902" s="36" t="e">
        <v>#N/A</v>
      </c>
      <c r="E902" s="36" t="e">
        <v>#N/A</v>
      </c>
      <c r="F902" s="36" t="e">
        <v>#N/A</v>
      </c>
      <c r="G902" s="36" t="e">
        <v>#N/A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28D7-6D37-488C-8951-F5D5CD25B935}">
  <dimension ref="A1:G902"/>
  <sheetViews>
    <sheetView showGridLines="0" zoomScale="80" zoomScaleNormal="80" workbookViewId="0">
      <selection activeCell="R34" sqref="R34"/>
    </sheetView>
  </sheetViews>
  <sheetFormatPr defaultRowHeight="15" x14ac:dyDescent="0.25"/>
  <cols>
    <col min="1" max="1" width="8.85546875" style="30"/>
    <col min="2" max="2" width="12" style="30" bestFit="1" customWidth="1"/>
    <col min="3" max="7" width="12.7109375" customWidth="1"/>
  </cols>
  <sheetData>
    <row r="1" spans="1:7" ht="21" customHeight="1" x14ac:dyDescent="0.25">
      <c r="A1" s="56" t="s">
        <v>128</v>
      </c>
      <c r="B1" s="56"/>
      <c r="C1" s="56"/>
      <c r="D1" s="56"/>
      <c r="E1" s="56"/>
      <c r="F1" s="56"/>
      <c r="G1" s="56"/>
    </row>
    <row r="2" spans="1:7" s="39" customFormat="1" ht="17.45" customHeight="1" x14ac:dyDescent="0.25">
      <c r="A2" s="37" t="str">
        <f>BaseLine!A4</f>
        <v>ENVIOS</v>
      </c>
      <c r="B2" s="37" t="s">
        <v>116</v>
      </c>
      <c r="C2" s="38" t="s">
        <v>118</v>
      </c>
      <c r="D2" s="38" t="s">
        <v>121</v>
      </c>
      <c r="E2" s="38" t="s">
        <v>122</v>
      </c>
      <c r="F2" s="38" t="s">
        <v>123</v>
      </c>
      <c r="G2" s="38" t="s">
        <v>124</v>
      </c>
    </row>
    <row r="3" spans="1:7" x14ac:dyDescent="0.25">
      <c r="A3" s="31" cm="1">
        <f t="array" ref="A3:A91">_xlfn.TOCOL(RankCeroFijo!A5:A93)</f>
        <v>3000</v>
      </c>
      <c r="B3" s="32" t="s">
        <v>119</v>
      </c>
      <c r="C3" s="33" cm="1">
        <f t="array" ref="C3:C902">_xlfn.TOCOL(RankCeroFijo!B5:K94,,TRUE)</f>
        <v>73640000</v>
      </c>
      <c r="D3" s="33" cm="1">
        <f t="array" ref="D3:D902">_xlfn.TOCOL(RankCeroFijo!P5:Y94,,TRUE)</f>
        <v>75320000</v>
      </c>
      <c r="E3" s="33" cm="1">
        <f t="array" ref="E3:E902">_xlfn.TOCOL(RankCeroFijo!AD5:AM94,,TRUE)</f>
        <v>76720000</v>
      </c>
      <c r="F3" s="33" cm="1">
        <f t="array" ref="F3:F902">_xlfn.TOCOL(RankCeroFijo!AR5:BA94,,TRUE)</f>
        <v>75880000</v>
      </c>
      <c r="G3" s="33" cm="1">
        <f t="array" ref="G3:G902">_xlfn.TOCOL(RankCeroFijo!BF5:BO94,,TRUE)</f>
        <v>75040000</v>
      </c>
    </row>
    <row r="4" spans="1:7" x14ac:dyDescent="0.25">
      <c r="A4" s="31">
        <v>3250</v>
      </c>
      <c r="B4" s="32" t="str">
        <f>B3</f>
        <v>Semilla_1</v>
      </c>
      <c r="C4" s="33">
        <v>79730000</v>
      </c>
      <c r="D4" s="33">
        <v>80570000</v>
      </c>
      <c r="E4" s="33">
        <v>80570000</v>
      </c>
      <c r="F4" s="33">
        <v>80010000</v>
      </c>
      <c r="G4" s="33">
        <v>80290000</v>
      </c>
    </row>
    <row r="5" spans="1:7" x14ac:dyDescent="0.25">
      <c r="A5" s="31">
        <v>3500</v>
      </c>
      <c r="B5" s="32" t="str">
        <f t="shared" ref="B5:B68" si="0">IF(A5="#N/A",A5,IF(A5=3000,LEFT(B3,LEN(B3)-1)&amp;RIGHT(B3,1)*1+1,B4))</f>
        <v>Semilla_1</v>
      </c>
      <c r="C5" s="33">
        <v>82180000</v>
      </c>
      <c r="D5" s="33">
        <v>83860000</v>
      </c>
      <c r="E5" s="33">
        <v>83860000</v>
      </c>
      <c r="F5" s="33">
        <v>83300000</v>
      </c>
      <c r="G5" s="33">
        <v>83860000</v>
      </c>
    </row>
    <row r="6" spans="1:7" x14ac:dyDescent="0.25">
      <c r="A6" s="31">
        <v>3750</v>
      </c>
      <c r="B6" s="32" t="str">
        <f t="shared" si="0"/>
        <v>Semilla_1</v>
      </c>
      <c r="C6" s="33">
        <v>86870000</v>
      </c>
      <c r="D6" s="33">
        <v>89110000</v>
      </c>
      <c r="E6" s="33">
        <v>88270000</v>
      </c>
      <c r="F6" s="33">
        <v>85470000</v>
      </c>
      <c r="G6" s="33">
        <v>87710000</v>
      </c>
    </row>
    <row r="7" spans="1:7" x14ac:dyDescent="0.25">
      <c r="A7" s="31">
        <v>4000</v>
      </c>
      <c r="B7" s="32" t="str">
        <f t="shared" si="0"/>
        <v>Semilla_1</v>
      </c>
      <c r="C7" s="33">
        <v>88480000</v>
      </c>
      <c r="D7" s="33">
        <v>93240000</v>
      </c>
      <c r="E7" s="33">
        <v>93800000</v>
      </c>
      <c r="F7" s="33">
        <v>90160000</v>
      </c>
      <c r="G7" s="33">
        <v>91280000</v>
      </c>
    </row>
    <row r="8" spans="1:7" x14ac:dyDescent="0.25">
      <c r="A8" s="31">
        <v>4250</v>
      </c>
      <c r="B8" s="32" t="str">
        <f t="shared" si="0"/>
        <v>Semilla_1</v>
      </c>
      <c r="C8" s="33">
        <v>91770000</v>
      </c>
      <c r="D8" s="33">
        <v>97650000</v>
      </c>
      <c r="E8" s="33">
        <v>94850000</v>
      </c>
      <c r="F8" s="33">
        <v>92890000</v>
      </c>
      <c r="G8" s="33">
        <v>94570000</v>
      </c>
    </row>
    <row r="9" spans="1:7" x14ac:dyDescent="0.25">
      <c r="A9" s="31">
        <v>4500</v>
      </c>
      <c r="B9" s="32" t="str">
        <f t="shared" si="0"/>
        <v>Semilla_1</v>
      </c>
      <c r="C9" s="33">
        <v>97020000</v>
      </c>
      <c r="D9" s="33">
        <v>99820000</v>
      </c>
      <c r="E9" s="33">
        <v>97860000</v>
      </c>
      <c r="F9" s="33">
        <v>96740000</v>
      </c>
      <c r="G9" s="33">
        <v>98700000</v>
      </c>
    </row>
    <row r="10" spans="1:7" x14ac:dyDescent="0.25">
      <c r="A10" s="31">
        <v>4750</v>
      </c>
      <c r="B10" s="32" t="str">
        <f t="shared" si="0"/>
        <v>Semilla_1</v>
      </c>
      <c r="C10" s="33">
        <v>99190000</v>
      </c>
      <c r="D10" s="33">
        <v>102830000</v>
      </c>
      <c r="E10" s="33">
        <v>102270000</v>
      </c>
      <c r="F10" s="33">
        <v>101710000</v>
      </c>
      <c r="G10" s="33">
        <v>100870000</v>
      </c>
    </row>
    <row r="11" spans="1:7" x14ac:dyDescent="0.25">
      <c r="A11" s="31">
        <v>5000</v>
      </c>
      <c r="B11" s="32" t="str">
        <f t="shared" si="0"/>
        <v>Semilla_1</v>
      </c>
      <c r="C11" s="33">
        <v>101920000</v>
      </c>
      <c r="D11" s="33">
        <v>104160000</v>
      </c>
      <c r="E11" s="33">
        <v>105560000</v>
      </c>
      <c r="F11" s="33">
        <v>104440000</v>
      </c>
      <c r="G11" s="33">
        <v>101640000</v>
      </c>
    </row>
    <row r="12" spans="1:7" x14ac:dyDescent="0.25">
      <c r="A12" s="31">
        <v>5250</v>
      </c>
      <c r="B12" s="32" t="str">
        <f t="shared" si="0"/>
        <v>Semilla_1</v>
      </c>
      <c r="C12" s="33">
        <v>106330000</v>
      </c>
      <c r="D12" s="33">
        <v>106890000</v>
      </c>
      <c r="E12" s="33">
        <v>107450000</v>
      </c>
      <c r="F12" s="33">
        <v>107450000</v>
      </c>
      <c r="G12" s="33">
        <v>102970000</v>
      </c>
    </row>
    <row r="13" spans="1:7" x14ac:dyDescent="0.25">
      <c r="A13" s="31">
        <v>5500</v>
      </c>
      <c r="B13" s="32" t="str">
        <f t="shared" si="0"/>
        <v>Semilla_1</v>
      </c>
      <c r="C13" s="33">
        <v>109340000</v>
      </c>
      <c r="D13" s="33">
        <v>110740000</v>
      </c>
      <c r="E13" s="33">
        <v>112140000</v>
      </c>
      <c r="F13" s="33">
        <v>109340000</v>
      </c>
      <c r="G13" s="33">
        <v>106540000</v>
      </c>
    </row>
    <row r="14" spans="1:7" x14ac:dyDescent="0.25">
      <c r="A14" s="31">
        <v>5750</v>
      </c>
      <c r="B14" s="32" t="str">
        <f t="shared" si="0"/>
        <v>Semilla_1</v>
      </c>
      <c r="C14" s="33">
        <v>113190000</v>
      </c>
      <c r="D14" s="33">
        <v>115150000</v>
      </c>
      <c r="E14" s="33">
        <v>116270000</v>
      </c>
      <c r="F14" s="33">
        <v>112910000</v>
      </c>
      <c r="G14" s="33">
        <v>110950000</v>
      </c>
    </row>
    <row r="15" spans="1:7" x14ac:dyDescent="0.25">
      <c r="A15" s="31">
        <v>6000</v>
      </c>
      <c r="B15" s="32" t="str">
        <f t="shared" si="0"/>
        <v>Semilla_1</v>
      </c>
      <c r="C15" s="33">
        <v>115360000</v>
      </c>
      <c r="D15" s="33">
        <v>118160000</v>
      </c>
      <c r="E15" s="33">
        <v>119000000</v>
      </c>
      <c r="F15" s="33">
        <v>117320000</v>
      </c>
      <c r="G15" s="33">
        <v>115080000</v>
      </c>
    </row>
    <row r="16" spans="1:7" x14ac:dyDescent="0.25">
      <c r="A16" s="31">
        <v>6250</v>
      </c>
      <c r="B16" s="32" t="str">
        <f t="shared" si="0"/>
        <v>Semilla_1</v>
      </c>
      <c r="C16" s="33">
        <v>116970000</v>
      </c>
      <c r="D16" s="33">
        <v>119490000</v>
      </c>
      <c r="E16" s="33">
        <v>121170000</v>
      </c>
      <c r="F16" s="33">
        <v>119770000</v>
      </c>
      <c r="G16" s="33">
        <v>116410000</v>
      </c>
    </row>
    <row r="17" spans="1:7" x14ac:dyDescent="0.25">
      <c r="A17" s="31">
        <v>6500</v>
      </c>
      <c r="B17" s="32" t="str">
        <f t="shared" si="0"/>
        <v>Semilla_1</v>
      </c>
      <c r="C17" s="33">
        <v>119700000</v>
      </c>
      <c r="D17" s="33">
        <v>125020000</v>
      </c>
      <c r="E17" s="33">
        <v>124740000</v>
      </c>
      <c r="F17" s="33">
        <v>121660000</v>
      </c>
      <c r="G17" s="33">
        <v>117180000</v>
      </c>
    </row>
    <row r="18" spans="1:7" x14ac:dyDescent="0.25">
      <c r="A18" s="31">
        <v>6750</v>
      </c>
      <c r="B18" s="32" t="str">
        <f t="shared" si="0"/>
        <v>Semilla_1</v>
      </c>
      <c r="C18" s="33">
        <v>119910000</v>
      </c>
      <c r="D18" s="33">
        <v>126630000</v>
      </c>
      <c r="E18" s="33">
        <v>128030000</v>
      </c>
      <c r="F18" s="33">
        <v>124110000</v>
      </c>
      <c r="G18" s="33">
        <v>118790000</v>
      </c>
    </row>
    <row r="19" spans="1:7" x14ac:dyDescent="0.25">
      <c r="A19" s="31">
        <v>7000</v>
      </c>
      <c r="B19" s="32" t="str">
        <f t="shared" si="0"/>
        <v>Semilla_1</v>
      </c>
      <c r="C19" s="33">
        <v>121240000</v>
      </c>
      <c r="D19" s="33">
        <v>129080000</v>
      </c>
      <c r="E19" s="33">
        <v>130760000</v>
      </c>
      <c r="F19" s="33">
        <v>127400000</v>
      </c>
      <c r="G19" s="33">
        <v>121240000</v>
      </c>
    </row>
    <row r="20" spans="1:7" x14ac:dyDescent="0.25">
      <c r="A20" s="31">
        <v>7250</v>
      </c>
      <c r="B20" s="32" t="str">
        <f t="shared" si="0"/>
        <v>Semilla_1</v>
      </c>
      <c r="C20" s="33">
        <v>123970000</v>
      </c>
      <c r="D20" s="33">
        <v>132090000</v>
      </c>
      <c r="E20" s="33">
        <v>133490000</v>
      </c>
      <c r="F20" s="33">
        <v>127610000</v>
      </c>
      <c r="G20" s="33">
        <v>123410000</v>
      </c>
    </row>
    <row r="21" spans="1:7" x14ac:dyDescent="0.25">
      <c r="A21" s="31">
        <v>7500</v>
      </c>
      <c r="B21" s="32" t="str">
        <f t="shared" si="0"/>
        <v>Semilla_1</v>
      </c>
      <c r="C21" s="33">
        <v>127260000</v>
      </c>
      <c r="D21" s="33">
        <v>132580000</v>
      </c>
      <c r="E21" s="33">
        <v>134540000</v>
      </c>
      <c r="F21" s="33">
        <v>130060000</v>
      </c>
      <c r="G21" s="33">
        <v>125300000</v>
      </c>
    </row>
    <row r="22" spans="1:7" x14ac:dyDescent="0.25">
      <c r="A22" s="31">
        <v>7750</v>
      </c>
      <c r="B22" s="32" t="str">
        <f t="shared" si="0"/>
        <v>Semilla_1</v>
      </c>
      <c r="C22" s="33">
        <v>129430000</v>
      </c>
      <c r="D22" s="33">
        <v>132790000</v>
      </c>
      <c r="E22" s="33">
        <v>135590000</v>
      </c>
      <c r="F22" s="33">
        <v>130550000</v>
      </c>
      <c r="G22" s="33">
        <v>125790000</v>
      </c>
    </row>
    <row r="23" spans="1:7" x14ac:dyDescent="0.25">
      <c r="A23" s="31">
        <v>8000</v>
      </c>
      <c r="B23" s="32" t="str">
        <f t="shared" si="0"/>
        <v>Semilla_1</v>
      </c>
      <c r="C23" s="33">
        <v>129080000</v>
      </c>
      <c r="D23" s="33">
        <v>135240000</v>
      </c>
      <c r="E23" s="33">
        <v>136920000</v>
      </c>
      <c r="F23" s="33">
        <v>131880000</v>
      </c>
      <c r="G23" s="33">
        <v>126280000</v>
      </c>
    </row>
    <row r="24" spans="1:7" x14ac:dyDescent="0.25">
      <c r="A24" s="31">
        <v>8250</v>
      </c>
      <c r="B24" s="32" t="str">
        <f t="shared" si="0"/>
        <v>Semilla_1</v>
      </c>
      <c r="C24" s="33">
        <v>131250000</v>
      </c>
      <c r="D24" s="33">
        <v>136010000</v>
      </c>
      <c r="E24" s="33">
        <v>139930000</v>
      </c>
      <c r="F24" s="33">
        <v>135450000</v>
      </c>
      <c r="G24" s="33">
        <v>129570000</v>
      </c>
    </row>
    <row r="25" spans="1:7" x14ac:dyDescent="0.25">
      <c r="A25" s="31">
        <v>8500</v>
      </c>
      <c r="B25" s="32" t="str">
        <f t="shared" si="0"/>
        <v>Semilla_1</v>
      </c>
      <c r="C25" s="33">
        <v>132300000</v>
      </c>
      <c r="D25" s="33">
        <v>136220000</v>
      </c>
      <c r="E25" s="33">
        <v>140140000</v>
      </c>
      <c r="F25" s="33">
        <v>136220000</v>
      </c>
      <c r="G25" s="33">
        <v>132300000</v>
      </c>
    </row>
    <row r="26" spans="1:7" x14ac:dyDescent="0.25">
      <c r="A26" s="31">
        <v>8750</v>
      </c>
      <c r="B26" s="32" t="str">
        <f t="shared" si="0"/>
        <v>Semilla_1</v>
      </c>
      <c r="C26" s="33">
        <v>134470000</v>
      </c>
      <c r="D26" s="33">
        <v>138110000</v>
      </c>
      <c r="E26" s="33">
        <v>141470000</v>
      </c>
      <c r="F26" s="33">
        <v>138390000</v>
      </c>
      <c r="G26" s="33">
        <v>132230000</v>
      </c>
    </row>
    <row r="27" spans="1:7" x14ac:dyDescent="0.25">
      <c r="A27" s="31">
        <v>9000</v>
      </c>
      <c r="B27" s="32" t="str">
        <f t="shared" si="0"/>
        <v>Semilla_1</v>
      </c>
      <c r="C27" s="33">
        <v>133560000</v>
      </c>
      <c r="D27" s="33">
        <v>140000000</v>
      </c>
      <c r="E27" s="33">
        <v>142240000</v>
      </c>
      <c r="F27" s="33">
        <v>139720000</v>
      </c>
      <c r="G27" s="33">
        <v>134400000</v>
      </c>
    </row>
    <row r="28" spans="1:7" x14ac:dyDescent="0.25">
      <c r="A28" s="31">
        <v>9250</v>
      </c>
      <c r="B28" s="32" t="str">
        <f t="shared" si="0"/>
        <v>Semilla_1</v>
      </c>
      <c r="C28" s="33">
        <v>134890000</v>
      </c>
      <c r="D28" s="33">
        <v>142450000</v>
      </c>
      <c r="E28" s="33">
        <v>141890000</v>
      </c>
      <c r="F28" s="33">
        <v>139650000</v>
      </c>
      <c r="G28" s="33">
        <v>134890000</v>
      </c>
    </row>
    <row r="29" spans="1:7" x14ac:dyDescent="0.25">
      <c r="A29" s="31">
        <v>9500</v>
      </c>
      <c r="B29" s="32" t="str">
        <f t="shared" si="0"/>
        <v>Semilla_1</v>
      </c>
      <c r="C29" s="33">
        <v>136500000</v>
      </c>
      <c r="D29" s="33">
        <v>142660000</v>
      </c>
      <c r="E29" s="33">
        <v>142660000</v>
      </c>
      <c r="F29" s="33">
        <v>141260000</v>
      </c>
      <c r="G29" s="33">
        <v>135660000</v>
      </c>
    </row>
    <row r="30" spans="1:7" x14ac:dyDescent="0.25">
      <c r="A30" s="31">
        <v>9750</v>
      </c>
      <c r="B30" s="32" t="str">
        <f t="shared" si="0"/>
        <v>Semilla_1</v>
      </c>
      <c r="C30" s="33">
        <v>137830000</v>
      </c>
      <c r="D30" s="33">
        <v>142310000</v>
      </c>
      <c r="E30" s="33">
        <v>145670000</v>
      </c>
      <c r="F30" s="33">
        <v>142310000</v>
      </c>
      <c r="G30" s="33">
        <v>137550000</v>
      </c>
    </row>
    <row r="31" spans="1:7" x14ac:dyDescent="0.25">
      <c r="A31" s="31">
        <v>10000</v>
      </c>
      <c r="B31" s="32" t="str">
        <f t="shared" si="0"/>
        <v>Semilla_1</v>
      </c>
      <c r="C31" s="33">
        <v>140000000</v>
      </c>
      <c r="D31" s="33">
        <v>141680000</v>
      </c>
      <c r="E31" s="33">
        <v>145600000</v>
      </c>
      <c r="F31" s="33">
        <v>144480000</v>
      </c>
      <c r="G31" s="33">
        <v>138320000</v>
      </c>
    </row>
    <row r="32" spans="1:7" x14ac:dyDescent="0.25">
      <c r="A32" s="31">
        <v>10250</v>
      </c>
      <c r="B32" s="32" t="str">
        <f t="shared" si="0"/>
        <v>Semilla_1</v>
      </c>
      <c r="C32" s="33">
        <v>141330000</v>
      </c>
      <c r="D32" s="33">
        <v>143010000</v>
      </c>
      <c r="E32" s="33">
        <v>146650000</v>
      </c>
      <c r="F32" s="33">
        <v>144410000</v>
      </c>
      <c r="G32" s="33">
        <v>138250000</v>
      </c>
    </row>
    <row r="33" spans="1:7" x14ac:dyDescent="0.25">
      <c r="A33" s="31">
        <v>10500</v>
      </c>
      <c r="B33" s="32" t="str">
        <f t="shared" si="0"/>
        <v>Semilla_1</v>
      </c>
      <c r="C33" s="33">
        <v>141260000</v>
      </c>
      <c r="D33" s="33">
        <v>143780000</v>
      </c>
      <c r="E33" s="33">
        <v>146300000</v>
      </c>
      <c r="F33" s="33">
        <v>144060000</v>
      </c>
      <c r="G33" s="33">
        <v>139580000</v>
      </c>
    </row>
    <row r="34" spans="1:7" x14ac:dyDescent="0.25">
      <c r="A34" s="31">
        <v>10750</v>
      </c>
      <c r="B34" s="32" t="str">
        <f t="shared" si="0"/>
        <v>Semilla_1</v>
      </c>
      <c r="C34" s="33">
        <v>142310000</v>
      </c>
      <c r="D34" s="33">
        <v>144830000</v>
      </c>
      <c r="E34" s="33">
        <v>145950000</v>
      </c>
      <c r="F34" s="33">
        <v>144270000</v>
      </c>
      <c r="G34" s="33">
        <v>139790000</v>
      </c>
    </row>
    <row r="35" spans="1:7" x14ac:dyDescent="0.25">
      <c r="A35" s="31">
        <v>11000</v>
      </c>
      <c r="B35" s="32" t="str">
        <f t="shared" si="0"/>
        <v>Semilla_1</v>
      </c>
      <c r="C35" s="33">
        <v>143920000</v>
      </c>
      <c r="D35" s="33">
        <v>145600000</v>
      </c>
      <c r="E35" s="33">
        <v>146160000</v>
      </c>
      <c r="F35" s="33">
        <v>143640000</v>
      </c>
      <c r="G35" s="33">
        <v>141680000</v>
      </c>
    </row>
    <row r="36" spans="1:7" x14ac:dyDescent="0.25">
      <c r="A36" s="31">
        <v>11250</v>
      </c>
      <c r="B36" s="32" t="str">
        <f t="shared" si="0"/>
        <v>Semilla_1</v>
      </c>
      <c r="C36" s="33">
        <v>144130000</v>
      </c>
      <c r="D36" s="33">
        <v>145250000</v>
      </c>
      <c r="E36" s="33">
        <v>146930000</v>
      </c>
      <c r="F36" s="33">
        <v>143290000</v>
      </c>
      <c r="G36" s="33">
        <v>141890000</v>
      </c>
    </row>
    <row r="37" spans="1:7" x14ac:dyDescent="0.25">
      <c r="A37" s="31">
        <v>11500</v>
      </c>
      <c r="B37" s="32" t="str">
        <f t="shared" si="0"/>
        <v>Semilla_1</v>
      </c>
      <c r="C37" s="33">
        <v>143220000</v>
      </c>
      <c r="D37" s="33">
        <v>147140000</v>
      </c>
      <c r="E37" s="33">
        <v>147140000</v>
      </c>
      <c r="F37" s="33">
        <v>142660000</v>
      </c>
      <c r="G37" s="33">
        <v>142380000</v>
      </c>
    </row>
    <row r="38" spans="1:7" x14ac:dyDescent="0.25">
      <c r="A38" s="31">
        <v>11750</v>
      </c>
      <c r="B38" s="32" t="str">
        <f t="shared" si="0"/>
        <v>Semilla_1</v>
      </c>
      <c r="C38" s="33">
        <v>143430000</v>
      </c>
      <c r="D38" s="33">
        <v>147630000</v>
      </c>
      <c r="E38" s="33">
        <v>146790000</v>
      </c>
      <c r="F38" s="33">
        <v>143150000</v>
      </c>
      <c r="G38" s="33">
        <v>142870000</v>
      </c>
    </row>
    <row r="39" spans="1:7" x14ac:dyDescent="0.25">
      <c r="A39" s="31">
        <v>12000</v>
      </c>
      <c r="B39" s="32" t="str">
        <f t="shared" si="0"/>
        <v>Semilla_1</v>
      </c>
      <c r="C39" s="33">
        <v>143080000</v>
      </c>
      <c r="D39" s="33">
        <v>148680000</v>
      </c>
      <c r="E39" s="33">
        <v>146440000</v>
      </c>
      <c r="F39" s="33">
        <v>142800000</v>
      </c>
      <c r="G39" s="33">
        <v>143640000</v>
      </c>
    </row>
    <row r="40" spans="1:7" x14ac:dyDescent="0.25">
      <c r="A40" s="31">
        <v>12250</v>
      </c>
      <c r="B40" s="32" t="str">
        <f t="shared" si="0"/>
        <v>Semilla_1</v>
      </c>
      <c r="C40" s="33">
        <v>144690000</v>
      </c>
      <c r="D40" s="33">
        <v>148330000</v>
      </c>
      <c r="E40" s="33">
        <v>146370000</v>
      </c>
      <c r="F40" s="33">
        <v>142450000</v>
      </c>
      <c r="G40" s="33">
        <v>144130000</v>
      </c>
    </row>
    <row r="41" spans="1:7" x14ac:dyDescent="0.25">
      <c r="A41" s="31">
        <v>12500</v>
      </c>
      <c r="B41" s="32" t="str">
        <f t="shared" si="0"/>
        <v>Semilla_1</v>
      </c>
      <c r="C41" s="33">
        <v>145180000</v>
      </c>
      <c r="D41" s="33">
        <v>147700000</v>
      </c>
      <c r="E41" s="33">
        <v>145460000</v>
      </c>
      <c r="F41" s="33">
        <v>144060000</v>
      </c>
      <c r="G41" s="33">
        <v>144620000</v>
      </c>
    </row>
    <row r="42" spans="1:7" x14ac:dyDescent="0.25">
      <c r="A42" s="31">
        <v>12750</v>
      </c>
      <c r="B42" s="32" t="str">
        <f t="shared" si="0"/>
        <v>Semilla_1</v>
      </c>
      <c r="C42" s="33">
        <v>144550000</v>
      </c>
      <c r="D42" s="33">
        <v>148190000</v>
      </c>
      <c r="E42" s="33">
        <v>145390000</v>
      </c>
      <c r="F42" s="33">
        <v>145110000</v>
      </c>
      <c r="G42" s="33">
        <v>144830000</v>
      </c>
    </row>
    <row r="43" spans="1:7" x14ac:dyDescent="0.25">
      <c r="A43" s="31">
        <v>13000</v>
      </c>
      <c r="B43" s="32" t="str">
        <f t="shared" si="0"/>
        <v>Semilla_1</v>
      </c>
      <c r="C43" s="33">
        <v>143920000</v>
      </c>
      <c r="D43" s="33">
        <v>148400000</v>
      </c>
      <c r="E43" s="33">
        <v>145600000</v>
      </c>
      <c r="F43" s="33">
        <v>144760000</v>
      </c>
      <c r="G43" s="33">
        <v>144480000</v>
      </c>
    </row>
    <row r="44" spans="1:7" x14ac:dyDescent="0.25">
      <c r="A44" s="31">
        <v>13250</v>
      </c>
      <c r="B44" s="32" t="str">
        <f t="shared" si="0"/>
        <v>Semilla_1</v>
      </c>
      <c r="C44" s="33">
        <v>144690000</v>
      </c>
      <c r="D44" s="33">
        <v>146930000</v>
      </c>
      <c r="E44" s="33">
        <v>144410000</v>
      </c>
      <c r="F44" s="33">
        <v>145250000</v>
      </c>
      <c r="G44" s="33">
        <v>144410000</v>
      </c>
    </row>
    <row r="45" spans="1:7" x14ac:dyDescent="0.25">
      <c r="A45" s="31">
        <v>13500</v>
      </c>
      <c r="B45" s="32" t="str">
        <f t="shared" si="0"/>
        <v>Semilla_1</v>
      </c>
      <c r="C45" s="33">
        <v>144340000</v>
      </c>
      <c r="D45" s="33">
        <v>146580000</v>
      </c>
      <c r="E45" s="33">
        <v>144900000</v>
      </c>
      <c r="F45" s="33">
        <v>144060000</v>
      </c>
      <c r="G45" s="33">
        <v>146580000</v>
      </c>
    </row>
    <row r="46" spans="1:7" x14ac:dyDescent="0.25">
      <c r="A46" s="31">
        <v>13750</v>
      </c>
      <c r="B46" s="32" t="str">
        <f t="shared" si="0"/>
        <v>Semilla_1</v>
      </c>
      <c r="C46" s="33">
        <v>144270000</v>
      </c>
      <c r="D46" s="33">
        <v>145950000</v>
      </c>
      <c r="E46" s="33">
        <v>143710000</v>
      </c>
      <c r="F46" s="33">
        <v>144550000</v>
      </c>
      <c r="G46" s="33">
        <v>145390000</v>
      </c>
    </row>
    <row r="47" spans="1:7" x14ac:dyDescent="0.25">
      <c r="A47" s="31">
        <v>14000</v>
      </c>
      <c r="B47" s="32" t="str">
        <f t="shared" si="0"/>
        <v>Semilla_1</v>
      </c>
      <c r="C47" s="33">
        <v>144480000</v>
      </c>
      <c r="D47" s="33">
        <v>146720000</v>
      </c>
      <c r="E47" s="33">
        <v>145040000</v>
      </c>
      <c r="F47" s="33">
        <v>144480000</v>
      </c>
      <c r="G47" s="33">
        <v>143920000</v>
      </c>
    </row>
    <row r="48" spans="1:7" x14ac:dyDescent="0.25">
      <c r="A48" s="31">
        <v>14250</v>
      </c>
      <c r="B48" s="32" t="str">
        <f t="shared" si="0"/>
        <v>Semilla_1</v>
      </c>
      <c r="C48" s="33">
        <v>143850000</v>
      </c>
      <c r="D48" s="33">
        <v>146090000</v>
      </c>
      <c r="E48" s="33">
        <v>144410000</v>
      </c>
      <c r="F48" s="33">
        <v>145250000</v>
      </c>
      <c r="G48" s="33">
        <v>143850000</v>
      </c>
    </row>
    <row r="49" spans="1:7" x14ac:dyDescent="0.25">
      <c r="A49" s="31">
        <v>14500</v>
      </c>
      <c r="B49" s="32" t="str">
        <f t="shared" si="0"/>
        <v>Semilla_1</v>
      </c>
      <c r="C49" s="33">
        <v>143500000</v>
      </c>
      <c r="D49" s="33">
        <v>145460000</v>
      </c>
      <c r="E49" s="33">
        <v>144900000</v>
      </c>
      <c r="F49" s="33">
        <v>144620000</v>
      </c>
      <c r="G49" s="33">
        <v>144620000</v>
      </c>
    </row>
    <row r="50" spans="1:7" x14ac:dyDescent="0.25">
      <c r="A50" s="31">
        <v>14750</v>
      </c>
      <c r="B50" s="32" t="str">
        <f t="shared" si="0"/>
        <v>Semilla_1</v>
      </c>
      <c r="C50" s="33">
        <v>143710000</v>
      </c>
      <c r="D50" s="33">
        <v>145110000</v>
      </c>
      <c r="E50" s="33">
        <v>144550000</v>
      </c>
      <c r="F50" s="33">
        <v>144830000</v>
      </c>
      <c r="G50" s="33">
        <v>143990000</v>
      </c>
    </row>
    <row r="51" spans="1:7" x14ac:dyDescent="0.25">
      <c r="A51" s="31">
        <v>15000</v>
      </c>
      <c r="B51" s="32" t="str">
        <f t="shared" si="0"/>
        <v>Semilla_1</v>
      </c>
      <c r="C51" s="33">
        <v>143640000</v>
      </c>
      <c r="D51" s="33">
        <v>144200000</v>
      </c>
      <c r="E51" s="33">
        <v>143360000</v>
      </c>
      <c r="F51" s="33">
        <v>144760000</v>
      </c>
      <c r="G51" s="33">
        <v>144200000</v>
      </c>
    </row>
    <row r="52" spans="1:7" x14ac:dyDescent="0.25">
      <c r="A52" s="31">
        <v>15250</v>
      </c>
      <c r="B52" s="32" t="str">
        <f t="shared" si="0"/>
        <v>Semilla_1</v>
      </c>
      <c r="C52" s="33">
        <v>143850000</v>
      </c>
      <c r="D52" s="33">
        <v>143850000</v>
      </c>
      <c r="E52" s="33">
        <v>143850000</v>
      </c>
      <c r="F52" s="33">
        <v>144130000</v>
      </c>
      <c r="G52" s="33">
        <v>143570000</v>
      </c>
    </row>
    <row r="53" spans="1:7" x14ac:dyDescent="0.25">
      <c r="A53" s="31">
        <v>15500</v>
      </c>
      <c r="B53" s="32" t="str">
        <f t="shared" si="0"/>
        <v>Semilla_1</v>
      </c>
      <c r="C53" s="33">
        <v>142660000</v>
      </c>
      <c r="D53" s="33">
        <v>142940000</v>
      </c>
      <c r="E53" s="33">
        <v>143500000</v>
      </c>
      <c r="F53" s="33">
        <v>143780000</v>
      </c>
      <c r="G53" s="33">
        <v>142380000</v>
      </c>
    </row>
    <row r="54" spans="1:7" x14ac:dyDescent="0.25">
      <c r="A54" s="31">
        <v>15750</v>
      </c>
      <c r="B54" s="32" t="str">
        <f t="shared" si="0"/>
        <v>Semilla_1</v>
      </c>
      <c r="C54" s="33">
        <v>142030000</v>
      </c>
      <c r="D54" s="33">
        <v>142590000</v>
      </c>
      <c r="E54" s="33">
        <v>142590000</v>
      </c>
      <c r="F54" s="33">
        <v>143990000</v>
      </c>
      <c r="G54" s="33">
        <v>141750000</v>
      </c>
    </row>
    <row r="55" spans="1:7" x14ac:dyDescent="0.25">
      <c r="A55" s="31">
        <v>16000</v>
      </c>
      <c r="B55" s="32" t="str">
        <f t="shared" si="0"/>
        <v>Semilla_1</v>
      </c>
      <c r="C55" s="33">
        <v>141680000</v>
      </c>
      <c r="D55" s="33">
        <v>143360000</v>
      </c>
      <c r="E55" s="33">
        <v>142520000</v>
      </c>
      <c r="F55" s="33">
        <v>144200000</v>
      </c>
      <c r="G55" s="33">
        <v>140000000</v>
      </c>
    </row>
    <row r="56" spans="1:7" x14ac:dyDescent="0.25">
      <c r="A56" s="31">
        <v>16250</v>
      </c>
      <c r="B56" s="32" t="str">
        <f t="shared" si="0"/>
        <v>Semilla_1</v>
      </c>
      <c r="C56" s="33">
        <v>140490000</v>
      </c>
      <c r="D56" s="33">
        <v>142450000</v>
      </c>
      <c r="E56" s="33">
        <v>141890000</v>
      </c>
      <c r="F56" s="33">
        <v>143570000</v>
      </c>
      <c r="G56" s="33">
        <v>139650000</v>
      </c>
    </row>
    <row r="57" spans="1:7" x14ac:dyDescent="0.25">
      <c r="A57" s="31">
        <v>16500</v>
      </c>
      <c r="B57" s="32" t="str">
        <f t="shared" si="0"/>
        <v>Semilla_1</v>
      </c>
      <c r="C57" s="33">
        <v>140420000</v>
      </c>
      <c r="D57" s="33">
        <v>142100000</v>
      </c>
      <c r="E57" s="33">
        <v>140980000</v>
      </c>
      <c r="F57" s="33">
        <v>143220000</v>
      </c>
      <c r="G57" s="33">
        <v>139020000</v>
      </c>
    </row>
    <row r="58" spans="1:7" x14ac:dyDescent="0.25">
      <c r="A58" s="31">
        <v>16750</v>
      </c>
      <c r="B58" s="32" t="str">
        <f t="shared" si="0"/>
        <v>Semilla_1</v>
      </c>
      <c r="C58" s="33">
        <v>140070000</v>
      </c>
      <c r="D58" s="33">
        <v>141190000</v>
      </c>
      <c r="E58" s="33">
        <v>140630000</v>
      </c>
      <c r="F58" s="33">
        <v>142870000</v>
      </c>
      <c r="G58" s="33">
        <v>138670000</v>
      </c>
    </row>
    <row r="59" spans="1:7" x14ac:dyDescent="0.25">
      <c r="A59" s="31">
        <v>17000</v>
      </c>
      <c r="B59" s="32" t="str">
        <f t="shared" si="0"/>
        <v>Semilla_1</v>
      </c>
      <c r="C59" s="33">
        <v>140840000</v>
      </c>
      <c r="D59" s="33">
        <v>141400000</v>
      </c>
      <c r="E59" s="33">
        <v>139440000</v>
      </c>
      <c r="F59" s="33">
        <v>141960000</v>
      </c>
      <c r="G59" s="33">
        <v>138320000</v>
      </c>
    </row>
    <row r="60" spans="1:7" x14ac:dyDescent="0.25">
      <c r="A60" s="31">
        <v>17250</v>
      </c>
      <c r="B60" s="32" t="str">
        <f t="shared" si="0"/>
        <v>Semilla_1</v>
      </c>
      <c r="C60" s="33">
        <v>139370000</v>
      </c>
      <c r="D60" s="33">
        <v>140210000</v>
      </c>
      <c r="E60" s="33">
        <v>140770000</v>
      </c>
      <c r="F60" s="33">
        <v>141330000</v>
      </c>
      <c r="G60" s="33">
        <v>137410000</v>
      </c>
    </row>
    <row r="61" spans="1:7" x14ac:dyDescent="0.25">
      <c r="A61" s="31">
        <v>17500</v>
      </c>
      <c r="B61" s="32" t="str">
        <f t="shared" si="0"/>
        <v>Semilla_1</v>
      </c>
      <c r="C61" s="33">
        <v>137900000</v>
      </c>
      <c r="D61" s="33">
        <v>139860000</v>
      </c>
      <c r="E61" s="33">
        <v>139580000</v>
      </c>
      <c r="F61" s="33">
        <v>140140000</v>
      </c>
      <c r="G61" s="33">
        <v>136780000</v>
      </c>
    </row>
    <row r="62" spans="1:7" x14ac:dyDescent="0.25">
      <c r="A62" s="31">
        <v>17750</v>
      </c>
      <c r="B62" s="32" t="str">
        <f t="shared" si="0"/>
        <v>Semilla_1</v>
      </c>
      <c r="C62" s="33">
        <v>136990000</v>
      </c>
      <c r="D62" s="33">
        <v>138950000</v>
      </c>
      <c r="E62" s="33">
        <v>139510000</v>
      </c>
      <c r="F62" s="33">
        <v>140630000</v>
      </c>
      <c r="G62" s="33">
        <v>137270000</v>
      </c>
    </row>
    <row r="63" spans="1:7" x14ac:dyDescent="0.25">
      <c r="A63" s="31">
        <v>18000</v>
      </c>
      <c r="B63" s="32" t="str">
        <f t="shared" si="0"/>
        <v>Semilla_1</v>
      </c>
      <c r="C63" s="33">
        <v>136080000</v>
      </c>
      <c r="D63" s="33">
        <v>137760000</v>
      </c>
      <c r="E63" s="33">
        <v>138880000</v>
      </c>
      <c r="F63" s="33">
        <v>139440000</v>
      </c>
      <c r="G63" s="33">
        <v>137200000</v>
      </c>
    </row>
    <row r="64" spans="1:7" x14ac:dyDescent="0.25">
      <c r="A64" s="31">
        <v>18250</v>
      </c>
      <c r="B64" s="32" t="str">
        <f t="shared" si="0"/>
        <v>Semilla_1</v>
      </c>
      <c r="C64" s="33">
        <v>135730000</v>
      </c>
      <c r="D64" s="33">
        <v>137410000</v>
      </c>
      <c r="E64" s="33">
        <v>137970000</v>
      </c>
      <c r="F64" s="33">
        <v>138250000</v>
      </c>
      <c r="G64" s="33">
        <v>136850000</v>
      </c>
    </row>
    <row r="65" spans="1:7" x14ac:dyDescent="0.25">
      <c r="A65" s="31">
        <v>18500</v>
      </c>
      <c r="B65" s="32" t="str">
        <f t="shared" si="0"/>
        <v>Semilla_1</v>
      </c>
      <c r="C65" s="33">
        <v>135380000</v>
      </c>
      <c r="D65" s="33">
        <v>137340000</v>
      </c>
      <c r="E65" s="33">
        <v>138180000</v>
      </c>
      <c r="F65" s="33">
        <v>137060000</v>
      </c>
      <c r="G65" s="33">
        <v>135940000</v>
      </c>
    </row>
    <row r="66" spans="1:7" x14ac:dyDescent="0.25">
      <c r="A66" s="31">
        <v>18750</v>
      </c>
      <c r="B66" s="32" t="str">
        <f t="shared" si="0"/>
        <v>Semilla_1</v>
      </c>
      <c r="C66" s="33">
        <v>135030000</v>
      </c>
      <c r="D66" s="33">
        <v>136710000</v>
      </c>
      <c r="E66" s="33">
        <v>137550000</v>
      </c>
      <c r="F66" s="33">
        <v>135870000</v>
      </c>
      <c r="G66" s="33">
        <v>135030000</v>
      </c>
    </row>
    <row r="67" spans="1:7" x14ac:dyDescent="0.25">
      <c r="A67" s="31">
        <v>19000</v>
      </c>
      <c r="B67" s="32" t="str">
        <f t="shared" si="0"/>
        <v>Semilla_1</v>
      </c>
      <c r="C67" s="33">
        <v>133560000</v>
      </c>
      <c r="D67" s="33">
        <v>135240000</v>
      </c>
      <c r="E67" s="33">
        <v>136640000</v>
      </c>
      <c r="F67" s="33">
        <v>135240000</v>
      </c>
      <c r="G67" s="33">
        <v>133840000</v>
      </c>
    </row>
    <row r="68" spans="1:7" x14ac:dyDescent="0.25">
      <c r="A68" s="31">
        <v>19250</v>
      </c>
      <c r="B68" s="32" t="str">
        <f t="shared" si="0"/>
        <v>Semilla_1</v>
      </c>
      <c r="C68" s="33">
        <v>132650000</v>
      </c>
      <c r="D68" s="33">
        <v>134050000</v>
      </c>
      <c r="E68" s="33">
        <v>136290000</v>
      </c>
      <c r="F68" s="33">
        <v>136010000</v>
      </c>
      <c r="G68" s="33">
        <v>132930000</v>
      </c>
    </row>
    <row r="69" spans="1:7" x14ac:dyDescent="0.25">
      <c r="A69" s="31">
        <v>19500</v>
      </c>
      <c r="B69" s="32" t="str">
        <f t="shared" ref="B69:B132" si="1">IF(A69="#N/A",A69,IF(A69=3000,LEFT(B67,LEN(B67)-1)&amp;RIGHT(B67,1)*1+1,B68))</f>
        <v>Semilla_1</v>
      </c>
      <c r="C69" s="33">
        <v>131180000</v>
      </c>
      <c r="D69" s="33">
        <v>133980000</v>
      </c>
      <c r="E69" s="33">
        <v>135380000</v>
      </c>
      <c r="F69" s="33">
        <v>135100000</v>
      </c>
      <c r="G69" s="33">
        <v>132300000</v>
      </c>
    </row>
    <row r="70" spans="1:7" x14ac:dyDescent="0.25">
      <c r="A70" s="31">
        <v>19750</v>
      </c>
      <c r="B70" s="32" t="str">
        <f t="shared" si="1"/>
        <v>Semilla_1</v>
      </c>
      <c r="C70" s="33">
        <v>129990000</v>
      </c>
      <c r="D70" s="33">
        <v>133630000</v>
      </c>
      <c r="E70" s="33">
        <v>135030000</v>
      </c>
      <c r="F70" s="33">
        <v>134190000</v>
      </c>
      <c r="G70" s="33">
        <v>130550000</v>
      </c>
    </row>
    <row r="71" spans="1:7" x14ac:dyDescent="0.25">
      <c r="A71" s="31">
        <v>20000</v>
      </c>
      <c r="B71" s="32" t="str">
        <f t="shared" si="1"/>
        <v>Semilla_1</v>
      </c>
      <c r="C71" s="33">
        <v>129080000</v>
      </c>
      <c r="D71" s="33">
        <v>133000000</v>
      </c>
      <c r="E71" s="33">
        <v>134680000</v>
      </c>
      <c r="F71" s="33">
        <v>133280000</v>
      </c>
      <c r="G71" s="33">
        <v>129080000</v>
      </c>
    </row>
    <row r="72" spans="1:7" x14ac:dyDescent="0.25">
      <c r="A72" s="31">
        <v>20250</v>
      </c>
      <c r="B72" s="32" t="str">
        <f t="shared" si="1"/>
        <v>Semilla_1</v>
      </c>
      <c r="C72" s="33">
        <v>128450000</v>
      </c>
      <c r="D72" s="33">
        <v>132090000</v>
      </c>
      <c r="E72" s="33">
        <v>133490000</v>
      </c>
      <c r="F72" s="33">
        <v>133490000</v>
      </c>
      <c r="G72" s="33">
        <v>128730000</v>
      </c>
    </row>
    <row r="73" spans="1:7" x14ac:dyDescent="0.25">
      <c r="A73" s="31">
        <v>20500</v>
      </c>
      <c r="B73" s="32" t="str">
        <f t="shared" si="1"/>
        <v>Semilla_1</v>
      </c>
      <c r="C73" s="33">
        <v>128100000</v>
      </c>
      <c r="D73" s="33">
        <v>130900000</v>
      </c>
      <c r="E73" s="33">
        <v>132300000</v>
      </c>
      <c r="F73" s="33">
        <v>132020000</v>
      </c>
      <c r="G73" s="33">
        <v>127260000</v>
      </c>
    </row>
    <row r="74" spans="1:7" x14ac:dyDescent="0.25">
      <c r="A74" s="31">
        <v>20750</v>
      </c>
      <c r="B74" s="32" t="str">
        <f t="shared" si="1"/>
        <v>Semilla_1</v>
      </c>
      <c r="C74" s="33">
        <v>128030000</v>
      </c>
      <c r="D74" s="33">
        <v>129990000</v>
      </c>
      <c r="E74" s="33">
        <v>130830000</v>
      </c>
      <c r="F74" s="33">
        <v>130830000</v>
      </c>
      <c r="G74" s="33">
        <v>126630000</v>
      </c>
    </row>
    <row r="75" spans="1:7" x14ac:dyDescent="0.25">
      <c r="A75" s="31">
        <v>21000</v>
      </c>
      <c r="B75" s="32" t="str">
        <f t="shared" si="1"/>
        <v>Semilla_1</v>
      </c>
      <c r="C75" s="33">
        <v>127120000</v>
      </c>
      <c r="D75" s="33">
        <v>129640000</v>
      </c>
      <c r="E75" s="33">
        <v>130760000</v>
      </c>
      <c r="F75" s="33">
        <v>130200000</v>
      </c>
      <c r="G75" s="33">
        <v>126000000</v>
      </c>
    </row>
    <row r="76" spans="1:7" x14ac:dyDescent="0.25">
      <c r="A76" s="31">
        <v>21250</v>
      </c>
      <c r="B76" s="32" t="str">
        <f t="shared" si="1"/>
        <v>Semilla_1</v>
      </c>
      <c r="C76" s="33">
        <v>125650000</v>
      </c>
      <c r="D76" s="33">
        <v>129290000</v>
      </c>
      <c r="E76" s="33">
        <v>129850000</v>
      </c>
      <c r="F76" s="33">
        <v>130410000</v>
      </c>
      <c r="G76" s="33">
        <v>125090000</v>
      </c>
    </row>
    <row r="77" spans="1:7" x14ac:dyDescent="0.25">
      <c r="A77" s="31">
        <v>21500</v>
      </c>
      <c r="B77" s="32" t="str">
        <f t="shared" si="1"/>
        <v>Semilla_1</v>
      </c>
      <c r="C77" s="33">
        <v>125020000</v>
      </c>
      <c r="D77" s="33">
        <v>128100000</v>
      </c>
      <c r="E77" s="33">
        <v>128660000</v>
      </c>
      <c r="F77" s="33">
        <v>129780000</v>
      </c>
      <c r="G77" s="33">
        <v>124460000</v>
      </c>
    </row>
    <row r="78" spans="1:7" x14ac:dyDescent="0.25">
      <c r="A78" s="31">
        <v>21750</v>
      </c>
      <c r="B78" s="32" t="str">
        <f t="shared" si="1"/>
        <v>Semilla_1</v>
      </c>
      <c r="C78" s="33">
        <v>124390000</v>
      </c>
      <c r="D78" s="33">
        <v>127470000</v>
      </c>
      <c r="E78" s="33">
        <v>128030000</v>
      </c>
      <c r="F78" s="33">
        <v>128870000</v>
      </c>
      <c r="G78" s="33">
        <v>122990000</v>
      </c>
    </row>
    <row r="79" spans="1:7" x14ac:dyDescent="0.25">
      <c r="A79" s="31">
        <v>22000</v>
      </c>
      <c r="B79" s="32" t="str">
        <f t="shared" si="1"/>
        <v>Semilla_1</v>
      </c>
      <c r="C79" s="33">
        <v>123480000</v>
      </c>
      <c r="D79" s="33">
        <v>126000000</v>
      </c>
      <c r="E79" s="33">
        <v>127120000</v>
      </c>
      <c r="F79" s="33">
        <v>127120000</v>
      </c>
      <c r="G79" s="33">
        <v>123200000</v>
      </c>
    </row>
    <row r="80" spans="1:7" x14ac:dyDescent="0.25">
      <c r="A80" s="31">
        <v>22250</v>
      </c>
      <c r="B80" s="32" t="str">
        <f t="shared" si="1"/>
        <v>Semilla_1</v>
      </c>
      <c r="C80" s="33">
        <v>122850000</v>
      </c>
      <c r="D80" s="33">
        <v>125090000</v>
      </c>
      <c r="E80" s="33">
        <v>126490000</v>
      </c>
      <c r="F80" s="33">
        <v>125650000</v>
      </c>
      <c r="G80" s="33">
        <v>121730000</v>
      </c>
    </row>
    <row r="81" spans="1:7" x14ac:dyDescent="0.25">
      <c r="A81" s="31">
        <v>22500</v>
      </c>
      <c r="B81" s="32" t="str">
        <f t="shared" si="1"/>
        <v>Semilla_1</v>
      </c>
      <c r="C81" s="33">
        <v>122500000</v>
      </c>
      <c r="D81" s="33">
        <v>123340000</v>
      </c>
      <c r="E81" s="33">
        <v>125580000</v>
      </c>
      <c r="F81" s="33">
        <v>125300000</v>
      </c>
      <c r="G81" s="33">
        <v>120820000</v>
      </c>
    </row>
    <row r="82" spans="1:7" x14ac:dyDescent="0.25">
      <c r="A82" s="31">
        <v>22750</v>
      </c>
      <c r="B82" s="32" t="str">
        <f t="shared" si="1"/>
        <v>Semilla_1</v>
      </c>
      <c r="C82" s="33">
        <v>121030000</v>
      </c>
      <c r="D82" s="33">
        <v>121870000</v>
      </c>
      <c r="E82" s="33">
        <v>124670000</v>
      </c>
      <c r="F82" s="33">
        <v>124110000</v>
      </c>
      <c r="G82" s="33">
        <v>120750000</v>
      </c>
    </row>
    <row r="83" spans="1:7" x14ac:dyDescent="0.25">
      <c r="A83" s="31">
        <v>23000</v>
      </c>
      <c r="B83" s="32" t="str">
        <f t="shared" si="1"/>
        <v>Semilla_1</v>
      </c>
      <c r="C83" s="33">
        <v>120680000</v>
      </c>
      <c r="D83" s="33">
        <v>120400000</v>
      </c>
      <c r="E83" s="33">
        <v>124040000</v>
      </c>
      <c r="F83" s="33">
        <v>122640000</v>
      </c>
      <c r="G83" s="33">
        <v>119560000</v>
      </c>
    </row>
    <row r="84" spans="1:7" x14ac:dyDescent="0.25">
      <c r="A84" s="31">
        <v>23250</v>
      </c>
      <c r="B84" s="32" t="str">
        <f t="shared" si="1"/>
        <v>Semilla_1</v>
      </c>
      <c r="C84" s="33">
        <v>119770000</v>
      </c>
      <c r="D84" s="33">
        <v>118930000</v>
      </c>
      <c r="E84" s="33">
        <v>122850000</v>
      </c>
      <c r="F84" s="33">
        <v>120890000</v>
      </c>
      <c r="G84" s="33">
        <v>118930000</v>
      </c>
    </row>
    <row r="85" spans="1:7" x14ac:dyDescent="0.25">
      <c r="A85" s="31">
        <v>23500</v>
      </c>
      <c r="B85" s="32" t="str">
        <f t="shared" si="1"/>
        <v>Semilla_1</v>
      </c>
      <c r="C85" s="33">
        <v>118020000</v>
      </c>
      <c r="D85" s="33">
        <v>117460000</v>
      </c>
      <c r="E85" s="33">
        <v>121380000</v>
      </c>
      <c r="F85" s="33">
        <v>119700000</v>
      </c>
      <c r="G85" s="33">
        <v>117740000</v>
      </c>
    </row>
    <row r="86" spans="1:7" x14ac:dyDescent="0.25">
      <c r="A86" s="31">
        <v>23750</v>
      </c>
      <c r="B86" s="32" t="str">
        <f t="shared" si="1"/>
        <v>Semilla_1</v>
      </c>
      <c r="C86" s="33">
        <v>116830000</v>
      </c>
      <c r="D86" s="33">
        <v>115990000</v>
      </c>
      <c r="E86" s="33">
        <v>120190000</v>
      </c>
      <c r="F86" s="33">
        <v>118790000</v>
      </c>
      <c r="G86" s="33">
        <v>118230000</v>
      </c>
    </row>
    <row r="87" spans="1:7" x14ac:dyDescent="0.25">
      <c r="A87" s="31">
        <v>24000</v>
      </c>
      <c r="B87" s="32" t="str">
        <f t="shared" si="1"/>
        <v>Semilla_1</v>
      </c>
      <c r="C87" s="33">
        <v>115640000</v>
      </c>
      <c r="D87" s="33">
        <v>115360000</v>
      </c>
      <c r="E87" s="33">
        <v>119560000</v>
      </c>
      <c r="F87" s="33">
        <v>117600000</v>
      </c>
      <c r="G87" s="33">
        <v>116480000</v>
      </c>
    </row>
    <row r="88" spans="1:7" x14ac:dyDescent="0.25">
      <c r="A88" s="31">
        <v>24250</v>
      </c>
      <c r="B88" s="32" t="str">
        <f t="shared" si="1"/>
        <v>Semilla_1</v>
      </c>
      <c r="C88" s="33">
        <v>115290000</v>
      </c>
      <c r="D88" s="33">
        <v>114730000</v>
      </c>
      <c r="E88" s="33">
        <v>118370000</v>
      </c>
      <c r="F88" s="33">
        <v>116130000</v>
      </c>
      <c r="G88" s="33">
        <v>115570000</v>
      </c>
    </row>
    <row r="89" spans="1:7" x14ac:dyDescent="0.25">
      <c r="A89" s="31">
        <v>24500</v>
      </c>
      <c r="B89" s="32" t="str">
        <f t="shared" si="1"/>
        <v>Semilla_1</v>
      </c>
      <c r="C89" s="33">
        <v>114380000</v>
      </c>
      <c r="D89" s="33">
        <v>114100000</v>
      </c>
      <c r="E89" s="33">
        <v>116620000</v>
      </c>
      <c r="F89" s="33">
        <v>115780000</v>
      </c>
      <c r="G89" s="33">
        <v>115220000</v>
      </c>
    </row>
    <row r="90" spans="1:7" x14ac:dyDescent="0.25">
      <c r="A90" s="31">
        <v>24750</v>
      </c>
      <c r="B90" s="32" t="str">
        <f t="shared" si="1"/>
        <v>Semilla_1</v>
      </c>
      <c r="C90" s="33">
        <v>113750000</v>
      </c>
      <c r="D90" s="33">
        <v>113190000</v>
      </c>
      <c r="E90" s="33">
        <v>114870000</v>
      </c>
      <c r="F90" s="33">
        <v>114590000</v>
      </c>
      <c r="G90" s="33">
        <v>114590000</v>
      </c>
    </row>
    <row r="91" spans="1:7" x14ac:dyDescent="0.25">
      <c r="A91" s="31">
        <v>25000</v>
      </c>
      <c r="B91" s="32" t="str">
        <f t="shared" si="1"/>
        <v>Semilla_1</v>
      </c>
      <c r="C91" s="33">
        <v>113400000</v>
      </c>
      <c r="D91" s="33">
        <v>112280000</v>
      </c>
      <c r="E91" s="33">
        <v>113680000</v>
      </c>
      <c r="F91" s="33">
        <v>113120000</v>
      </c>
      <c r="G91" s="33">
        <v>113400000</v>
      </c>
    </row>
    <row r="92" spans="1:7" x14ac:dyDescent="0.25">
      <c r="A92" s="31" t="e">
        <f>C92</f>
        <v>#N/A</v>
      </c>
      <c r="B92" s="32" t="e">
        <f t="shared" si="1"/>
        <v>#N/A</v>
      </c>
      <c r="C92" s="33" t="e">
        <v>#N/A</v>
      </c>
      <c r="D92" s="33" t="e">
        <v>#N/A</v>
      </c>
      <c r="E92" s="33" t="e">
        <v>#N/A</v>
      </c>
      <c r="F92" s="33" t="e">
        <v>#N/A</v>
      </c>
      <c r="G92" s="33" t="e">
        <v>#N/A</v>
      </c>
    </row>
    <row r="93" spans="1:7" x14ac:dyDescent="0.25">
      <c r="A93" s="31">
        <f>A3</f>
        <v>3000</v>
      </c>
      <c r="B93" s="32" t="str">
        <f t="shared" si="1"/>
        <v>Semilla_2</v>
      </c>
      <c r="C93" s="33">
        <v>75880000</v>
      </c>
      <c r="D93" s="33">
        <v>78960000</v>
      </c>
      <c r="E93" s="33">
        <v>75040000</v>
      </c>
      <c r="F93" s="33">
        <v>77000000</v>
      </c>
      <c r="G93" s="33">
        <v>78960000</v>
      </c>
    </row>
    <row r="94" spans="1:7" x14ac:dyDescent="0.25">
      <c r="A94" s="31">
        <v>3250</v>
      </c>
      <c r="B94" s="32" t="str">
        <f t="shared" si="1"/>
        <v>Semilla_2</v>
      </c>
      <c r="C94" s="33">
        <v>79170000</v>
      </c>
      <c r="D94" s="33">
        <v>82810000</v>
      </c>
      <c r="E94" s="33">
        <v>77490000</v>
      </c>
      <c r="F94" s="33">
        <v>78610000</v>
      </c>
      <c r="G94" s="33">
        <v>83370000</v>
      </c>
    </row>
    <row r="95" spans="1:7" x14ac:dyDescent="0.25">
      <c r="A95" s="31">
        <f t="shared" ref="A95:A158" si="2">A5</f>
        <v>3500</v>
      </c>
      <c r="B95" s="32" t="str">
        <f t="shared" si="1"/>
        <v>Semilla_2</v>
      </c>
      <c r="C95" s="33">
        <v>83580000</v>
      </c>
      <c r="D95" s="33">
        <v>84420000</v>
      </c>
      <c r="E95" s="33">
        <v>81060000</v>
      </c>
      <c r="F95" s="33">
        <v>82740000</v>
      </c>
      <c r="G95" s="33">
        <v>85260000</v>
      </c>
    </row>
    <row r="96" spans="1:7" x14ac:dyDescent="0.25">
      <c r="A96" s="31">
        <f t="shared" si="2"/>
        <v>3750</v>
      </c>
      <c r="B96" s="32" t="str">
        <f t="shared" si="1"/>
        <v>Semilla_2</v>
      </c>
      <c r="C96" s="33">
        <v>88830000</v>
      </c>
      <c r="D96" s="33">
        <v>87150000</v>
      </c>
      <c r="E96" s="33">
        <v>83510000</v>
      </c>
      <c r="F96" s="33">
        <v>87710000</v>
      </c>
      <c r="G96" s="33">
        <v>89110000</v>
      </c>
    </row>
    <row r="97" spans="1:7" x14ac:dyDescent="0.25">
      <c r="A97" s="31">
        <f t="shared" si="2"/>
        <v>4000</v>
      </c>
      <c r="B97" s="32" t="str">
        <f t="shared" si="1"/>
        <v>Semilla_2</v>
      </c>
      <c r="C97" s="33">
        <v>94080000</v>
      </c>
      <c r="D97" s="33">
        <v>91000000</v>
      </c>
      <c r="E97" s="33">
        <v>86800000</v>
      </c>
      <c r="F97" s="33">
        <v>90720000</v>
      </c>
      <c r="G97" s="33">
        <v>91840000</v>
      </c>
    </row>
    <row r="98" spans="1:7" x14ac:dyDescent="0.25">
      <c r="A98" s="31">
        <f t="shared" si="2"/>
        <v>4250</v>
      </c>
      <c r="B98" s="32" t="str">
        <f t="shared" si="1"/>
        <v>Semilla_2</v>
      </c>
      <c r="C98" s="33">
        <v>97930000</v>
      </c>
      <c r="D98" s="33">
        <v>94290000</v>
      </c>
      <c r="E98" s="33">
        <v>91490000</v>
      </c>
      <c r="F98" s="33">
        <v>94850000</v>
      </c>
      <c r="G98" s="33">
        <v>94570000</v>
      </c>
    </row>
    <row r="99" spans="1:7" x14ac:dyDescent="0.25">
      <c r="A99" s="31">
        <f t="shared" si="2"/>
        <v>4500</v>
      </c>
      <c r="B99" s="32" t="str">
        <f t="shared" si="1"/>
        <v>Semilla_2</v>
      </c>
      <c r="C99" s="33">
        <v>99540000</v>
      </c>
      <c r="D99" s="33">
        <v>98980000</v>
      </c>
      <c r="E99" s="33">
        <v>93660000</v>
      </c>
      <c r="F99" s="33">
        <v>96180000</v>
      </c>
      <c r="G99" s="33">
        <v>97020000</v>
      </c>
    </row>
    <row r="100" spans="1:7" x14ac:dyDescent="0.25">
      <c r="A100" s="31">
        <f t="shared" si="2"/>
        <v>4750</v>
      </c>
      <c r="B100" s="32" t="str">
        <f t="shared" si="1"/>
        <v>Semilla_2</v>
      </c>
      <c r="C100" s="33">
        <v>103110000</v>
      </c>
      <c r="D100" s="33">
        <v>102550000</v>
      </c>
      <c r="E100" s="33">
        <v>97510000</v>
      </c>
      <c r="F100" s="33">
        <v>99470000</v>
      </c>
      <c r="G100" s="33">
        <v>98350000</v>
      </c>
    </row>
    <row r="101" spans="1:7" x14ac:dyDescent="0.25">
      <c r="A101" s="31">
        <f t="shared" si="2"/>
        <v>5000</v>
      </c>
      <c r="B101" s="32" t="str">
        <f t="shared" si="1"/>
        <v>Semilla_2</v>
      </c>
      <c r="C101" s="33">
        <v>107520000</v>
      </c>
      <c r="D101" s="33">
        <v>104440000</v>
      </c>
      <c r="E101" s="33">
        <v>100240000</v>
      </c>
      <c r="F101" s="33">
        <v>99960000</v>
      </c>
      <c r="G101" s="33">
        <v>101080000</v>
      </c>
    </row>
    <row r="102" spans="1:7" x14ac:dyDescent="0.25">
      <c r="A102" s="31">
        <f t="shared" si="2"/>
        <v>5250</v>
      </c>
      <c r="B102" s="32" t="str">
        <f t="shared" si="1"/>
        <v>Semilla_2</v>
      </c>
      <c r="C102" s="33">
        <v>110530000</v>
      </c>
      <c r="D102" s="33">
        <v>108010000</v>
      </c>
      <c r="E102" s="33">
        <v>103810000</v>
      </c>
      <c r="F102" s="33">
        <v>105210000</v>
      </c>
      <c r="G102" s="33">
        <v>104650000</v>
      </c>
    </row>
    <row r="103" spans="1:7" x14ac:dyDescent="0.25">
      <c r="A103" s="31">
        <f t="shared" si="2"/>
        <v>5500</v>
      </c>
      <c r="B103" s="32" t="str">
        <f t="shared" si="1"/>
        <v>Semilla_2</v>
      </c>
      <c r="C103" s="33">
        <v>113260000</v>
      </c>
      <c r="D103" s="33">
        <v>112420000</v>
      </c>
      <c r="E103" s="33">
        <v>105140000</v>
      </c>
      <c r="F103" s="33">
        <v>108500000</v>
      </c>
      <c r="G103" s="33">
        <v>106820000</v>
      </c>
    </row>
    <row r="104" spans="1:7" x14ac:dyDescent="0.25">
      <c r="A104" s="31">
        <f t="shared" si="2"/>
        <v>5750</v>
      </c>
      <c r="B104" s="32" t="str">
        <f t="shared" si="1"/>
        <v>Semilla_2</v>
      </c>
      <c r="C104" s="33">
        <v>115150000</v>
      </c>
      <c r="D104" s="33">
        <v>114870000</v>
      </c>
      <c r="E104" s="33">
        <v>109830000</v>
      </c>
      <c r="F104" s="33">
        <v>110950000</v>
      </c>
      <c r="G104" s="33">
        <v>111790000</v>
      </c>
    </row>
    <row r="105" spans="1:7" x14ac:dyDescent="0.25">
      <c r="A105" s="31">
        <f t="shared" si="2"/>
        <v>6000</v>
      </c>
      <c r="B105" s="32" t="str">
        <f t="shared" si="1"/>
        <v>Semilla_2</v>
      </c>
      <c r="C105" s="33">
        <v>118160000</v>
      </c>
      <c r="D105" s="33">
        <v>116480000</v>
      </c>
      <c r="E105" s="33">
        <v>112000000</v>
      </c>
      <c r="F105" s="33">
        <v>114800000</v>
      </c>
      <c r="G105" s="33">
        <v>116480000</v>
      </c>
    </row>
    <row r="106" spans="1:7" x14ac:dyDescent="0.25">
      <c r="A106" s="31">
        <f t="shared" si="2"/>
        <v>6250</v>
      </c>
      <c r="B106" s="32" t="str">
        <f t="shared" si="1"/>
        <v>Semilla_2</v>
      </c>
      <c r="C106" s="33">
        <v>121450000</v>
      </c>
      <c r="D106" s="33">
        <v>118370000</v>
      </c>
      <c r="E106" s="33">
        <v>115850000</v>
      </c>
      <c r="F106" s="33">
        <v>117250000</v>
      </c>
      <c r="G106" s="33">
        <v>119490000</v>
      </c>
    </row>
    <row r="107" spans="1:7" x14ac:dyDescent="0.25">
      <c r="A107" s="31">
        <f t="shared" si="2"/>
        <v>6500</v>
      </c>
      <c r="B107" s="32" t="str">
        <f t="shared" si="1"/>
        <v>Semilla_2</v>
      </c>
      <c r="C107" s="33">
        <v>125860000</v>
      </c>
      <c r="D107" s="33">
        <v>120260000</v>
      </c>
      <c r="E107" s="33">
        <v>116340000</v>
      </c>
      <c r="F107" s="33">
        <v>120820000</v>
      </c>
      <c r="G107" s="33">
        <v>120820000</v>
      </c>
    </row>
    <row r="108" spans="1:7" x14ac:dyDescent="0.25">
      <c r="A108" s="31">
        <f t="shared" si="2"/>
        <v>6750</v>
      </c>
      <c r="B108" s="32" t="str">
        <f t="shared" si="1"/>
        <v>Semilla_2</v>
      </c>
      <c r="C108" s="33">
        <v>128030000</v>
      </c>
      <c r="D108" s="33">
        <v>122710000</v>
      </c>
      <c r="E108" s="33">
        <v>120190000</v>
      </c>
      <c r="F108" s="33">
        <v>122990000</v>
      </c>
      <c r="G108" s="33">
        <v>123830000</v>
      </c>
    </row>
    <row r="109" spans="1:7" x14ac:dyDescent="0.25">
      <c r="A109" s="31">
        <f t="shared" si="2"/>
        <v>7000</v>
      </c>
      <c r="B109" s="32" t="str">
        <f t="shared" si="1"/>
        <v>Semilla_2</v>
      </c>
      <c r="C109" s="33">
        <v>129920000</v>
      </c>
      <c r="D109" s="33">
        <v>124600000</v>
      </c>
      <c r="E109" s="33">
        <v>120680000</v>
      </c>
      <c r="F109" s="33">
        <v>126280000</v>
      </c>
      <c r="G109" s="33">
        <v>126560000</v>
      </c>
    </row>
    <row r="110" spans="1:7" x14ac:dyDescent="0.25">
      <c r="A110" s="31">
        <f t="shared" si="2"/>
        <v>7250</v>
      </c>
      <c r="B110" s="32" t="str">
        <f t="shared" si="1"/>
        <v>Semilla_2</v>
      </c>
      <c r="C110" s="33">
        <v>133210000</v>
      </c>
      <c r="D110" s="33">
        <v>126490000</v>
      </c>
      <c r="E110" s="33">
        <v>121450000</v>
      </c>
      <c r="F110" s="33">
        <v>127050000</v>
      </c>
      <c r="G110" s="33">
        <v>126770000</v>
      </c>
    </row>
    <row r="111" spans="1:7" x14ac:dyDescent="0.25">
      <c r="A111" s="31">
        <f t="shared" si="2"/>
        <v>7500</v>
      </c>
      <c r="B111" s="32" t="str">
        <f t="shared" si="1"/>
        <v>Semilla_2</v>
      </c>
      <c r="C111" s="33">
        <v>134540000</v>
      </c>
      <c r="D111" s="33">
        <v>129220000</v>
      </c>
      <c r="E111" s="33">
        <v>123900000</v>
      </c>
      <c r="F111" s="33">
        <v>128940000</v>
      </c>
      <c r="G111" s="33">
        <v>127260000</v>
      </c>
    </row>
    <row r="112" spans="1:7" x14ac:dyDescent="0.25">
      <c r="A112" s="31">
        <f t="shared" si="2"/>
        <v>7750</v>
      </c>
      <c r="B112" s="32" t="str">
        <f t="shared" si="1"/>
        <v>Semilla_2</v>
      </c>
      <c r="C112" s="33">
        <v>135870000</v>
      </c>
      <c r="D112" s="33">
        <v>130550000</v>
      </c>
      <c r="E112" s="33">
        <v>126070000</v>
      </c>
      <c r="F112" s="33">
        <v>130830000</v>
      </c>
      <c r="G112" s="33">
        <v>129990000</v>
      </c>
    </row>
    <row r="113" spans="1:7" x14ac:dyDescent="0.25">
      <c r="A113" s="31">
        <f t="shared" si="2"/>
        <v>8000</v>
      </c>
      <c r="B113" s="32" t="str">
        <f t="shared" si="1"/>
        <v>Semilla_2</v>
      </c>
      <c r="C113" s="33">
        <v>136080000</v>
      </c>
      <c r="D113" s="33">
        <v>135240000</v>
      </c>
      <c r="E113" s="33">
        <v>129640000</v>
      </c>
      <c r="F113" s="33">
        <v>133000000</v>
      </c>
      <c r="G113" s="33">
        <v>130200000</v>
      </c>
    </row>
    <row r="114" spans="1:7" x14ac:dyDescent="0.25">
      <c r="A114" s="31">
        <f t="shared" si="2"/>
        <v>8250</v>
      </c>
      <c r="B114" s="32" t="str">
        <f t="shared" si="1"/>
        <v>Semilla_2</v>
      </c>
      <c r="C114" s="33">
        <v>138250000</v>
      </c>
      <c r="D114" s="33">
        <v>135450000</v>
      </c>
      <c r="E114" s="33">
        <v>132650000</v>
      </c>
      <c r="F114" s="33">
        <v>133210000</v>
      </c>
      <c r="G114" s="33">
        <v>130970000</v>
      </c>
    </row>
    <row r="115" spans="1:7" x14ac:dyDescent="0.25">
      <c r="A115" s="31">
        <f t="shared" si="2"/>
        <v>8500</v>
      </c>
      <c r="B115" s="32" t="str">
        <f t="shared" si="1"/>
        <v>Semilla_2</v>
      </c>
      <c r="C115" s="33">
        <v>138740000</v>
      </c>
      <c r="D115" s="33">
        <v>137060000</v>
      </c>
      <c r="E115" s="33">
        <v>133420000</v>
      </c>
      <c r="F115" s="33">
        <v>133420000</v>
      </c>
      <c r="G115" s="33">
        <v>131460000</v>
      </c>
    </row>
    <row r="116" spans="1:7" x14ac:dyDescent="0.25">
      <c r="A116" s="31">
        <f t="shared" si="2"/>
        <v>8750</v>
      </c>
      <c r="B116" s="32" t="str">
        <f t="shared" si="1"/>
        <v>Semilla_2</v>
      </c>
      <c r="C116" s="33">
        <v>139510000</v>
      </c>
      <c r="D116" s="33">
        <v>139230000</v>
      </c>
      <c r="E116" s="33">
        <v>134470000</v>
      </c>
      <c r="F116" s="33">
        <v>135590000</v>
      </c>
      <c r="G116" s="33">
        <v>131390000</v>
      </c>
    </row>
    <row r="117" spans="1:7" x14ac:dyDescent="0.25">
      <c r="A117" s="31">
        <f t="shared" si="2"/>
        <v>9000</v>
      </c>
      <c r="B117" s="32" t="str">
        <f t="shared" si="1"/>
        <v>Semilla_2</v>
      </c>
      <c r="C117" s="33">
        <v>140840000</v>
      </c>
      <c r="D117" s="33">
        <v>138600000</v>
      </c>
      <c r="E117" s="33">
        <v>136080000</v>
      </c>
      <c r="F117" s="33">
        <v>136920000</v>
      </c>
      <c r="G117" s="33">
        <v>131040000</v>
      </c>
    </row>
    <row r="118" spans="1:7" x14ac:dyDescent="0.25">
      <c r="A118" s="31">
        <f t="shared" si="2"/>
        <v>9250</v>
      </c>
      <c r="B118" s="32" t="str">
        <f t="shared" si="1"/>
        <v>Semilla_2</v>
      </c>
      <c r="C118" s="33">
        <v>141050000</v>
      </c>
      <c r="D118" s="33">
        <v>139370000</v>
      </c>
      <c r="E118" s="33">
        <v>137690000</v>
      </c>
      <c r="F118" s="33">
        <v>137690000</v>
      </c>
      <c r="G118" s="33">
        <v>130970000</v>
      </c>
    </row>
    <row r="119" spans="1:7" x14ac:dyDescent="0.25">
      <c r="A119" s="31">
        <f t="shared" si="2"/>
        <v>9500</v>
      </c>
      <c r="B119" s="32" t="str">
        <f t="shared" si="1"/>
        <v>Semilla_2</v>
      </c>
      <c r="C119" s="33">
        <v>142660000</v>
      </c>
      <c r="D119" s="33">
        <v>140700000</v>
      </c>
      <c r="E119" s="33">
        <v>138180000</v>
      </c>
      <c r="F119" s="33">
        <v>138740000</v>
      </c>
      <c r="G119" s="33">
        <v>131740000</v>
      </c>
    </row>
    <row r="120" spans="1:7" x14ac:dyDescent="0.25">
      <c r="A120" s="31">
        <f t="shared" si="2"/>
        <v>9750</v>
      </c>
      <c r="B120" s="32" t="str">
        <f t="shared" si="1"/>
        <v>Semilla_2</v>
      </c>
      <c r="C120" s="33">
        <v>143150000</v>
      </c>
      <c r="D120" s="33">
        <v>143150000</v>
      </c>
      <c r="E120" s="33">
        <v>139230000</v>
      </c>
      <c r="F120" s="33">
        <v>139230000</v>
      </c>
      <c r="G120" s="33">
        <v>132790000</v>
      </c>
    </row>
    <row r="121" spans="1:7" x14ac:dyDescent="0.25">
      <c r="A121" s="31">
        <f t="shared" si="2"/>
        <v>10000</v>
      </c>
      <c r="B121" s="32" t="str">
        <f t="shared" si="1"/>
        <v>Semilla_2</v>
      </c>
      <c r="C121" s="33">
        <v>142800000</v>
      </c>
      <c r="D121" s="33">
        <v>143360000</v>
      </c>
      <c r="E121" s="33">
        <v>140000000</v>
      </c>
      <c r="F121" s="33">
        <v>139160000</v>
      </c>
      <c r="G121" s="33">
        <v>133840000</v>
      </c>
    </row>
    <row r="122" spans="1:7" x14ac:dyDescent="0.25">
      <c r="A122" s="31">
        <f t="shared" si="2"/>
        <v>10250</v>
      </c>
      <c r="B122" s="32" t="str">
        <f t="shared" si="1"/>
        <v>Semilla_2</v>
      </c>
      <c r="C122" s="33">
        <v>142170000</v>
      </c>
      <c r="D122" s="33">
        <v>143010000</v>
      </c>
      <c r="E122" s="33">
        <v>140210000</v>
      </c>
      <c r="F122" s="33">
        <v>141050000</v>
      </c>
      <c r="G122" s="33">
        <v>134890000</v>
      </c>
    </row>
    <row r="123" spans="1:7" x14ac:dyDescent="0.25">
      <c r="A123" s="31">
        <f t="shared" si="2"/>
        <v>10500</v>
      </c>
      <c r="B123" s="32" t="str">
        <f t="shared" si="1"/>
        <v>Semilla_2</v>
      </c>
      <c r="C123" s="33">
        <v>141820000</v>
      </c>
      <c r="D123" s="33">
        <v>143500000</v>
      </c>
      <c r="E123" s="33">
        <v>140420000</v>
      </c>
      <c r="F123" s="33">
        <v>141260000</v>
      </c>
      <c r="G123" s="33">
        <v>135940000</v>
      </c>
    </row>
    <row r="124" spans="1:7" x14ac:dyDescent="0.25">
      <c r="A124" s="31">
        <f t="shared" si="2"/>
        <v>10750</v>
      </c>
      <c r="B124" s="32" t="str">
        <f t="shared" si="1"/>
        <v>Semilla_2</v>
      </c>
      <c r="C124" s="33">
        <v>142870000</v>
      </c>
      <c r="D124" s="33">
        <v>143990000</v>
      </c>
      <c r="E124" s="33">
        <v>141190000</v>
      </c>
      <c r="F124" s="33">
        <v>142590000</v>
      </c>
      <c r="G124" s="33">
        <v>136430000</v>
      </c>
    </row>
    <row r="125" spans="1:7" x14ac:dyDescent="0.25">
      <c r="A125" s="31">
        <f t="shared" si="2"/>
        <v>11000</v>
      </c>
      <c r="B125" s="32" t="str">
        <f t="shared" si="1"/>
        <v>Semilla_2</v>
      </c>
      <c r="C125" s="33">
        <v>142240000</v>
      </c>
      <c r="D125" s="33">
        <v>144200000</v>
      </c>
      <c r="E125" s="33">
        <v>142240000</v>
      </c>
      <c r="F125" s="33">
        <v>144200000</v>
      </c>
      <c r="G125" s="33">
        <v>136920000</v>
      </c>
    </row>
    <row r="126" spans="1:7" x14ac:dyDescent="0.25">
      <c r="A126" s="31">
        <f t="shared" si="2"/>
        <v>11250</v>
      </c>
      <c r="B126" s="32" t="str">
        <f t="shared" si="1"/>
        <v>Semilla_2</v>
      </c>
      <c r="C126" s="33">
        <v>142450000</v>
      </c>
      <c r="D126" s="33">
        <v>143290000</v>
      </c>
      <c r="E126" s="33">
        <v>143010000</v>
      </c>
      <c r="F126" s="33">
        <v>143850000</v>
      </c>
      <c r="G126" s="33">
        <v>136010000</v>
      </c>
    </row>
    <row r="127" spans="1:7" x14ac:dyDescent="0.25">
      <c r="A127" s="31">
        <f t="shared" si="2"/>
        <v>11500</v>
      </c>
      <c r="B127" s="32" t="str">
        <f t="shared" si="1"/>
        <v>Semilla_2</v>
      </c>
      <c r="C127" s="33">
        <v>143220000</v>
      </c>
      <c r="D127" s="33">
        <v>143780000</v>
      </c>
      <c r="E127" s="33">
        <v>144060000</v>
      </c>
      <c r="F127" s="33">
        <v>143500000</v>
      </c>
      <c r="G127" s="33">
        <v>135660000</v>
      </c>
    </row>
    <row r="128" spans="1:7" x14ac:dyDescent="0.25">
      <c r="A128" s="31">
        <f t="shared" si="2"/>
        <v>11750</v>
      </c>
      <c r="B128" s="32" t="str">
        <f t="shared" si="1"/>
        <v>Semilla_2</v>
      </c>
      <c r="C128" s="33">
        <v>143710000</v>
      </c>
      <c r="D128" s="33">
        <v>143710000</v>
      </c>
      <c r="E128" s="33">
        <v>143430000</v>
      </c>
      <c r="F128" s="33">
        <v>144830000</v>
      </c>
      <c r="G128" s="33">
        <v>136990000</v>
      </c>
    </row>
    <row r="129" spans="1:7" x14ac:dyDescent="0.25">
      <c r="A129" s="31">
        <f t="shared" si="2"/>
        <v>12000</v>
      </c>
      <c r="B129" s="32" t="str">
        <f t="shared" si="1"/>
        <v>Semilla_2</v>
      </c>
      <c r="C129" s="33">
        <v>145600000</v>
      </c>
      <c r="D129" s="33">
        <v>143360000</v>
      </c>
      <c r="E129" s="33">
        <v>143080000</v>
      </c>
      <c r="F129" s="33">
        <v>145040000</v>
      </c>
      <c r="G129" s="33">
        <v>138880000</v>
      </c>
    </row>
    <row r="130" spans="1:7" x14ac:dyDescent="0.25">
      <c r="A130" s="31">
        <f t="shared" si="2"/>
        <v>12250</v>
      </c>
      <c r="B130" s="32" t="str">
        <f t="shared" si="1"/>
        <v>Semilla_2</v>
      </c>
      <c r="C130" s="33">
        <v>143850000</v>
      </c>
      <c r="D130" s="33">
        <v>143010000</v>
      </c>
      <c r="E130" s="33">
        <v>142730000</v>
      </c>
      <c r="F130" s="33">
        <v>145530000</v>
      </c>
      <c r="G130" s="33">
        <v>139370000</v>
      </c>
    </row>
    <row r="131" spans="1:7" x14ac:dyDescent="0.25">
      <c r="A131" s="31">
        <f t="shared" si="2"/>
        <v>12500</v>
      </c>
      <c r="B131" s="32" t="str">
        <f t="shared" si="1"/>
        <v>Semilla_2</v>
      </c>
      <c r="C131" s="33">
        <v>145180000</v>
      </c>
      <c r="D131" s="33">
        <v>142380000</v>
      </c>
      <c r="E131" s="33">
        <v>142660000</v>
      </c>
      <c r="F131" s="33">
        <v>145180000</v>
      </c>
      <c r="G131" s="33">
        <v>139580000</v>
      </c>
    </row>
    <row r="132" spans="1:7" x14ac:dyDescent="0.25">
      <c r="A132" s="31">
        <f t="shared" si="2"/>
        <v>12750</v>
      </c>
      <c r="B132" s="32" t="str">
        <f t="shared" si="1"/>
        <v>Semilla_2</v>
      </c>
      <c r="C132" s="33">
        <v>145110000</v>
      </c>
      <c r="D132" s="33">
        <v>142310000</v>
      </c>
      <c r="E132" s="33">
        <v>142030000</v>
      </c>
      <c r="F132" s="33">
        <v>145110000</v>
      </c>
      <c r="G132" s="33">
        <v>140070000</v>
      </c>
    </row>
    <row r="133" spans="1:7" x14ac:dyDescent="0.25">
      <c r="A133" s="31">
        <f t="shared" si="2"/>
        <v>13000</v>
      </c>
      <c r="B133" s="32" t="str">
        <f t="shared" ref="B133:B196" si="3">IF(A133="#N/A",A133,IF(A133=3000,LEFT(B131,LEN(B131)-1)&amp;RIGHT(B131,1)*1+1,B132))</f>
        <v>Semilla_2</v>
      </c>
      <c r="C133" s="33">
        <v>146160000</v>
      </c>
      <c r="D133" s="33">
        <v>141400000</v>
      </c>
      <c r="E133" s="33">
        <v>143360000</v>
      </c>
      <c r="F133" s="33">
        <v>143640000</v>
      </c>
      <c r="G133" s="33">
        <v>140280000</v>
      </c>
    </row>
    <row r="134" spans="1:7" x14ac:dyDescent="0.25">
      <c r="A134" s="31">
        <f t="shared" si="2"/>
        <v>13250</v>
      </c>
      <c r="B134" s="32" t="str">
        <f t="shared" si="3"/>
        <v>Semilla_2</v>
      </c>
      <c r="C134" s="33">
        <v>147210000</v>
      </c>
      <c r="D134" s="33">
        <v>141330000</v>
      </c>
      <c r="E134" s="33">
        <v>142170000</v>
      </c>
      <c r="F134" s="33">
        <v>143290000</v>
      </c>
      <c r="G134" s="33">
        <v>139930000</v>
      </c>
    </row>
    <row r="135" spans="1:7" x14ac:dyDescent="0.25">
      <c r="A135" s="31">
        <f t="shared" si="2"/>
        <v>13500</v>
      </c>
      <c r="B135" s="32" t="str">
        <f t="shared" si="3"/>
        <v>Semilla_2</v>
      </c>
      <c r="C135" s="33">
        <v>146860000</v>
      </c>
      <c r="D135" s="33">
        <v>140980000</v>
      </c>
      <c r="E135" s="33">
        <v>141820000</v>
      </c>
      <c r="F135" s="33">
        <v>143780000</v>
      </c>
      <c r="G135" s="33">
        <v>139860000</v>
      </c>
    </row>
    <row r="136" spans="1:7" x14ac:dyDescent="0.25">
      <c r="A136" s="31">
        <f t="shared" si="2"/>
        <v>13750</v>
      </c>
      <c r="B136" s="32" t="str">
        <f t="shared" si="3"/>
        <v>Semilla_2</v>
      </c>
      <c r="C136" s="33">
        <v>146230000</v>
      </c>
      <c r="D136" s="33">
        <v>141470000</v>
      </c>
      <c r="E136" s="33">
        <v>141190000</v>
      </c>
      <c r="F136" s="33">
        <v>143990000</v>
      </c>
      <c r="G136" s="33">
        <v>139790000</v>
      </c>
    </row>
    <row r="137" spans="1:7" x14ac:dyDescent="0.25">
      <c r="A137" s="31">
        <f t="shared" si="2"/>
        <v>14000</v>
      </c>
      <c r="B137" s="32" t="str">
        <f t="shared" si="3"/>
        <v>Semilla_2</v>
      </c>
      <c r="C137" s="33">
        <v>146720000</v>
      </c>
      <c r="D137" s="33">
        <v>141400000</v>
      </c>
      <c r="E137" s="33">
        <v>141120000</v>
      </c>
      <c r="F137" s="33">
        <v>143360000</v>
      </c>
      <c r="G137" s="33">
        <v>138600000</v>
      </c>
    </row>
    <row r="138" spans="1:7" x14ac:dyDescent="0.25">
      <c r="A138" s="31">
        <f t="shared" si="2"/>
        <v>14250</v>
      </c>
      <c r="B138" s="32" t="str">
        <f t="shared" si="3"/>
        <v>Semilla_2</v>
      </c>
      <c r="C138" s="33">
        <v>146930000</v>
      </c>
      <c r="D138" s="33">
        <v>141890000</v>
      </c>
      <c r="E138" s="33">
        <v>140490000</v>
      </c>
      <c r="F138" s="33">
        <v>143290000</v>
      </c>
      <c r="G138" s="33">
        <v>139090000</v>
      </c>
    </row>
    <row r="139" spans="1:7" x14ac:dyDescent="0.25">
      <c r="A139" s="31">
        <f t="shared" si="2"/>
        <v>14500</v>
      </c>
      <c r="B139" s="32" t="str">
        <f t="shared" si="3"/>
        <v>Semilla_2</v>
      </c>
      <c r="C139" s="33">
        <v>147140000</v>
      </c>
      <c r="D139" s="33">
        <v>140700000</v>
      </c>
      <c r="E139" s="33">
        <v>141260000</v>
      </c>
      <c r="F139" s="33">
        <v>143220000</v>
      </c>
      <c r="G139" s="33">
        <v>139860000</v>
      </c>
    </row>
    <row r="140" spans="1:7" x14ac:dyDescent="0.25">
      <c r="A140" s="31">
        <f t="shared" si="2"/>
        <v>14750</v>
      </c>
      <c r="B140" s="32" t="str">
        <f t="shared" si="3"/>
        <v>Semilla_2</v>
      </c>
      <c r="C140" s="33">
        <v>146230000</v>
      </c>
      <c r="D140" s="33">
        <v>140350000</v>
      </c>
      <c r="E140" s="33">
        <v>140910000</v>
      </c>
      <c r="F140" s="33">
        <v>143150000</v>
      </c>
      <c r="G140" s="33">
        <v>140350000</v>
      </c>
    </row>
    <row r="141" spans="1:7" x14ac:dyDescent="0.25">
      <c r="A141" s="31">
        <f t="shared" si="2"/>
        <v>15000</v>
      </c>
      <c r="B141" s="32" t="str">
        <f t="shared" si="3"/>
        <v>Semilla_2</v>
      </c>
      <c r="C141" s="33">
        <v>145600000</v>
      </c>
      <c r="D141" s="33">
        <v>140280000</v>
      </c>
      <c r="E141" s="33">
        <v>141120000</v>
      </c>
      <c r="F141" s="33">
        <v>142240000</v>
      </c>
      <c r="G141" s="33">
        <v>140000000</v>
      </c>
    </row>
    <row r="142" spans="1:7" x14ac:dyDescent="0.25">
      <c r="A142" s="31">
        <f t="shared" si="2"/>
        <v>15250</v>
      </c>
      <c r="B142" s="32" t="str">
        <f t="shared" si="3"/>
        <v>Semilla_2</v>
      </c>
      <c r="C142" s="33">
        <v>145530000</v>
      </c>
      <c r="D142" s="33">
        <v>140490000</v>
      </c>
      <c r="E142" s="33">
        <v>140770000</v>
      </c>
      <c r="F142" s="33">
        <v>141610000</v>
      </c>
      <c r="G142" s="33">
        <v>139650000</v>
      </c>
    </row>
    <row r="143" spans="1:7" x14ac:dyDescent="0.25">
      <c r="A143" s="31">
        <f t="shared" si="2"/>
        <v>15500</v>
      </c>
      <c r="B143" s="32" t="str">
        <f t="shared" si="3"/>
        <v>Semilla_2</v>
      </c>
      <c r="C143" s="33">
        <v>145180000</v>
      </c>
      <c r="D143" s="33">
        <v>140420000</v>
      </c>
      <c r="E143" s="33">
        <v>140980000</v>
      </c>
      <c r="F143" s="33">
        <v>141260000</v>
      </c>
      <c r="G143" s="33">
        <v>139860000</v>
      </c>
    </row>
    <row r="144" spans="1:7" x14ac:dyDescent="0.25">
      <c r="A144" s="31">
        <f t="shared" si="2"/>
        <v>15750</v>
      </c>
      <c r="B144" s="32" t="str">
        <f t="shared" si="3"/>
        <v>Semilla_2</v>
      </c>
      <c r="C144" s="33">
        <v>145390000</v>
      </c>
      <c r="D144" s="33">
        <v>140630000</v>
      </c>
      <c r="E144" s="33">
        <v>140350000</v>
      </c>
      <c r="F144" s="33">
        <v>142590000</v>
      </c>
      <c r="G144" s="33">
        <v>139230000</v>
      </c>
    </row>
    <row r="145" spans="1:7" x14ac:dyDescent="0.25">
      <c r="A145" s="31">
        <f t="shared" si="2"/>
        <v>16000</v>
      </c>
      <c r="B145" s="32" t="str">
        <f t="shared" si="3"/>
        <v>Semilla_2</v>
      </c>
      <c r="C145" s="33">
        <v>146160000</v>
      </c>
      <c r="D145" s="33">
        <v>140000000</v>
      </c>
      <c r="E145" s="33">
        <v>139720000</v>
      </c>
      <c r="F145" s="33">
        <v>141960000</v>
      </c>
      <c r="G145" s="33">
        <v>139720000</v>
      </c>
    </row>
    <row r="146" spans="1:7" x14ac:dyDescent="0.25">
      <c r="A146" s="31">
        <f t="shared" si="2"/>
        <v>16250</v>
      </c>
      <c r="B146" s="32" t="str">
        <f t="shared" si="3"/>
        <v>Semilla_2</v>
      </c>
      <c r="C146" s="33">
        <v>145530000</v>
      </c>
      <c r="D146" s="33">
        <v>139930000</v>
      </c>
      <c r="E146" s="33">
        <v>138530000</v>
      </c>
      <c r="F146" s="33">
        <v>141050000</v>
      </c>
      <c r="G146" s="33">
        <v>140490000</v>
      </c>
    </row>
    <row r="147" spans="1:7" x14ac:dyDescent="0.25">
      <c r="A147" s="31">
        <f t="shared" si="2"/>
        <v>16500</v>
      </c>
      <c r="B147" s="32" t="str">
        <f t="shared" si="3"/>
        <v>Semilla_2</v>
      </c>
      <c r="C147" s="33">
        <v>145180000</v>
      </c>
      <c r="D147" s="33">
        <v>140420000</v>
      </c>
      <c r="E147" s="33">
        <v>137900000</v>
      </c>
      <c r="F147" s="33">
        <v>140980000</v>
      </c>
      <c r="G147" s="33">
        <v>139860000</v>
      </c>
    </row>
    <row r="148" spans="1:7" x14ac:dyDescent="0.25">
      <c r="A148" s="31">
        <f t="shared" si="2"/>
        <v>16750</v>
      </c>
      <c r="B148" s="32" t="str">
        <f t="shared" si="3"/>
        <v>Semilla_2</v>
      </c>
      <c r="C148" s="33">
        <v>144550000</v>
      </c>
      <c r="D148" s="33">
        <v>139790000</v>
      </c>
      <c r="E148" s="33">
        <v>136430000</v>
      </c>
      <c r="F148" s="33">
        <v>140070000</v>
      </c>
      <c r="G148" s="33">
        <v>139230000</v>
      </c>
    </row>
    <row r="149" spans="1:7" x14ac:dyDescent="0.25">
      <c r="A149" s="31">
        <f t="shared" si="2"/>
        <v>17000</v>
      </c>
      <c r="B149" s="32" t="str">
        <f t="shared" si="3"/>
        <v>Semilla_2</v>
      </c>
      <c r="C149" s="33">
        <v>143640000</v>
      </c>
      <c r="D149" s="33">
        <v>138880000</v>
      </c>
      <c r="E149" s="33">
        <v>135520000</v>
      </c>
      <c r="F149" s="33">
        <v>139160000</v>
      </c>
      <c r="G149" s="33">
        <v>138320000</v>
      </c>
    </row>
    <row r="150" spans="1:7" x14ac:dyDescent="0.25">
      <c r="A150" s="31">
        <f t="shared" si="2"/>
        <v>17250</v>
      </c>
      <c r="B150" s="32" t="str">
        <f t="shared" si="3"/>
        <v>Semilla_2</v>
      </c>
      <c r="C150" s="33">
        <v>142170000</v>
      </c>
      <c r="D150" s="33">
        <v>139370000</v>
      </c>
      <c r="E150" s="33">
        <v>135170000</v>
      </c>
      <c r="F150" s="33">
        <v>137970000</v>
      </c>
      <c r="G150" s="33">
        <v>138810000</v>
      </c>
    </row>
    <row r="151" spans="1:7" x14ac:dyDescent="0.25">
      <c r="A151" s="31">
        <f t="shared" si="2"/>
        <v>17500</v>
      </c>
      <c r="B151" s="32" t="str">
        <f t="shared" si="3"/>
        <v>Semilla_2</v>
      </c>
      <c r="C151" s="33">
        <v>142660000</v>
      </c>
      <c r="D151" s="33">
        <v>138740000</v>
      </c>
      <c r="E151" s="33">
        <v>134820000</v>
      </c>
      <c r="F151" s="33">
        <v>137060000</v>
      </c>
      <c r="G151" s="33">
        <v>137900000</v>
      </c>
    </row>
    <row r="152" spans="1:7" x14ac:dyDescent="0.25">
      <c r="A152" s="31">
        <f t="shared" si="2"/>
        <v>17750</v>
      </c>
      <c r="B152" s="32" t="str">
        <f t="shared" si="3"/>
        <v>Semilla_2</v>
      </c>
      <c r="C152" s="33">
        <v>141750000</v>
      </c>
      <c r="D152" s="33">
        <v>138110000</v>
      </c>
      <c r="E152" s="33">
        <v>133910000</v>
      </c>
      <c r="F152" s="33">
        <v>136150000</v>
      </c>
      <c r="G152" s="33">
        <v>137270000</v>
      </c>
    </row>
    <row r="153" spans="1:7" x14ac:dyDescent="0.25">
      <c r="A153" s="31">
        <f t="shared" si="2"/>
        <v>18000</v>
      </c>
      <c r="B153" s="32" t="str">
        <f t="shared" si="3"/>
        <v>Semilla_2</v>
      </c>
      <c r="C153" s="33">
        <v>140000000</v>
      </c>
      <c r="D153" s="33">
        <v>138040000</v>
      </c>
      <c r="E153" s="33">
        <v>134400000</v>
      </c>
      <c r="F153" s="33">
        <v>134960000</v>
      </c>
      <c r="G153" s="33">
        <v>136920000</v>
      </c>
    </row>
    <row r="154" spans="1:7" x14ac:dyDescent="0.25">
      <c r="A154" s="31">
        <f t="shared" si="2"/>
        <v>18250</v>
      </c>
      <c r="B154" s="32" t="str">
        <f t="shared" si="3"/>
        <v>Semilla_2</v>
      </c>
      <c r="C154" s="33">
        <v>138810000</v>
      </c>
      <c r="D154" s="33">
        <v>137130000</v>
      </c>
      <c r="E154" s="33">
        <v>134050000</v>
      </c>
      <c r="F154" s="33">
        <v>134050000</v>
      </c>
      <c r="G154" s="33">
        <v>136010000</v>
      </c>
    </row>
    <row r="155" spans="1:7" x14ac:dyDescent="0.25">
      <c r="A155" s="31">
        <f t="shared" si="2"/>
        <v>18500</v>
      </c>
      <c r="B155" s="32" t="str">
        <f t="shared" si="3"/>
        <v>Semilla_2</v>
      </c>
      <c r="C155" s="33">
        <v>137900000</v>
      </c>
      <c r="D155" s="33">
        <v>137340000</v>
      </c>
      <c r="E155" s="33">
        <v>133700000</v>
      </c>
      <c r="F155" s="33">
        <v>133700000</v>
      </c>
      <c r="G155" s="33">
        <v>135100000</v>
      </c>
    </row>
    <row r="156" spans="1:7" x14ac:dyDescent="0.25">
      <c r="A156" s="31">
        <f t="shared" si="2"/>
        <v>18750</v>
      </c>
      <c r="B156" s="32" t="str">
        <f t="shared" si="3"/>
        <v>Semilla_2</v>
      </c>
      <c r="C156" s="33">
        <v>137270000</v>
      </c>
      <c r="D156" s="33">
        <v>136710000</v>
      </c>
      <c r="E156" s="33">
        <v>133070000</v>
      </c>
      <c r="F156" s="33">
        <v>133910000</v>
      </c>
      <c r="G156" s="33">
        <v>134190000</v>
      </c>
    </row>
    <row r="157" spans="1:7" x14ac:dyDescent="0.25">
      <c r="A157" s="31">
        <f t="shared" si="2"/>
        <v>19000</v>
      </c>
      <c r="B157" s="32" t="str">
        <f t="shared" si="3"/>
        <v>Semilla_2</v>
      </c>
      <c r="C157" s="33">
        <v>136920000</v>
      </c>
      <c r="D157" s="33">
        <v>136080000</v>
      </c>
      <c r="E157" s="33">
        <v>132440000</v>
      </c>
      <c r="F157" s="33">
        <v>133000000</v>
      </c>
      <c r="G157" s="33">
        <v>134680000</v>
      </c>
    </row>
    <row r="158" spans="1:7" x14ac:dyDescent="0.25">
      <c r="A158" s="31">
        <f t="shared" si="2"/>
        <v>19250</v>
      </c>
      <c r="B158" s="32" t="str">
        <f t="shared" si="3"/>
        <v>Semilla_2</v>
      </c>
      <c r="C158" s="33">
        <v>136010000</v>
      </c>
      <c r="D158" s="33">
        <v>134890000</v>
      </c>
      <c r="E158" s="33">
        <v>131810000</v>
      </c>
      <c r="F158" s="33">
        <v>133210000</v>
      </c>
      <c r="G158" s="33">
        <v>134330000</v>
      </c>
    </row>
    <row r="159" spans="1:7" x14ac:dyDescent="0.25">
      <c r="A159" s="31">
        <f t="shared" ref="A159:A222" si="4">A69</f>
        <v>19500</v>
      </c>
      <c r="B159" s="32" t="str">
        <f t="shared" si="3"/>
        <v>Semilla_2</v>
      </c>
      <c r="C159" s="33">
        <v>134540000</v>
      </c>
      <c r="D159" s="33">
        <v>134260000</v>
      </c>
      <c r="E159" s="33">
        <v>130900000</v>
      </c>
      <c r="F159" s="33">
        <v>133420000</v>
      </c>
      <c r="G159" s="33">
        <v>133700000</v>
      </c>
    </row>
    <row r="160" spans="1:7" x14ac:dyDescent="0.25">
      <c r="A160" s="31">
        <f t="shared" si="4"/>
        <v>19750</v>
      </c>
      <c r="B160" s="32" t="str">
        <f t="shared" si="3"/>
        <v>Semilla_2</v>
      </c>
      <c r="C160" s="33">
        <v>133630000</v>
      </c>
      <c r="D160" s="33">
        <v>133630000</v>
      </c>
      <c r="E160" s="33">
        <v>131390000</v>
      </c>
      <c r="F160" s="33">
        <v>132790000</v>
      </c>
      <c r="G160" s="33">
        <v>132510000</v>
      </c>
    </row>
    <row r="161" spans="1:7" x14ac:dyDescent="0.25">
      <c r="A161" s="31">
        <f t="shared" si="4"/>
        <v>20000</v>
      </c>
      <c r="B161" s="32" t="str">
        <f t="shared" si="3"/>
        <v>Semilla_2</v>
      </c>
      <c r="C161" s="33">
        <v>132720000</v>
      </c>
      <c r="D161" s="33">
        <v>132160000</v>
      </c>
      <c r="E161" s="33">
        <v>130200000</v>
      </c>
      <c r="F161" s="33">
        <v>132160000</v>
      </c>
      <c r="G161" s="33">
        <v>131320000</v>
      </c>
    </row>
    <row r="162" spans="1:7" x14ac:dyDescent="0.25">
      <c r="A162" s="31">
        <f t="shared" si="4"/>
        <v>20250</v>
      </c>
      <c r="B162" s="32" t="str">
        <f t="shared" si="3"/>
        <v>Semilla_2</v>
      </c>
      <c r="C162" s="33">
        <v>132650000</v>
      </c>
      <c r="D162" s="33">
        <v>130690000</v>
      </c>
      <c r="E162" s="33">
        <v>130130000</v>
      </c>
      <c r="F162" s="33">
        <v>131250000</v>
      </c>
      <c r="G162" s="33">
        <v>130130000</v>
      </c>
    </row>
    <row r="163" spans="1:7" x14ac:dyDescent="0.25">
      <c r="A163" s="31">
        <f t="shared" si="4"/>
        <v>20500</v>
      </c>
      <c r="B163" s="32" t="str">
        <f t="shared" si="3"/>
        <v>Semilla_2</v>
      </c>
      <c r="C163" s="33">
        <v>131460000</v>
      </c>
      <c r="D163" s="33">
        <v>130060000</v>
      </c>
      <c r="E163" s="33">
        <v>128940000</v>
      </c>
      <c r="F163" s="33">
        <v>130060000</v>
      </c>
      <c r="G163" s="33">
        <v>129500000</v>
      </c>
    </row>
    <row r="164" spans="1:7" x14ac:dyDescent="0.25">
      <c r="A164" s="31">
        <f t="shared" si="4"/>
        <v>20750</v>
      </c>
      <c r="B164" s="32" t="str">
        <f t="shared" si="3"/>
        <v>Semilla_2</v>
      </c>
      <c r="C164" s="33">
        <v>130270000</v>
      </c>
      <c r="D164" s="33">
        <v>129150000</v>
      </c>
      <c r="E164" s="33">
        <v>127750000</v>
      </c>
      <c r="F164" s="33">
        <v>129710000</v>
      </c>
      <c r="G164" s="33">
        <v>129150000</v>
      </c>
    </row>
    <row r="165" spans="1:7" x14ac:dyDescent="0.25">
      <c r="A165" s="31">
        <f t="shared" si="4"/>
        <v>21000</v>
      </c>
      <c r="B165" s="32" t="str">
        <f t="shared" si="3"/>
        <v>Semilla_2</v>
      </c>
      <c r="C165" s="33">
        <v>128520000</v>
      </c>
      <c r="D165" s="33">
        <v>127960000</v>
      </c>
      <c r="E165" s="33">
        <v>126560000</v>
      </c>
      <c r="F165" s="33">
        <v>129080000</v>
      </c>
      <c r="G165" s="33">
        <v>129640000</v>
      </c>
    </row>
    <row r="166" spans="1:7" x14ac:dyDescent="0.25">
      <c r="A166" s="31">
        <f t="shared" si="4"/>
        <v>21250</v>
      </c>
      <c r="B166" s="32" t="str">
        <f t="shared" si="3"/>
        <v>Semilla_2</v>
      </c>
      <c r="C166" s="33">
        <v>127610000</v>
      </c>
      <c r="D166" s="33">
        <v>126770000</v>
      </c>
      <c r="E166" s="33">
        <v>125370000</v>
      </c>
      <c r="F166" s="33">
        <v>128450000</v>
      </c>
      <c r="G166" s="33">
        <v>128170000</v>
      </c>
    </row>
    <row r="167" spans="1:7" x14ac:dyDescent="0.25">
      <c r="A167" s="31">
        <f t="shared" si="4"/>
        <v>21500</v>
      </c>
      <c r="B167" s="32" t="str">
        <f t="shared" si="3"/>
        <v>Semilla_2</v>
      </c>
      <c r="C167" s="33">
        <v>126980000</v>
      </c>
      <c r="D167" s="33">
        <v>126140000</v>
      </c>
      <c r="E167" s="33">
        <v>124180000</v>
      </c>
      <c r="F167" s="33">
        <v>126700000</v>
      </c>
      <c r="G167" s="33">
        <v>127260000</v>
      </c>
    </row>
    <row r="168" spans="1:7" x14ac:dyDescent="0.25">
      <c r="A168" s="31">
        <f t="shared" si="4"/>
        <v>21750</v>
      </c>
      <c r="B168" s="32" t="str">
        <f t="shared" si="3"/>
        <v>Semilla_2</v>
      </c>
      <c r="C168" s="33">
        <v>126630000</v>
      </c>
      <c r="D168" s="33">
        <v>124670000</v>
      </c>
      <c r="E168" s="33">
        <v>124110000</v>
      </c>
      <c r="F168" s="33">
        <v>125790000</v>
      </c>
      <c r="G168" s="33">
        <v>126630000</v>
      </c>
    </row>
    <row r="169" spans="1:7" x14ac:dyDescent="0.25">
      <c r="A169" s="31">
        <f t="shared" si="4"/>
        <v>22000</v>
      </c>
      <c r="B169" s="32" t="str">
        <f t="shared" si="3"/>
        <v>Semilla_2</v>
      </c>
      <c r="C169" s="33">
        <v>124880000</v>
      </c>
      <c r="D169" s="33">
        <v>122920000</v>
      </c>
      <c r="E169" s="33">
        <v>123200000</v>
      </c>
      <c r="F169" s="33">
        <v>124880000</v>
      </c>
      <c r="G169" s="33">
        <v>125720000</v>
      </c>
    </row>
    <row r="170" spans="1:7" x14ac:dyDescent="0.25">
      <c r="A170" s="31">
        <f t="shared" si="4"/>
        <v>22250</v>
      </c>
      <c r="B170" s="32" t="str">
        <f t="shared" si="3"/>
        <v>Semilla_2</v>
      </c>
      <c r="C170" s="33">
        <v>123970000</v>
      </c>
      <c r="D170" s="33">
        <v>121730000</v>
      </c>
      <c r="E170" s="33">
        <v>122290000</v>
      </c>
      <c r="F170" s="33">
        <v>123690000</v>
      </c>
      <c r="G170" s="33">
        <v>124250000</v>
      </c>
    </row>
    <row r="171" spans="1:7" x14ac:dyDescent="0.25">
      <c r="A171" s="31">
        <f t="shared" si="4"/>
        <v>22500</v>
      </c>
      <c r="B171" s="32" t="str">
        <f t="shared" si="3"/>
        <v>Semilla_2</v>
      </c>
      <c r="C171" s="33">
        <v>123620000</v>
      </c>
      <c r="D171" s="33">
        <v>120540000</v>
      </c>
      <c r="E171" s="33">
        <v>121940000</v>
      </c>
      <c r="F171" s="33">
        <v>121940000</v>
      </c>
      <c r="G171" s="33">
        <v>122780000</v>
      </c>
    </row>
    <row r="172" spans="1:7" x14ac:dyDescent="0.25">
      <c r="A172" s="31">
        <f t="shared" si="4"/>
        <v>22750</v>
      </c>
      <c r="B172" s="32" t="str">
        <f t="shared" si="3"/>
        <v>Semilla_2</v>
      </c>
      <c r="C172" s="33">
        <v>122710000</v>
      </c>
      <c r="D172" s="33">
        <v>120470000</v>
      </c>
      <c r="E172" s="33">
        <v>122430000</v>
      </c>
      <c r="F172" s="33">
        <v>121310000</v>
      </c>
      <c r="G172" s="33">
        <v>121870000</v>
      </c>
    </row>
    <row r="173" spans="1:7" x14ac:dyDescent="0.25">
      <c r="A173" s="31">
        <f t="shared" si="4"/>
        <v>23000</v>
      </c>
      <c r="B173" s="32" t="str">
        <f t="shared" si="3"/>
        <v>Semilla_2</v>
      </c>
      <c r="C173" s="33">
        <v>121240000</v>
      </c>
      <c r="D173" s="33">
        <v>119840000</v>
      </c>
      <c r="E173" s="33">
        <v>120680000</v>
      </c>
      <c r="F173" s="33">
        <v>119840000</v>
      </c>
      <c r="G173" s="33">
        <v>121240000</v>
      </c>
    </row>
    <row r="174" spans="1:7" x14ac:dyDescent="0.25">
      <c r="A174" s="31">
        <f t="shared" si="4"/>
        <v>23250</v>
      </c>
      <c r="B174" s="32" t="str">
        <f t="shared" si="3"/>
        <v>Semilla_2</v>
      </c>
      <c r="C174" s="33">
        <v>120330000</v>
      </c>
      <c r="D174" s="33">
        <v>118650000</v>
      </c>
      <c r="E174" s="33">
        <v>120890000</v>
      </c>
      <c r="F174" s="33">
        <v>118370000</v>
      </c>
      <c r="G174" s="33">
        <v>120050000</v>
      </c>
    </row>
    <row r="175" spans="1:7" x14ac:dyDescent="0.25">
      <c r="A175" s="31">
        <f t="shared" si="4"/>
        <v>23500</v>
      </c>
      <c r="B175" s="32" t="str">
        <f t="shared" si="3"/>
        <v>Semilla_2</v>
      </c>
      <c r="C175" s="33">
        <v>119700000</v>
      </c>
      <c r="D175" s="33">
        <v>117460000</v>
      </c>
      <c r="E175" s="33">
        <v>120260000</v>
      </c>
      <c r="F175" s="33">
        <v>117460000</v>
      </c>
      <c r="G175" s="33">
        <v>118580000</v>
      </c>
    </row>
    <row r="176" spans="1:7" x14ac:dyDescent="0.25">
      <c r="A176" s="31">
        <f t="shared" si="4"/>
        <v>23750</v>
      </c>
      <c r="B176" s="32" t="str">
        <f t="shared" si="3"/>
        <v>Semilla_2</v>
      </c>
      <c r="C176" s="33">
        <v>117950000</v>
      </c>
      <c r="D176" s="33">
        <v>115990000</v>
      </c>
      <c r="E176" s="33">
        <v>118510000</v>
      </c>
      <c r="F176" s="33">
        <v>115990000</v>
      </c>
      <c r="G176" s="33">
        <v>117950000</v>
      </c>
    </row>
    <row r="177" spans="1:7" x14ac:dyDescent="0.25">
      <c r="A177" s="31">
        <f t="shared" si="4"/>
        <v>24000</v>
      </c>
      <c r="B177" s="32" t="str">
        <f t="shared" si="3"/>
        <v>Semilla_2</v>
      </c>
      <c r="C177" s="33">
        <v>117320000</v>
      </c>
      <c r="D177" s="33">
        <v>115080000</v>
      </c>
      <c r="E177" s="33">
        <v>116760000</v>
      </c>
      <c r="F177" s="33">
        <v>115080000</v>
      </c>
      <c r="G177" s="33">
        <v>116480000</v>
      </c>
    </row>
    <row r="178" spans="1:7" x14ac:dyDescent="0.25">
      <c r="A178" s="31">
        <f t="shared" si="4"/>
        <v>24250</v>
      </c>
      <c r="B178" s="32" t="str">
        <f t="shared" si="3"/>
        <v>Semilla_2</v>
      </c>
      <c r="C178" s="33">
        <v>116410000</v>
      </c>
      <c r="D178" s="33">
        <v>113890000</v>
      </c>
      <c r="E178" s="33">
        <v>115290000</v>
      </c>
      <c r="F178" s="33">
        <v>114450000</v>
      </c>
      <c r="G178" s="33">
        <v>115290000</v>
      </c>
    </row>
    <row r="179" spans="1:7" x14ac:dyDescent="0.25">
      <c r="A179" s="31">
        <f t="shared" si="4"/>
        <v>24500</v>
      </c>
      <c r="B179" s="32" t="str">
        <f t="shared" si="3"/>
        <v>Semilla_2</v>
      </c>
      <c r="C179" s="33">
        <v>114940000</v>
      </c>
      <c r="D179" s="33">
        <v>112700000</v>
      </c>
      <c r="E179" s="33">
        <v>113820000</v>
      </c>
      <c r="F179" s="33">
        <v>113260000</v>
      </c>
      <c r="G179" s="33">
        <v>114380000</v>
      </c>
    </row>
    <row r="180" spans="1:7" x14ac:dyDescent="0.25">
      <c r="A180" s="31">
        <f t="shared" si="4"/>
        <v>24750</v>
      </c>
      <c r="B180" s="32" t="str">
        <f t="shared" si="3"/>
        <v>Semilla_2</v>
      </c>
      <c r="C180" s="33">
        <v>113750000</v>
      </c>
      <c r="D180" s="33">
        <v>112070000</v>
      </c>
      <c r="E180" s="33">
        <v>113190000</v>
      </c>
      <c r="F180" s="33">
        <v>112070000</v>
      </c>
      <c r="G180" s="33">
        <v>112910000</v>
      </c>
    </row>
    <row r="181" spans="1:7" x14ac:dyDescent="0.25">
      <c r="A181" s="31">
        <f t="shared" si="4"/>
        <v>25000</v>
      </c>
      <c r="B181" s="32" t="str">
        <f t="shared" si="3"/>
        <v>Semilla_2</v>
      </c>
      <c r="C181" s="33">
        <v>112280000</v>
      </c>
      <c r="D181" s="33">
        <v>110880000</v>
      </c>
      <c r="E181" s="33">
        <v>111720000</v>
      </c>
      <c r="F181" s="33">
        <v>111160000</v>
      </c>
      <c r="G181" s="33">
        <v>111720000</v>
      </c>
    </row>
    <row r="182" spans="1:7" x14ac:dyDescent="0.25">
      <c r="A182" s="31" t="e">
        <f t="shared" si="4"/>
        <v>#N/A</v>
      </c>
      <c r="B182" s="32" t="e">
        <f t="shared" si="3"/>
        <v>#N/A</v>
      </c>
      <c r="C182" s="33" t="e">
        <v>#N/A</v>
      </c>
      <c r="D182" s="33" t="e">
        <v>#N/A</v>
      </c>
      <c r="E182" s="33" t="e">
        <v>#N/A</v>
      </c>
      <c r="F182" s="33" t="e">
        <v>#N/A</v>
      </c>
      <c r="G182" s="33" t="e">
        <v>#N/A</v>
      </c>
    </row>
    <row r="183" spans="1:7" x14ac:dyDescent="0.25">
      <c r="A183" s="31">
        <f t="shared" si="4"/>
        <v>3000</v>
      </c>
      <c r="B183" s="32" t="str">
        <f t="shared" si="3"/>
        <v>Semilla_3</v>
      </c>
      <c r="C183" s="33">
        <v>77840000</v>
      </c>
      <c r="D183" s="33">
        <v>77560000</v>
      </c>
      <c r="E183" s="33">
        <v>78120000</v>
      </c>
      <c r="F183" s="33">
        <v>78960000</v>
      </c>
      <c r="G183" s="33">
        <v>80080000</v>
      </c>
    </row>
    <row r="184" spans="1:7" x14ac:dyDescent="0.25">
      <c r="A184" s="31">
        <f t="shared" si="4"/>
        <v>3250</v>
      </c>
      <c r="B184" s="32" t="str">
        <f t="shared" si="3"/>
        <v>Semilla_3</v>
      </c>
      <c r="C184" s="33">
        <v>80290000</v>
      </c>
      <c r="D184" s="33">
        <v>81970000</v>
      </c>
      <c r="E184" s="33">
        <v>81130000</v>
      </c>
      <c r="F184" s="33">
        <v>82250000</v>
      </c>
      <c r="G184" s="33">
        <v>83930000</v>
      </c>
    </row>
    <row r="185" spans="1:7" x14ac:dyDescent="0.25">
      <c r="A185" s="31">
        <f t="shared" si="4"/>
        <v>3500</v>
      </c>
      <c r="B185" s="32" t="str">
        <f t="shared" si="3"/>
        <v>Semilla_3</v>
      </c>
      <c r="C185" s="33">
        <v>83860000</v>
      </c>
      <c r="D185" s="33">
        <v>86940000</v>
      </c>
      <c r="E185" s="33">
        <v>84420000</v>
      </c>
      <c r="F185" s="33">
        <v>85260000</v>
      </c>
      <c r="G185" s="33">
        <v>87500000</v>
      </c>
    </row>
    <row r="186" spans="1:7" x14ac:dyDescent="0.25">
      <c r="A186" s="31">
        <f t="shared" si="4"/>
        <v>3750</v>
      </c>
      <c r="B186" s="32" t="str">
        <f t="shared" si="3"/>
        <v>Semilla_3</v>
      </c>
      <c r="C186" s="33">
        <v>84910000</v>
      </c>
      <c r="D186" s="33">
        <v>89110000</v>
      </c>
      <c r="E186" s="33">
        <v>88550000</v>
      </c>
      <c r="F186" s="33">
        <v>89390000</v>
      </c>
      <c r="G186" s="33">
        <v>89110000</v>
      </c>
    </row>
    <row r="187" spans="1:7" x14ac:dyDescent="0.25">
      <c r="A187" s="31">
        <f t="shared" si="4"/>
        <v>4000</v>
      </c>
      <c r="B187" s="32" t="str">
        <f t="shared" si="3"/>
        <v>Semilla_3</v>
      </c>
      <c r="C187" s="33">
        <v>88480000</v>
      </c>
      <c r="D187" s="33">
        <v>91000000</v>
      </c>
      <c r="E187" s="33">
        <v>92400000</v>
      </c>
      <c r="F187" s="33">
        <v>92120000</v>
      </c>
      <c r="G187" s="33">
        <v>92680000</v>
      </c>
    </row>
    <row r="188" spans="1:7" x14ac:dyDescent="0.25">
      <c r="A188" s="31">
        <f t="shared" si="4"/>
        <v>4250</v>
      </c>
      <c r="B188" s="32" t="str">
        <f t="shared" si="3"/>
        <v>Semilla_3</v>
      </c>
      <c r="C188" s="33">
        <v>92330000</v>
      </c>
      <c r="D188" s="33">
        <v>94290000</v>
      </c>
      <c r="E188" s="33">
        <v>95410000</v>
      </c>
      <c r="F188" s="33">
        <v>94570000</v>
      </c>
      <c r="G188" s="33">
        <v>96250000</v>
      </c>
    </row>
    <row r="189" spans="1:7" x14ac:dyDescent="0.25">
      <c r="A189" s="31">
        <f t="shared" si="4"/>
        <v>4500</v>
      </c>
      <c r="B189" s="32" t="str">
        <f t="shared" si="3"/>
        <v>Semilla_3</v>
      </c>
      <c r="C189" s="33">
        <v>95060000</v>
      </c>
      <c r="D189" s="33">
        <v>97300000</v>
      </c>
      <c r="E189" s="33">
        <v>98700000</v>
      </c>
      <c r="F189" s="33">
        <v>98420000</v>
      </c>
      <c r="G189" s="33">
        <v>99540000</v>
      </c>
    </row>
    <row r="190" spans="1:7" x14ac:dyDescent="0.25">
      <c r="A190" s="31">
        <f t="shared" si="4"/>
        <v>4750</v>
      </c>
      <c r="B190" s="32" t="str">
        <f t="shared" si="3"/>
        <v>Semilla_3</v>
      </c>
      <c r="C190" s="33">
        <v>99750000</v>
      </c>
      <c r="D190" s="33">
        <v>101150000</v>
      </c>
      <c r="E190" s="33">
        <v>101990000</v>
      </c>
      <c r="F190" s="33">
        <v>100590000</v>
      </c>
      <c r="G190" s="33">
        <v>102830000</v>
      </c>
    </row>
    <row r="191" spans="1:7" x14ac:dyDescent="0.25">
      <c r="A191" s="31">
        <f t="shared" si="4"/>
        <v>5000</v>
      </c>
      <c r="B191" s="32" t="str">
        <f t="shared" si="3"/>
        <v>Semilla_3</v>
      </c>
      <c r="C191" s="33">
        <v>103880000</v>
      </c>
      <c r="D191" s="33">
        <v>104440000</v>
      </c>
      <c r="E191" s="33">
        <v>105000000</v>
      </c>
      <c r="F191" s="33">
        <v>104720000</v>
      </c>
      <c r="G191" s="33">
        <v>107800000</v>
      </c>
    </row>
    <row r="192" spans="1:7" x14ac:dyDescent="0.25">
      <c r="A192" s="31">
        <f t="shared" si="4"/>
        <v>5250</v>
      </c>
      <c r="B192" s="32" t="str">
        <f t="shared" si="3"/>
        <v>Semilla_3</v>
      </c>
      <c r="C192" s="33">
        <v>107450000</v>
      </c>
      <c r="D192" s="33">
        <v>106890000</v>
      </c>
      <c r="E192" s="33">
        <v>109130000</v>
      </c>
      <c r="F192" s="33">
        <v>108850000</v>
      </c>
      <c r="G192" s="33">
        <v>110530000</v>
      </c>
    </row>
    <row r="193" spans="1:7" x14ac:dyDescent="0.25">
      <c r="A193" s="31">
        <f t="shared" si="4"/>
        <v>5500</v>
      </c>
      <c r="B193" s="32" t="str">
        <f t="shared" si="3"/>
        <v>Semilla_3</v>
      </c>
      <c r="C193" s="33">
        <v>109620000</v>
      </c>
      <c r="D193" s="33">
        <v>109060000</v>
      </c>
      <c r="E193" s="33">
        <v>112700000</v>
      </c>
      <c r="F193" s="33">
        <v>111300000</v>
      </c>
      <c r="G193" s="33">
        <v>112700000</v>
      </c>
    </row>
    <row r="194" spans="1:7" x14ac:dyDescent="0.25">
      <c r="A194" s="31">
        <f t="shared" si="4"/>
        <v>5750</v>
      </c>
      <c r="B194" s="32" t="str">
        <f t="shared" si="3"/>
        <v>Semilla_3</v>
      </c>
      <c r="C194" s="33">
        <v>111510000</v>
      </c>
      <c r="D194" s="33">
        <v>111790000</v>
      </c>
      <c r="E194" s="33">
        <v>115150000</v>
      </c>
      <c r="F194" s="33">
        <v>115990000</v>
      </c>
      <c r="G194" s="33">
        <v>116830000</v>
      </c>
    </row>
    <row r="195" spans="1:7" x14ac:dyDescent="0.25">
      <c r="A195" s="31">
        <f t="shared" si="4"/>
        <v>6000</v>
      </c>
      <c r="B195" s="32" t="str">
        <f t="shared" si="3"/>
        <v>Semilla_3</v>
      </c>
      <c r="C195" s="33">
        <v>113960000</v>
      </c>
      <c r="D195" s="33">
        <v>115360000</v>
      </c>
      <c r="E195" s="33">
        <v>116480000</v>
      </c>
      <c r="F195" s="33">
        <v>118440000</v>
      </c>
      <c r="G195" s="33">
        <v>119840000</v>
      </c>
    </row>
    <row r="196" spans="1:7" x14ac:dyDescent="0.25">
      <c r="A196" s="31">
        <f t="shared" si="4"/>
        <v>6250</v>
      </c>
      <c r="B196" s="32" t="str">
        <f t="shared" si="3"/>
        <v>Semilla_3</v>
      </c>
      <c r="C196" s="33">
        <v>116970000</v>
      </c>
      <c r="D196" s="33">
        <v>116410000</v>
      </c>
      <c r="E196" s="33">
        <v>117810000</v>
      </c>
      <c r="F196" s="33">
        <v>119490000</v>
      </c>
      <c r="G196" s="33">
        <v>123410000</v>
      </c>
    </row>
    <row r="197" spans="1:7" x14ac:dyDescent="0.25">
      <c r="A197" s="31">
        <f t="shared" si="4"/>
        <v>6500</v>
      </c>
      <c r="B197" s="32" t="str">
        <f t="shared" ref="B197:B260" si="5">IF(A197="#N/A",A197,IF(A197=3000,LEFT(B195,LEN(B195)-1)&amp;RIGHT(B195,1)*1+1,B196))</f>
        <v>Semilla_3</v>
      </c>
      <c r="C197" s="33">
        <v>118860000</v>
      </c>
      <c r="D197" s="33">
        <v>119420000</v>
      </c>
      <c r="E197" s="33">
        <v>119700000</v>
      </c>
      <c r="F197" s="33">
        <v>121100000</v>
      </c>
      <c r="G197" s="33">
        <v>126980000</v>
      </c>
    </row>
    <row r="198" spans="1:7" x14ac:dyDescent="0.25">
      <c r="A198" s="31">
        <f t="shared" si="4"/>
        <v>6750</v>
      </c>
      <c r="B198" s="32" t="str">
        <f t="shared" si="5"/>
        <v>Semilla_3</v>
      </c>
      <c r="C198" s="33">
        <v>122430000</v>
      </c>
      <c r="D198" s="33">
        <v>120750000</v>
      </c>
      <c r="E198" s="33">
        <v>121590000</v>
      </c>
      <c r="F198" s="33">
        <v>124390000</v>
      </c>
      <c r="G198" s="33">
        <v>128030000</v>
      </c>
    </row>
    <row r="199" spans="1:7" x14ac:dyDescent="0.25">
      <c r="A199" s="31">
        <f t="shared" si="4"/>
        <v>7000</v>
      </c>
      <c r="B199" s="32" t="str">
        <f t="shared" si="5"/>
        <v>Semilla_3</v>
      </c>
      <c r="C199" s="33">
        <v>123480000</v>
      </c>
      <c r="D199" s="33">
        <v>124320000</v>
      </c>
      <c r="E199" s="33">
        <v>123760000</v>
      </c>
      <c r="F199" s="33">
        <v>125440000</v>
      </c>
      <c r="G199" s="33">
        <v>129360000</v>
      </c>
    </row>
    <row r="200" spans="1:7" x14ac:dyDescent="0.25">
      <c r="A200" s="31">
        <f t="shared" si="4"/>
        <v>7250</v>
      </c>
      <c r="B200" s="32" t="str">
        <f t="shared" si="5"/>
        <v>Semilla_3</v>
      </c>
      <c r="C200" s="33">
        <v>126490000</v>
      </c>
      <c r="D200" s="33">
        <v>126210000</v>
      </c>
      <c r="E200" s="33">
        <v>125650000</v>
      </c>
      <c r="F200" s="33">
        <v>128170000</v>
      </c>
      <c r="G200" s="33">
        <v>131810000</v>
      </c>
    </row>
    <row r="201" spans="1:7" x14ac:dyDescent="0.25">
      <c r="A201" s="31">
        <f t="shared" si="4"/>
        <v>7500</v>
      </c>
      <c r="B201" s="32" t="str">
        <f t="shared" si="5"/>
        <v>Semilla_3</v>
      </c>
      <c r="C201" s="33">
        <v>128660000</v>
      </c>
      <c r="D201" s="33">
        <v>128100000</v>
      </c>
      <c r="E201" s="33">
        <v>127820000</v>
      </c>
      <c r="F201" s="33">
        <v>131180000</v>
      </c>
      <c r="G201" s="33">
        <v>134820000</v>
      </c>
    </row>
    <row r="202" spans="1:7" x14ac:dyDescent="0.25">
      <c r="A202" s="31">
        <f t="shared" si="4"/>
        <v>7750</v>
      </c>
      <c r="B202" s="32" t="str">
        <f t="shared" si="5"/>
        <v>Semilla_3</v>
      </c>
      <c r="C202" s="33">
        <v>128310000</v>
      </c>
      <c r="D202" s="33">
        <v>130550000</v>
      </c>
      <c r="E202" s="33">
        <v>129430000</v>
      </c>
      <c r="F202" s="33">
        <v>133070000</v>
      </c>
      <c r="G202" s="33">
        <v>135590000</v>
      </c>
    </row>
    <row r="203" spans="1:7" x14ac:dyDescent="0.25">
      <c r="A203" s="31">
        <f t="shared" si="4"/>
        <v>8000</v>
      </c>
      <c r="B203" s="32" t="str">
        <f t="shared" si="5"/>
        <v>Semilla_3</v>
      </c>
      <c r="C203" s="33">
        <v>131320000</v>
      </c>
      <c r="D203" s="33">
        <v>133560000</v>
      </c>
      <c r="E203" s="33">
        <v>130480000</v>
      </c>
      <c r="F203" s="33">
        <v>136640000</v>
      </c>
      <c r="G203" s="33">
        <v>137760000</v>
      </c>
    </row>
    <row r="204" spans="1:7" x14ac:dyDescent="0.25">
      <c r="A204" s="31">
        <f t="shared" si="4"/>
        <v>8250</v>
      </c>
      <c r="B204" s="32" t="str">
        <f t="shared" si="5"/>
        <v>Semilla_3</v>
      </c>
      <c r="C204" s="33">
        <v>133210000</v>
      </c>
      <c r="D204" s="33">
        <v>133490000</v>
      </c>
      <c r="E204" s="33">
        <v>131530000</v>
      </c>
      <c r="F204" s="33">
        <v>136290000</v>
      </c>
      <c r="G204" s="33">
        <v>139930000</v>
      </c>
    </row>
    <row r="205" spans="1:7" x14ac:dyDescent="0.25">
      <c r="A205" s="31">
        <f t="shared" si="4"/>
        <v>8500</v>
      </c>
      <c r="B205" s="32" t="str">
        <f t="shared" si="5"/>
        <v>Semilla_3</v>
      </c>
      <c r="C205" s="33">
        <v>133140000</v>
      </c>
      <c r="D205" s="33">
        <v>135660000</v>
      </c>
      <c r="E205" s="33">
        <v>132860000</v>
      </c>
      <c r="F205" s="33">
        <v>137900000</v>
      </c>
      <c r="G205" s="33">
        <v>140140000</v>
      </c>
    </row>
    <row r="206" spans="1:7" x14ac:dyDescent="0.25">
      <c r="A206" s="31">
        <f t="shared" si="4"/>
        <v>8750</v>
      </c>
      <c r="B206" s="32" t="str">
        <f t="shared" si="5"/>
        <v>Semilla_3</v>
      </c>
      <c r="C206" s="33">
        <v>134190000</v>
      </c>
      <c r="D206" s="33">
        <v>138670000</v>
      </c>
      <c r="E206" s="33">
        <v>134470000</v>
      </c>
      <c r="F206" s="33">
        <v>137830000</v>
      </c>
      <c r="G206" s="33">
        <v>141190000</v>
      </c>
    </row>
    <row r="207" spans="1:7" x14ac:dyDescent="0.25">
      <c r="A207" s="31">
        <f t="shared" si="4"/>
        <v>9000</v>
      </c>
      <c r="B207" s="32" t="str">
        <f t="shared" si="5"/>
        <v>Semilla_3</v>
      </c>
      <c r="C207" s="33">
        <v>135800000</v>
      </c>
      <c r="D207" s="33">
        <v>140000000</v>
      </c>
      <c r="E207" s="33">
        <v>135800000</v>
      </c>
      <c r="F207" s="33">
        <v>139440000</v>
      </c>
      <c r="G207" s="33">
        <v>142240000</v>
      </c>
    </row>
    <row r="208" spans="1:7" x14ac:dyDescent="0.25">
      <c r="A208" s="31">
        <f t="shared" si="4"/>
        <v>9250</v>
      </c>
      <c r="B208" s="32" t="str">
        <f t="shared" si="5"/>
        <v>Semilla_3</v>
      </c>
      <c r="C208" s="33">
        <v>137410000</v>
      </c>
      <c r="D208" s="33">
        <v>141610000</v>
      </c>
      <c r="E208" s="33">
        <v>136290000</v>
      </c>
      <c r="F208" s="33">
        <v>140210000</v>
      </c>
      <c r="G208" s="33">
        <v>142450000</v>
      </c>
    </row>
    <row r="209" spans="1:7" x14ac:dyDescent="0.25">
      <c r="A209" s="31">
        <f t="shared" si="4"/>
        <v>9500</v>
      </c>
      <c r="B209" s="32" t="str">
        <f t="shared" si="5"/>
        <v>Semilla_3</v>
      </c>
      <c r="C209" s="33">
        <v>137900000</v>
      </c>
      <c r="D209" s="33">
        <v>142100000</v>
      </c>
      <c r="E209" s="33">
        <v>137340000</v>
      </c>
      <c r="F209" s="33">
        <v>141540000</v>
      </c>
      <c r="G209" s="33">
        <v>143220000</v>
      </c>
    </row>
    <row r="210" spans="1:7" x14ac:dyDescent="0.25">
      <c r="A210" s="31">
        <f t="shared" si="4"/>
        <v>9750</v>
      </c>
      <c r="B210" s="32" t="str">
        <f t="shared" si="5"/>
        <v>Semilla_3</v>
      </c>
      <c r="C210" s="33">
        <v>140350000</v>
      </c>
      <c r="D210" s="33">
        <v>142590000</v>
      </c>
      <c r="E210" s="33">
        <v>138950000</v>
      </c>
      <c r="F210" s="33">
        <v>142030000</v>
      </c>
      <c r="G210" s="33">
        <v>143430000</v>
      </c>
    </row>
    <row r="211" spans="1:7" x14ac:dyDescent="0.25">
      <c r="A211" s="31">
        <f t="shared" si="4"/>
        <v>10000</v>
      </c>
      <c r="B211" s="32" t="str">
        <f t="shared" si="5"/>
        <v>Semilla_3</v>
      </c>
      <c r="C211" s="33">
        <v>140840000</v>
      </c>
      <c r="D211" s="33">
        <v>143640000</v>
      </c>
      <c r="E211" s="33">
        <v>139440000</v>
      </c>
      <c r="F211" s="33">
        <v>142520000</v>
      </c>
      <c r="G211" s="33">
        <v>143080000</v>
      </c>
    </row>
    <row r="212" spans="1:7" x14ac:dyDescent="0.25">
      <c r="A212" s="31">
        <f t="shared" si="4"/>
        <v>10250</v>
      </c>
      <c r="B212" s="32" t="str">
        <f t="shared" si="5"/>
        <v>Semilla_3</v>
      </c>
      <c r="C212" s="33">
        <v>141330000</v>
      </c>
      <c r="D212" s="33">
        <v>144410000</v>
      </c>
      <c r="E212" s="33">
        <v>139650000</v>
      </c>
      <c r="F212" s="33">
        <v>142450000</v>
      </c>
      <c r="G212" s="33">
        <v>144410000</v>
      </c>
    </row>
    <row r="213" spans="1:7" x14ac:dyDescent="0.25">
      <c r="A213" s="31">
        <f t="shared" si="4"/>
        <v>10500</v>
      </c>
      <c r="B213" s="32" t="str">
        <f t="shared" si="5"/>
        <v>Semilla_3</v>
      </c>
      <c r="C213" s="33">
        <v>141820000</v>
      </c>
      <c r="D213" s="33">
        <v>145180000</v>
      </c>
      <c r="E213" s="33">
        <v>140420000</v>
      </c>
      <c r="F213" s="33">
        <v>144060000</v>
      </c>
      <c r="G213" s="33">
        <v>145180000</v>
      </c>
    </row>
    <row r="214" spans="1:7" x14ac:dyDescent="0.25">
      <c r="A214" s="31">
        <f t="shared" si="4"/>
        <v>10750</v>
      </c>
      <c r="B214" s="32" t="str">
        <f t="shared" si="5"/>
        <v>Semilla_3</v>
      </c>
      <c r="C214" s="33">
        <v>142590000</v>
      </c>
      <c r="D214" s="33">
        <v>145390000</v>
      </c>
      <c r="E214" s="33">
        <v>139790000</v>
      </c>
      <c r="F214" s="33">
        <v>144830000</v>
      </c>
      <c r="G214" s="33">
        <v>145110000</v>
      </c>
    </row>
    <row r="215" spans="1:7" x14ac:dyDescent="0.25">
      <c r="A215" s="31">
        <f t="shared" si="4"/>
        <v>11000</v>
      </c>
      <c r="B215" s="32" t="str">
        <f t="shared" si="5"/>
        <v>Semilla_3</v>
      </c>
      <c r="C215" s="33">
        <v>144200000</v>
      </c>
      <c r="D215" s="33">
        <v>145040000</v>
      </c>
      <c r="E215" s="33">
        <v>139720000</v>
      </c>
      <c r="F215" s="33">
        <v>144760000</v>
      </c>
      <c r="G215" s="33">
        <v>145040000</v>
      </c>
    </row>
    <row r="216" spans="1:7" x14ac:dyDescent="0.25">
      <c r="A216" s="31">
        <f t="shared" si="4"/>
        <v>11250</v>
      </c>
      <c r="B216" s="32" t="str">
        <f t="shared" si="5"/>
        <v>Semilla_3</v>
      </c>
      <c r="C216" s="33">
        <v>145250000</v>
      </c>
      <c r="D216" s="33">
        <v>145810000</v>
      </c>
      <c r="E216" s="33">
        <v>140210000</v>
      </c>
      <c r="F216" s="33">
        <v>145250000</v>
      </c>
      <c r="G216" s="33">
        <v>145250000</v>
      </c>
    </row>
    <row r="217" spans="1:7" x14ac:dyDescent="0.25">
      <c r="A217" s="31">
        <f t="shared" si="4"/>
        <v>11500</v>
      </c>
      <c r="B217" s="32" t="str">
        <f t="shared" si="5"/>
        <v>Semilla_3</v>
      </c>
      <c r="C217" s="33">
        <v>145180000</v>
      </c>
      <c r="D217" s="33">
        <v>146020000</v>
      </c>
      <c r="E217" s="33">
        <v>140140000</v>
      </c>
      <c r="F217" s="33">
        <v>144620000</v>
      </c>
      <c r="G217" s="33">
        <v>145180000</v>
      </c>
    </row>
    <row r="218" spans="1:7" x14ac:dyDescent="0.25">
      <c r="A218" s="31">
        <f t="shared" si="4"/>
        <v>11750</v>
      </c>
      <c r="B218" s="32" t="str">
        <f t="shared" si="5"/>
        <v>Semilla_3</v>
      </c>
      <c r="C218" s="33">
        <v>144550000</v>
      </c>
      <c r="D218" s="33">
        <v>145110000</v>
      </c>
      <c r="E218" s="33">
        <v>140350000</v>
      </c>
      <c r="F218" s="33">
        <v>145110000</v>
      </c>
      <c r="G218" s="33">
        <v>144830000</v>
      </c>
    </row>
    <row r="219" spans="1:7" x14ac:dyDescent="0.25">
      <c r="A219" s="31">
        <f t="shared" si="4"/>
        <v>12000</v>
      </c>
      <c r="B219" s="32" t="str">
        <f t="shared" si="5"/>
        <v>Semilla_3</v>
      </c>
      <c r="C219" s="33">
        <v>144480000</v>
      </c>
      <c r="D219" s="33">
        <v>145600000</v>
      </c>
      <c r="E219" s="33">
        <v>139720000</v>
      </c>
      <c r="F219" s="33">
        <v>145040000</v>
      </c>
      <c r="G219" s="33">
        <v>144200000</v>
      </c>
    </row>
    <row r="220" spans="1:7" x14ac:dyDescent="0.25">
      <c r="A220" s="31">
        <f t="shared" si="4"/>
        <v>12250</v>
      </c>
      <c r="B220" s="32" t="str">
        <f t="shared" si="5"/>
        <v>Semilla_3</v>
      </c>
      <c r="C220" s="33">
        <v>144410000</v>
      </c>
      <c r="D220" s="33">
        <v>145810000</v>
      </c>
      <c r="E220" s="33">
        <v>140490000</v>
      </c>
      <c r="F220" s="33">
        <v>145250000</v>
      </c>
      <c r="G220" s="33">
        <v>142730000</v>
      </c>
    </row>
    <row r="221" spans="1:7" x14ac:dyDescent="0.25">
      <c r="A221" s="31">
        <f t="shared" si="4"/>
        <v>12500</v>
      </c>
      <c r="B221" s="32" t="str">
        <f t="shared" si="5"/>
        <v>Semilla_3</v>
      </c>
      <c r="C221" s="33">
        <v>144900000</v>
      </c>
      <c r="D221" s="33">
        <v>146580000</v>
      </c>
      <c r="E221" s="33">
        <v>141820000</v>
      </c>
      <c r="F221" s="33">
        <v>145740000</v>
      </c>
      <c r="G221" s="33">
        <v>143220000</v>
      </c>
    </row>
    <row r="222" spans="1:7" x14ac:dyDescent="0.25">
      <c r="A222" s="31">
        <f t="shared" si="4"/>
        <v>12750</v>
      </c>
      <c r="B222" s="32" t="str">
        <f t="shared" si="5"/>
        <v>Semilla_3</v>
      </c>
      <c r="C222" s="33">
        <v>143990000</v>
      </c>
      <c r="D222" s="33">
        <v>147070000</v>
      </c>
      <c r="E222" s="33">
        <v>143430000</v>
      </c>
      <c r="F222" s="33">
        <v>144830000</v>
      </c>
      <c r="G222" s="33">
        <v>144270000</v>
      </c>
    </row>
    <row r="223" spans="1:7" x14ac:dyDescent="0.25">
      <c r="A223" s="31">
        <f t="shared" ref="A223:A286" si="6">A133</f>
        <v>13000</v>
      </c>
      <c r="B223" s="32" t="str">
        <f t="shared" si="5"/>
        <v>Semilla_3</v>
      </c>
      <c r="C223" s="33">
        <v>144200000</v>
      </c>
      <c r="D223" s="33">
        <v>146720000</v>
      </c>
      <c r="E223" s="33">
        <v>142800000</v>
      </c>
      <c r="F223" s="33">
        <v>144480000</v>
      </c>
      <c r="G223" s="33">
        <v>144480000</v>
      </c>
    </row>
    <row r="224" spans="1:7" x14ac:dyDescent="0.25">
      <c r="A224" s="31">
        <f t="shared" si="6"/>
        <v>13250</v>
      </c>
      <c r="B224" s="32" t="str">
        <f t="shared" si="5"/>
        <v>Semilla_3</v>
      </c>
      <c r="C224" s="33">
        <v>143850000</v>
      </c>
      <c r="D224" s="33">
        <v>146090000</v>
      </c>
      <c r="E224" s="33">
        <v>142450000</v>
      </c>
      <c r="F224" s="33">
        <v>145250000</v>
      </c>
      <c r="G224" s="33">
        <v>144690000</v>
      </c>
    </row>
    <row r="225" spans="1:7" x14ac:dyDescent="0.25">
      <c r="A225" s="31">
        <f t="shared" si="6"/>
        <v>13500</v>
      </c>
      <c r="B225" s="32" t="str">
        <f t="shared" si="5"/>
        <v>Semilla_3</v>
      </c>
      <c r="C225" s="33">
        <v>143500000</v>
      </c>
      <c r="D225" s="33">
        <v>145740000</v>
      </c>
      <c r="E225" s="33">
        <v>142940000</v>
      </c>
      <c r="F225" s="33">
        <v>145740000</v>
      </c>
      <c r="G225" s="33">
        <v>144060000</v>
      </c>
    </row>
    <row r="226" spans="1:7" x14ac:dyDescent="0.25">
      <c r="A226" s="31">
        <f t="shared" si="6"/>
        <v>13750</v>
      </c>
      <c r="B226" s="32" t="str">
        <f t="shared" si="5"/>
        <v>Semilla_3</v>
      </c>
      <c r="C226" s="33">
        <v>142870000</v>
      </c>
      <c r="D226" s="33">
        <v>145390000</v>
      </c>
      <c r="E226" s="33">
        <v>143990000</v>
      </c>
      <c r="F226" s="33">
        <v>145670000</v>
      </c>
      <c r="G226" s="33">
        <v>144550000</v>
      </c>
    </row>
    <row r="227" spans="1:7" x14ac:dyDescent="0.25">
      <c r="A227" s="31">
        <f t="shared" si="6"/>
        <v>14000</v>
      </c>
      <c r="B227" s="32" t="str">
        <f t="shared" si="5"/>
        <v>Semilla_3</v>
      </c>
      <c r="C227" s="33">
        <v>142800000</v>
      </c>
      <c r="D227" s="33">
        <v>146160000</v>
      </c>
      <c r="E227" s="33">
        <v>143640000</v>
      </c>
      <c r="F227" s="33">
        <v>145040000</v>
      </c>
      <c r="G227" s="33">
        <v>144200000</v>
      </c>
    </row>
    <row r="228" spans="1:7" x14ac:dyDescent="0.25">
      <c r="A228" s="31">
        <f t="shared" si="6"/>
        <v>14250</v>
      </c>
      <c r="B228" s="32" t="str">
        <f t="shared" si="5"/>
        <v>Semilla_3</v>
      </c>
      <c r="C228" s="33">
        <v>143010000</v>
      </c>
      <c r="D228" s="33">
        <v>145810000</v>
      </c>
      <c r="E228" s="33">
        <v>142730000</v>
      </c>
      <c r="F228" s="33">
        <v>143850000</v>
      </c>
      <c r="G228" s="33">
        <v>144410000</v>
      </c>
    </row>
    <row r="229" spans="1:7" x14ac:dyDescent="0.25">
      <c r="A229" s="31">
        <f t="shared" si="6"/>
        <v>14500</v>
      </c>
      <c r="B229" s="32" t="str">
        <f t="shared" si="5"/>
        <v>Semilla_3</v>
      </c>
      <c r="C229" s="33">
        <v>142100000</v>
      </c>
      <c r="D229" s="33">
        <v>145180000</v>
      </c>
      <c r="E229" s="33">
        <v>142100000</v>
      </c>
      <c r="F229" s="33">
        <v>145460000</v>
      </c>
      <c r="G229" s="33">
        <v>143500000</v>
      </c>
    </row>
    <row r="230" spans="1:7" x14ac:dyDescent="0.25">
      <c r="A230" s="31">
        <f t="shared" si="6"/>
        <v>14750</v>
      </c>
      <c r="B230" s="32" t="str">
        <f t="shared" si="5"/>
        <v>Semilla_3</v>
      </c>
      <c r="C230" s="33">
        <v>141470000</v>
      </c>
      <c r="D230" s="33">
        <v>143710000</v>
      </c>
      <c r="E230" s="33">
        <v>142310000</v>
      </c>
      <c r="F230" s="33">
        <v>145390000</v>
      </c>
      <c r="G230" s="33">
        <v>143990000</v>
      </c>
    </row>
    <row r="231" spans="1:7" x14ac:dyDescent="0.25">
      <c r="A231" s="31">
        <f t="shared" si="6"/>
        <v>15000</v>
      </c>
      <c r="B231" s="32" t="str">
        <f t="shared" si="5"/>
        <v>Semilla_3</v>
      </c>
      <c r="C231" s="33">
        <v>141680000</v>
      </c>
      <c r="D231" s="33">
        <v>143360000</v>
      </c>
      <c r="E231" s="33">
        <v>142240000</v>
      </c>
      <c r="F231" s="33">
        <v>144480000</v>
      </c>
      <c r="G231" s="33">
        <v>142800000</v>
      </c>
    </row>
    <row r="232" spans="1:7" x14ac:dyDescent="0.25">
      <c r="A232" s="31">
        <f t="shared" si="6"/>
        <v>15250</v>
      </c>
      <c r="B232" s="32" t="str">
        <f t="shared" si="5"/>
        <v>Semilla_3</v>
      </c>
      <c r="C232" s="33">
        <v>141330000</v>
      </c>
      <c r="D232" s="33">
        <v>143010000</v>
      </c>
      <c r="E232" s="33">
        <v>141890000</v>
      </c>
      <c r="F232" s="33">
        <v>145250000</v>
      </c>
      <c r="G232" s="33">
        <v>142730000</v>
      </c>
    </row>
    <row r="233" spans="1:7" x14ac:dyDescent="0.25">
      <c r="A233" s="31">
        <f t="shared" si="6"/>
        <v>15500</v>
      </c>
      <c r="B233" s="32" t="str">
        <f t="shared" si="5"/>
        <v>Semilla_3</v>
      </c>
      <c r="C233" s="33">
        <v>141540000</v>
      </c>
      <c r="D233" s="33">
        <v>143780000</v>
      </c>
      <c r="E233" s="33">
        <v>140980000</v>
      </c>
      <c r="F233" s="33">
        <v>144340000</v>
      </c>
      <c r="G233" s="33">
        <v>141820000</v>
      </c>
    </row>
    <row r="234" spans="1:7" x14ac:dyDescent="0.25">
      <c r="A234" s="31">
        <f t="shared" si="6"/>
        <v>15750</v>
      </c>
      <c r="B234" s="32" t="str">
        <f t="shared" si="5"/>
        <v>Semilla_3</v>
      </c>
      <c r="C234" s="33">
        <v>141750000</v>
      </c>
      <c r="D234" s="33">
        <v>142590000</v>
      </c>
      <c r="E234" s="33">
        <v>139790000</v>
      </c>
      <c r="F234" s="33">
        <v>143150000</v>
      </c>
      <c r="G234" s="33">
        <v>141470000</v>
      </c>
    </row>
    <row r="235" spans="1:7" x14ac:dyDescent="0.25">
      <c r="A235" s="31">
        <f t="shared" si="6"/>
        <v>16000</v>
      </c>
      <c r="B235" s="32" t="str">
        <f t="shared" si="5"/>
        <v>Semilla_3</v>
      </c>
      <c r="C235" s="33">
        <v>141960000</v>
      </c>
      <c r="D235" s="33">
        <v>143080000</v>
      </c>
      <c r="E235" s="33">
        <v>139440000</v>
      </c>
      <c r="F235" s="33">
        <v>141960000</v>
      </c>
      <c r="G235" s="33">
        <v>141120000</v>
      </c>
    </row>
    <row r="236" spans="1:7" x14ac:dyDescent="0.25">
      <c r="A236" s="31">
        <f t="shared" si="6"/>
        <v>16250</v>
      </c>
      <c r="B236" s="32" t="str">
        <f t="shared" si="5"/>
        <v>Semilla_3</v>
      </c>
      <c r="C236" s="33">
        <v>141610000</v>
      </c>
      <c r="D236" s="33">
        <v>142170000</v>
      </c>
      <c r="E236" s="33">
        <v>139090000</v>
      </c>
      <c r="F236" s="33">
        <v>141890000</v>
      </c>
      <c r="G236" s="33">
        <v>140490000</v>
      </c>
    </row>
    <row r="237" spans="1:7" x14ac:dyDescent="0.25">
      <c r="A237" s="31">
        <f t="shared" si="6"/>
        <v>16500</v>
      </c>
      <c r="B237" s="32" t="str">
        <f t="shared" si="5"/>
        <v>Semilla_3</v>
      </c>
      <c r="C237" s="33">
        <v>141540000</v>
      </c>
      <c r="D237" s="33">
        <v>141540000</v>
      </c>
      <c r="E237" s="33">
        <v>138180000</v>
      </c>
      <c r="F237" s="33">
        <v>141260000</v>
      </c>
      <c r="G237" s="33">
        <v>140700000</v>
      </c>
    </row>
    <row r="238" spans="1:7" x14ac:dyDescent="0.25">
      <c r="A238" s="31">
        <f t="shared" si="6"/>
        <v>16750</v>
      </c>
      <c r="B238" s="32" t="str">
        <f t="shared" si="5"/>
        <v>Semilla_3</v>
      </c>
      <c r="C238" s="33">
        <v>141750000</v>
      </c>
      <c r="D238" s="33">
        <v>140630000</v>
      </c>
      <c r="E238" s="33">
        <v>137270000</v>
      </c>
      <c r="F238" s="33">
        <v>141190000</v>
      </c>
      <c r="G238" s="33">
        <v>141470000</v>
      </c>
    </row>
    <row r="239" spans="1:7" x14ac:dyDescent="0.25">
      <c r="A239" s="31">
        <f t="shared" si="6"/>
        <v>17000</v>
      </c>
      <c r="B239" s="32" t="str">
        <f t="shared" si="5"/>
        <v>Semilla_3</v>
      </c>
      <c r="C239" s="33">
        <v>141120000</v>
      </c>
      <c r="D239" s="33">
        <v>139440000</v>
      </c>
      <c r="E239" s="33">
        <v>137200000</v>
      </c>
      <c r="F239" s="33">
        <v>140000000</v>
      </c>
      <c r="G239" s="33">
        <v>140280000</v>
      </c>
    </row>
    <row r="240" spans="1:7" x14ac:dyDescent="0.25">
      <c r="A240" s="31">
        <f t="shared" si="6"/>
        <v>17250</v>
      </c>
      <c r="B240" s="32" t="str">
        <f t="shared" si="5"/>
        <v>Semilla_3</v>
      </c>
      <c r="C240" s="33">
        <v>141330000</v>
      </c>
      <c r="D240" s="33">
        <v>139090000</v>
      </c>
      <c r="E240" s="33">
        <v>136570000</v>
      </c>
      <c r="F240" s="33">
        <v>140490000</v>
      </c>
      <c r="G240" s="33">
        <v>139930000</v>
      </c>
    </row>
    <row r="241" spans="1:7" x14ac:dyDescent="0.25">
      <c r="A241" s="31">
        <f t="shared" si="6"/>
        <v>17500</v>
      </c>
      <c r="B241" s="32" t="str">
        <f t="shared" si="5"/>
        <v>Semilla_3</v>
      </c>
      <c r="C241" s="33">
        <v>142100000</v>
      </c>
      <c r="D241" s="33">
        <v>138740000</v>
      </c>
      <c r="E241" s="33">
        <v>135380000</v>
      </c>
      <c r="F241" s="33">
        <v>139860000</v>
      </c>
      <c r="G241" s="33">
        <v>139020000</v>
      </c>
    </row>
    <row r="242" spans="1:7" x14ac:dyDescent="0.25">
      <c r="A242" s="31">
        <f t="shared" si="6"/>
        <v>17750</v>
      </c>
      <c r="B242" s="32" t="str">
        <f t="shared" si="5"/>
        <v>Semilla_3</v>
      </c>
      <c r="C242" s="33">
        <v>141470000</v>
      </c>
      <c r="D242" s="33">
        <v>138390000</v>
      </c>
      <c r="E242" s="33">
        <v>134470000</v>
      </c>
      <c r="F242" s="33">
        <v>139790000</v>
      </c>
      <c r="G242" s="33">
        <v>138110000</v>
      </c>
    </row>
    <row r="243" spans="1:7" x14ac:dyDescent="0.25">
      <c r="A243" s="31">
        <f t="shared" si="6"/>
        <v>18000</v>
      </c>
      <c r="B243" s="32" t="str">
        <f t="shared" si="5"/>
        <v>Semilla_3</v>
      </c>
      <c r="C243" s="33">
        <v>140840000</v>
      </c>
      <c r="D243" s="33">
        <v>139160000</v>
      </c>
      <c r="E243" s="33">
        <v>132720000</v>
      </c>
      <c r="F243" s="33">
        <v>139720000</v>
      </c>
      <c r="G243" s="33">
        <v>136640000</v>
      </c>
    </row>
    <row r="244" spans="1:7" x14ac:dyDescent="0.25">
      <c r="A244" s="31">
        <f t="shared" si="6"/>
        <v>18250</v>
      </c>
      <c r="B244" s="32" t="str">
        <f t="shared" si="5"/>
        <v>Semilla_3</v>
      </c>
      <c r="C244" s="33">
        <v>140210000</v>
      </c>
      <c r="D244" s="33">
        <v>137690000</v>
      </c>
      <c r="E244" s="33">
        <v>131810000</v>
      </c>
      <c r="F244" s="33">
        <v>140210000</v>
      </c>
      <c r="G244" s="33">
        <v>135450000</v>
      </c>
    </row>
    <row r="245" spans="1:7" x14ac:dyDescent="0.25">
      <c r="A245" s="31">
        <f t="shared" si="6"/>
        <v>18500</v>
      </c>
      <c r="B245" s="32" t="str">
        <f t="shared" si="5"/>
        <v>Semilla_3</v>
      </c>
      <c r="C245" s="33">
        <v>140140000</v>
      </c>
      <c r="D245" s="33">
        <v>136500000</v>
      </c>
      <c r="E245" s="33">
        <v>132300000</v>
      </c>
      <c r="F245" s="33">
        <v>139300000</v>
      </c>
      <c r="G245" s="33">
        <v>134820000</v>
      </c>
    </row>
    <row r="246" spans="1:7" x14ac:dyDescent="0.25">
      <c r="A246" s="31">
        <f t="shared" si="6"/>
        <v>18750</v>
      </c>
      <c r="B246" s="32" t="str">
        <f t="shared" si="5"/>
        <v>Semilla_3</v>
      </c>
      <c r="C246" s="33">
        <v>139510000</v>
      </c>
      <c r="D246" s="33">
        <v>135590000</v>
      </c>
      <c r="E246" s="33">
        <v>132230000</v>
      </c>
      <c r="F246" s="33">
        <v>137830000</v>
      </c>
      <c r="G246" s="33">
        <v>133910000</v>
      </c>
    </row>
    <row r="247" spans="1:7" x14ac:dyDescent="0.25">
      <c r="A247" s="31">
        <f t="shared" si="6"/>
        <v>19000</v>
      </c>
      <c r="B247" s="32" t="str">
        <f t="shared" si="5"/>
        <v>Semilla_3</v>
      </c>
      <c r="C247" s="33">
        <v>138880000</v>
      </c>
      <c r="D247" s="33">
        <v>134680000</v>
      </c>
      <c r="E247" s="33">
        <v>133000000</v>
      </c>
      <c r="F247" s="33">
        <v>137760000</v>
      </c>
      <c r="G247" s="33">
        <v>133280000</v>
      </c>
    </row>
    <row r="248" spans="1:7" x14ac:dyDescent="0.25">
      <c r="A248" s="31">
        <f t="shared" si="6"/>
        <v>19250</v>
      </c>
      <c r="B248" s="32" t="str">
        <f t="shared" si="5"/>
        <v>Semilla_3</v>
      </c>
      <c r="C248" s="33">
        <v>137690000</v>
      </c>
      <c r="D248" s="33">
        <v>133770000</v>
      </c>
      <c r="E248" s="33">
        <v>132650000</v>
      </c>
      <c r="F248" s="33">
        <v>137690000</v>
      </c>
      <c r="G248" s="33">
        <v>133210000</v>
      </c>
    </row>
    <row r="249" spans="1:7" x14ac:dyDescent="0.25">
      <c r="A249" s="31">
        <f t="shared" si="6"/>
        <v>19500</v>
      </c>
      <c r="B249" s="32" t="str">
        <f t="shared" si="5"/>
        <v>Semilla_3</v>
      </c>
      <c r="C249" s="33">
        <v>137340000</v>
      </c>
      <c r="D249" s="33">
        <v>133420000</v>
      </c>
      <c r="E249" s="33">
        <v>131740000</v>
      </c>
      <c r="F249" s="33">
        <v>136220000</v>
      </c>
      <c r="G249" s="33">
        <v>132860000</v>
      </c>
    </row>
    <row r="250" spans="1:7" x14ac:dyDescent="0.25">
      <c r="A250" s="31">
        <f t="shared" si="6"/>
        <v>19750</v>
      </c>
      <c r="B250" s="32" t="str">
        <f t="shared" si="5"/>
        <v>Semilla_3</v>
      </c>
      <c r="C250" s="33">
        <v>136430000</v>
      </c>
      <c r="D250" s="33">
        <v>133070000</v>
      </c>
      <c r="E250" s="33">
        <v>130550000</v>
      </c>
      <c r="F250" s="33">
        <v>135310000</v>
      </c>
      <c r="G250" s="33">
        <v>132510000</v>
      </c>
    </row>
    <row r="251" spans="1:7" x14ac:dyDescent="0.25">
      <c r="A251" s="31">
        <f t="shared" si="6"/>
        <v>20000</v>
      </c>
      <c r="B251" s="32" t="str">
        <f t="shared" si="5"/>
        <v>Semilla_3</v>
      </c>
      <c r="C251" s="33">
        <v>135800000</v>
      </c>
      <c r="D251" s="33">
        <v>132720000</v>
      </c>
      <c r="E251" s="33">
        <v>132440000</v>
      </c>
      <c r="F251" s="33">
        <v>134400000</v>
      </c>
      <c r="G251" s="33">
        <v>131880000</v>
      </c>
    </row>
    <row r="252" spans="1:7" x14ac:dyDescent="0.25">
      <c r="A252" s="31">
        <f t="shared" si="6"/>
        <v>20250</v>
      </c>
      <c r="B252" s="32" t="str">
        <f t="shared" si="5"/>
        <v>Semilla_3</v>
      </c>
      <c r="C252" s="33">
        <v>134890000</v>
      </c>
      <c r="D252" s="33">
        <v>132370000</v>
      </c>
      <c r="E252" s="33">
        <v>131530000</v>
      </c>
      <c r="F252" s="33">
        <v>133490000</v>
      </c>
      <c r="G252" s="33">
        <v>131250000</v>
      </c>
    </row>
    <row r="253" spans="1:7" x14ac:dyDescent="0.25">
      <c r="A253" s="31">
        <f t="shared" si="6"/>
        <v>20500</v>
      </c>
      <c r="B253" s="32" t="str">
        <f t="shared" si="5"/>
        <v>Semilla_3</v>
      </c>
      <c r="C253" s="33">
        <v>133700000</v>
      </c>
      <c r="D253" s="33">
        <v>130900000</v>
      </c>
      <c r="E253" s="33">
        <v>131180000</v>
      </c>
      <c r="F253" s="33">
        <v>132020000</v>
      </c>
      <c r="G253" s="33">
        <v>131460000</v>
      </c>
    </row>
    <row r="254" spans="1:7" x14ac:dyDescent="0.25">
      <c r="A254" s="31">
        <f t="shared" si="6"/>
        <v>20750</v>
      </c>
      <c r="B254" s="32" t="str">
        <f t="shared" si="5"/>
        <v>Semilla_3</v>
      </c>
      <c r="C254" s="33">
        <v>132790000</v>
      </c>
      <c r="D254" s="33">
        <v>130270000</v>
      </c>
      <c r="E254" s="33">
        <v>130270000</v>
      </c>
      <c r="F254" s="33">
        <v>131390000</v>
      </c>
      <c r="G254" s="33">
        <v>130830000</v>
      </c>
    </row>
    <row r="255" spans="1:7" x14ac:dyDescent="0.25">
      <c r="A255" s="31">
        <f t="shared" si="6"/>
        <v>21000</v>
      </c>
      <c r="B255" s="32" t="str">
        <f t="shared" si="5"/>
        <v>Semilla_3</v>
      </c>
      <c r="C255" s="33">
        <v>131320000</v>
      </c>
      <c r="D255" s="33">
        <v>130760000</v>
      </c>
      <c r="E255" s="33">
        <v>129920000</v>
      </c>
      <c r="F255" s="33">
        <v>130480000</v>
      </c>
      <c r="G255" s="33">
        <v>130760000</v>
      </c>
    </row>
    <row r="256" spans="1:7" x14ac:dyDescent="0.25">
      <c r="A256" s="31">
        <f t="shared" si="6"/>
        <v>21250</v>
      </c>
      <c r="B256" s="32" t="str">
        <f t="shared" si="5"/>
        <v>Semilla_3</v>
      </c>
      <c r="C256" s="33">
        <v>130410000</v>
      </c>
      <c r="D256" s="33">
        <v>130410000</v>
      </c>
      <c r="E256" s="33">
        <v>128730000</v>
      </c>
      <c r="F256" s="33">
        <v>129570000</v>
      </c>
      <c r="G256" s="33">
        <v>130130000</v>
      </c>
    </row>
    <row r="257" spans="1:7" x14ac:dyDescent="0.25">
      <c r="A257" s="31">
        <f t="shared" si="6"/>
        <v>21500</v>
      </c>
      <c r="B257" s="32" t="str">
        <f t="shared" si="5"/>
        <v>Semilla_3</v>
      </c>
      <c r="C257" s="33">
        <v>129500000</v>
      </c>
      <c r="D257" s="33">
        <v>129220000</v>
      </c>
      <c r="E257" s="33">
        <v>126980000</v>
      </c>
      <c r="F257" s="33">
        <v>128660000</v>
      </c>
      <c r="G257" s="33">
        <v>129220000</v>
      </c>
    </row>
    <row r="258" spans="1:7" x14ac:dyDescent="0.25">
      <c r="A258" s="31">
        <f t="shared" si="6"/>
        <v>21750</v>
      </c>
      <c r="B258" s="32" t="str">
        <f t="shared" si="5"/>
        <v>Semilla_3</v>
      </c>
      <c r="C258" s="33">
        <v>128870000</v>
      </c>
      <c r="D258" s="33">
        <v>128310000</v>
      </c>
      <c r="E258" s="33">
        <v>125510000</v>
      </c>
      <c r="F258" s="33">
        <v>127750000</v>
      </c>
      <c r="G258" s="33">
        <v>128870000</v>
      </c>
    </row>
    <row r="259" spans="1:7" x14ac:dyDescent="0.25">
      <c r="A259" s="31">
        <f t="shared" si="6"/>
        <v>22000</v>
      </c>
      <c r="B259" s="32" t="str">
        <f t="shared" si="5"/>
        <v>Semilla_3</v>
      </c>
      <c r="C259" s="33">
        <v>127960000</v>
      </c>
      <c r="D259" s="33">
        <v>126840000</v>
      </c>
      <c r="E259" s="33">
        <v>124600000</v>
      </c>
      <c r="F259" s="33">
        <v>126840000</v>
      </c>
      <c r="G259" s="33">
        <v>127960000</v>
      </c>
    </row>
    <row r="260" spans="1:7" x14ac:dyDescent="0.25">
      <c r="A260" s="31">
        <f t="shared" si="6"/>
        <v>22250</v>
      </c>
      <c r="B260" s="32" t="str">
        <f t="shared" si="5"/>
        <v>Semilla_3</v>
      </c>
      <c r="C260" s="33">
        <v>126210000</v>
      </c>
      <c r="D260" s="33">
        <v>125650000</v>
      </c>
      <c r="E260" s="33">
        <v>123690000</v>
      </c>
      <c r="F260" s="33">
        <v>126210000</v>
      </c>
      <c r="G260" s="33">
        <v>126210000</v>
      </c>
    </row>
    <row r="261" spans="1:7" x14ac:dyDescent="0.25">
      <c r="A261" s="31">
        <f t="shared" si="6"/>
        <v>22500</v>
      </c>
      <c r="B261" s="32" t="str">
        <f t="shared" ref="B261:B324" si="7">IF(A261="#N/A",A261,IF(A261=3000,LEFT(B259,LEN(B259)-1)&amp;RIGHT(B259,1)*1+1,B260))</f>
        <v>Semilla_3</v>
      </c>
      <c r="C261" s="33">
        <v>124740000</v>
      </c>
      <c r="D261" s="33">
        <v>125580000</v>
      </c>
      <c r="E261" s="33">
        <v>123060000</v>
      </c>
      <c r="F261" s="33">
        <v>124460000</v>
      </c>
      <c r="G261" s="33">
        <v>125020000</v>
      </c>
    </row>
    <row r="262" spans="1:7" x14ac:dyDescent="0.25">
      <c r="A262" s="31">
        <f t="shared" si="6"/>
        <v>22750</v>
      </c>
      <c r="B262" s="32" t="str">
        <f t="shared" si="7"/>
        <v>Semilla_3</v>
      </c>
      <c r="C262" s="33">
        <v>124950000</v>
      </c>
      <c r="D262" s="33">
        <v>124670000</v>
      </c>
      <c r="E262" s="33">
        <v>121590000</v>
      </c>
      <c r="F262" s="33">
        <v>124110000</v>
      </c>
      <c r="G262" s="33">
        <v>124110000</v>
      </c>
    </row>
    <row r="263" spans="1:7" x14ac:dyDescent="0.25">
      <c r="A263" s="31">
        <f t="shared" si="6"/>
        <v>23000</v>
      </c>
      <c r="B263" s="32" t="str">
        <f t="shared" si="7"/>
        <v>Semilla_3</v>
      </c>
      <c r="C263" s="33">
        <v>123760000</v>
      </c>
      <c r="D263" s="33">
        <v>123480000</v>
      </c>
      <c r="E263" s="33">
        <v>120680000</v>
      </c>
      <c r="F263" s="33">
        <v>122360000</v>
      </c>
      <c r="G263" s="33">
        <v>122640000</v>
      </c>
    </row>
    <row r="264" spans="1:7" x14ac:dyDescent="0.25">
      <c r="A264" s="31">
        <f t="shared" si="6"/>
        <v>23250</v>
      </c>
      <c r="B264" s="32" t="str">
        <f t="shared" si="7"/>
        <v>Semilla_3</v>
      </c>
      <c r="C264" s="33">
        <v>122290000</v>
      </c>
      <c r="D264" s="33">
        <v>122010000</v>
      </c>
      <c r="E264" s="33">
        <v>119770000</v>
      </c>
      <c r="F264" s="33">
        <v>121170000</v>
      </c>
      <c r="G264" s="33">
        <v>121730000</v>
      </c>
    </row>
    <row r="265" spans="1:7" x14ac:dyDescent="0.25">
      <c r="A265" s="31">
        <f t="shared" si="6"/>
        <v>23500</v>
      </c>
      <c r="B265" s="32" t="str">
        <f t="shared" si="7"/>
        <v>Semilla_3</v>
      </c>
      <c r="C265" s="33">
        <v>122500000</v>
      </c>
      <c r="D265" s="33">
        <v>120260000</v>
      </c>
      <c r="E265" s="33">
        <v>118300000</v>
      </c>
      <c r="F265" s="33">
        <v>119700000</v>
      </c>
      <c r="G265" s="33">
        <v>120820000</v>
      </c>
    </row>
    <row r="266" spans="1:7" x14ac:dyDescent="0.25">
      <c r="A266" s="31">
        <f t="shared" si="6"/>
        <v>23750</v>
      </c>
      <c r="B266" s="32" t="str">
        <f t="shared" si="7"/>
        <v>Semilla_3</v>
      </c>
      <c r="C266" s="33">
        <v>121310000</v>
      </c>
      <c r="D266" s="33">
        <v>118790000</v>
      </c>
      <c r="E266" s="33">
        <v>117390000</v>
      </c>
      <c r="F266" s="33">
        <v>119070000</v>
      </c>
      <c r="G266" s="33">
        <v>119350000</v>
      </c>
    </row>
    <row r="267" spans="1:7" x14ac:dyDescent="0.25">
      <c r="A267" s="31">
        <f t="shared" si="6"/>
        <v>24000</v>
      </c>
      <c r="B267" s="32" t="str">
        <f t="shared" si="7"/>
        <v>Semilla_3</v>
      </c>
      <c r="C267" s="33">
        <v>120400000</v>
      </c>
      <c r="D267" s="33">
        <v>117880000</v>
      </c>
      <c r="E267" s="33">
        <v>116760000</v>
      </c>
      <c r="F267" s="33">
        <v>118440000</v>
      </c>
      <c r="G267" s="33">
        <v>119000000</v>
      </c>
    </row>
    <row r="268" spans="1:7" x14ac:dyDescent="0.25">
      <c r="A268" s="31">
        <f t="shared" si="6"/>
        <v>24250</v>
      </c>
      <c r="B268" s="32" t="str">
        <f t="shared" si="7"/>
        <v>Semilla_3</v>
      </c>
      <c r="C268" s="33">
        <v>119210000</v>
      </c>
      <c r="D268" s="33">
        <v>117530000</v>
      </c>
      <c r="E268" s="33">
        <v>115850000</v>
      </c>
      <c r="F268" s="33">
        <v>117250000</v>
      </c>
      <c r="G268" s="33">
        <v>117810000</v>
      </c>
    </row>
    <row r="269" spans="1:7" x14ac:dyDescent="0.25">
      <c r="A269" s="31">
        <f t="shared" si="6"/>
        <v>24500</v>
      </c>
      <c r="B269" s="32" t="str">
        <f t="shared" si="7"/>
        <v>Semilla_3</v>
      </c>
      <c r="C269" s="33">
        <v>118020000</v>
      </c>
      <c r="D269" s="33">
        <v>116340000</v>
      </c>
      <c r="E269" s="33">
        <v>114660000</v>
      </c>
      <c r="F269" s="33">
        <v>115500000</v>
      </c>
      <c r="G269" s="33">
        <v>116620000</v>
      </c>
    </row>
    <row r="270" spans="1:7" x14ac:dyDescent="0.25">
      <c r="A270" s="31">
        <f t="shared" si="6"/>
        <v>24750</v>
      </c>
      <c r="B270" s="32" t="str">
        <f t="shared" si="7"/>
        <v>Semilla_3</v>
      </c>
      <c r="C270" s="33">
        <v>117110000</v>
      </c>
      <c r="D270" s="33">
        <v>115430000</v>
      </c>
      <c r="E270" s="33">
        <v>114310000</v>
      </c>
      <c r="F270" s="33">
        <v>114030000</v>
      </c>
      <c r="G270" s="33">
        <v>115710000</v>
      </c>
    </row>
    <row r="271" spans="1:7" x14ac:dyDescent="0.25">
      <c r="A271" s="31">
        <f t="shared" si="6"/>
        <v>25000</v>
      </c>
      <c r="B271" s="32" t="str">
        <f t="shared" si="7"/>
        <v>Semilla_3</v>
      </c>
      <c r="C271" s="33">
        <v>115920000</v>
      </c>
      <c r="D271" s="33">
        <v>114520000</v>
      </c>
      <c r="E271" s="33">
        <v>113120000</v>
      </c>
      <c r="F271" s="33">
        <v>113120000</v>
      </c>
      <c r="G271" s="33">
        <v>114240000</v>
      </c>
    </row>
    <row r="272" spans="1:7" x14ac:dyDescent="0.25">
      <c r="A272" s="31" t="e">
        <f t="shared" si="6"/>
        <v>#N/A</v>
      </c>
      <c r="B272" s="32" t="e">
        <f t="shared" si="7"/>
        <v>#N/A</v>
      </c>
      <c r="C272" s="33" t="e">
        <v>#N/A</v>
      </c>
      <c r="D272" s="33" t="e">
        <v>#N/A</v>
      </c>
      <c r="E272" s="33" t="e">
        <v>#N/A</v>
      </c>
      <c r="F272" s="33" t="e">
        <v>#N/A</v>
      </c>
      <c r="G272" s="33" t="e">
        <v>#N/A</v>
      </c>
    </row>
    <row r="273" spans="1:7" x14ac:dyDescent="0.25">
      <c r="A273" s="31">
        <f t="shared" si="6"/>
        <v>3000</v>
      </c>
      <c r="B273" s="32" t="str">
        <f t="shared" si="7"/>
        <v>Semilla_4</v>
      </c>
      <c r="C273" s="33">
        <v>78120000</v>
      </c>
      <c r="D273" s="33">
        <v>77840000</v>
      </c>
      <c r="E273" s="33">
        <v>77000000</v>
      </c>
      <c r="F273" s="33">
        <v>75880000</v>
      </c>
      <c r="G273" s="33">
        <v>76720000</v>
      </c>
    </row>
    <row r="274" spans="1:7" x14ac:dyDescent="0.25">
      <c r="A274" s="31">
        <f t="shared" si="6"/>
        <v>3250</v>
      </c>
      <c r="B274" s="32" t="str">
        <f t="shared" si="7"/>
        <v>Semilla_4</v>
      </c>
      <c r="C274" s="33">
        <v>79170000</v>
      </c>
      <c r="D274" s="33">
        <v>79730000</v>
      </c>
      <c r="E274" s="33">
        <v>79450000</v>
      </c>
      <c r="F274" s="33">
        <v>77210000</v>
      </c>
      <c r="G274" s="33">
        <v>78610000</v>
      </c>
    </row>
    <row r="275" spans="1:7" x14ac:dyDescent="0.25">
      <c r="A275" s="31">
        <f t="shared" si="6"/>
        <v>3500</v>
      </c>
      <c r="B275" s="32" t="str">
        <f t="shared" si="7"/>
        <v>Semilla_4</v>
      </c>
      <c r="C275" s="33">
        <v>83020000</v>
      </c>
      <c r="D275" s="33">
        <v>82740000</v>
      </c>
      <c r="E275" s="33">
        <v>82460000</v>
      </c>
      <c r="F275" s="33">
        <v>81900000</v>
      </c>
      <c r="G275" s="33">
        <v>83580000</v>
      </c>
    </row>
    <row r="276" spans="1:7" x14ac:dyDescent="0.25">
      <c r="A276" s="31">
        <f t="shared" si="6"/>
        <v>3750</v>
      </c>
      <c r="B276" s="32" t="str">
        <f t="shared" si="7"/>
        <v>Semilla_4</v>
      </c>
      <c r="C276" s="33">
        <v>86870000</v>
      </c>
      <c r="D276" s="33">
        <v>86590000</v>
      </c>
      <c r="E276" s="33">
        <v>86310000</v>
      </c>
      <c r="F276" s="33">
        <v>84350000</v>
      </c>
      <c r="G276" s="33">
        <v>87990000</v>
      </c>
    </row>
    <row r="277" spans="1:7" x14ac:dyDescent="0.25">
      <c r="A277" s="31">
        <f t="shared" si="6"/>
        <v>4000</v>
      </c>
      <c r="B277" s="32" t="str">
        <f t="shared" si="7"/>
        <v>Semilla_4</v>
      </c>
      <c r="C277" s="33">
        <v>92680000</v>
      </c>
      <c r="D277" s="33">
        <v>89880000</v>
      </c>
      <c r="E277" s="33">
        <v>89040000</v>
      </c>
      <c r="F277" s="33">
        <v>87920000</v>
      </c>
      <c r="G277" s="33">
        <v>91280000</v>
      </c>
    </row>
    <row r="278" spans="1:7" x14ac:dyDescent="0.25">
      <c r="A278" s="31">
        <f t="shared" si="6"/>
        <v>4250</v>
      </c>
      <c r="B278" s="32" t="str">
        <f t="shared" si="7"/>
        <v>Semilla_4</v>
      </c>
      <c r="C278" s="33">
        <v>96810000</v>
      </c>
      <c r="D278" s="33">
        <v>92050000</v>
      </c>
      <c r="E278" s="33">
        <v>94010000</v>
      </c>
      <c r="F278" s="33">
        <v>91490000</v>
      </c>
      <c r="G278" s="33">
        <v>94850000</v>
      </c>
    </row>
    <row r="279" spans="1:7" x14ac:dyDescent="0.25">
      <c r="A279" s="31">
        <f t="shared" si="6"/>
        <v>4500</v>
      </c>
      <c r="B279" s="32" t="str">
        <f t="shared" si="7"/>
        <v>Semilla_4</v>
      </c>
      <c r="C279" s="33">
        <v>100100000</v>
      </c>
      <c r="D279" s="33">
        <v>97300000</v>
      </c>
      <c r="E279" s="33">
        <v>96180000</v>
      </c>
      <c r="F279" s="33">
        <v>94500000</v>
      </c>
      <c r="G279" s="33">
        <v>97860000</v>
      </c>
    </row>
    <row r="280" spans="1:7" x14ac:dyDescent="0.25">
      <c r="A280" s="31">
        <f t="shared" si="6"/>
        <v>4750</v>
      </c>
      <c r="B280" s="32" t="str">
        <f t="shared" si="7"/>
        <v>Semilla_4</v>
      </c>
      <c r="C280" s="33">
        <v>103390000</v>
      </c>
      <c r="D280" s="33">
        <v>98630000</v>
      </c>
      <c r="E280" s="33">
        <v>99470000</v>
      </c>
      <c r="F280" s="33">
        <v>97790000</v>
      </c>
      <c r="G280" s="33">
        <v>101990000</v>
      </c>
    </row>
    <row r="281" spans="1:7" x14ac:dyDescent="0.25">
      <c r="A281" s="31">
        <f t="shared" si="6"/>
        <v>5000</v>
      </c>
      <c r="B281" s="32" t="str">
        <f t="shared" si="7"/>
        <v>Semilla_4</v>
      </c>
      <c r="C281" s="33">
        <v>105000000</v>
      </c>
      <c r="D281" s="33">
        <v>101920000</v>
      </c>
      <c r="E281" s="33">
        <v>103040000</v>
      </c>
      <c r="F281" s="33">
        <v>102200000</v>
      </c>
      <c r="G281" s="33">
        <v>105840000</v>
      </c>
    </row>
    <row r="282" spans="1:7" x14ac:dyDescent="0.25">
      <c r="A282" s="31">
        <f t="shared" si="6"/>
        <v>5250</v>
      </c>
      <c r="B282" s="32" t="str">
        <f t="shared" si="7"/>
        <v>Semilla_4</v>
      </c>
      <c r="C282" s="33">
        <v>108850000</v>
      </c>
      <c r="D282" s="33">
        <v>104370000</v>
      </c>
      <c r="E282" s="33">
        <v>107170000</v>
      </c>
      <c r="F282" s="33">
        <v>106610000</v>
      </c>
      <c r="G282" s="33">
        <v>107730000</v>
      </c>
    </row>
    <row r="283" spans="1:7" x14ac:dyDescent="0.25">
      <c r="A283" s="31">
        <f t="shared" si="6"/>
        <v>5500</v>
      </c>
      <c r="B283" s="32" t="str">
        <f t="shared" si="7"/>
        <v>Semilla_4</v>
      </c>
      <c r="C283" s="33">
        <v>111300000</v>
      </c>
      <c r="D283" s="33">
        <v>108780000</v>
      </c>
      <c r="E283" s="33">
        <v>110740000</v>
      </c>
      <c r="F283" s="33">
        <v>111860000</v>
      </c>
      <c r="G283" s="33">
        <v>111300000</v>
      </c>
    </row>
    <row r="284" spans="1:7" x14ac:dyDescent="0.25">
      <c r="A284" s="31">
        <f t="shared" si="6"/>
        <v>5750</v>
      </c>
      <c r="B284" s="32" t="str">
        <f t="shared" si="7"/>
        <v>Semilla_4</v>
      </c>
      <c r="C284" s="33">
        <v>113190000</v>
      </c>
      <c r="D284" s="33">
        <v>111230000</v>
      </c>
      <c r="E284" s="33">
        <v>112350000</v>
      </c>
      <c r="F284" s="33">
        <v>114310000</v>
      </c>
      <c r="G284" s="33">
        <v>114030000</v>
      </c>
    </row>
    <row r="285" spans="1:7" x14ac:dyDescent="0.25">
      <c r="A285" s="31">
        <f t="shared" si="6"/>
        <v>6000</v>
      </c>
      <c r="B285" s="32" t="str">
        <f t="shared" si="7"/>
        <v>Semilla_4</v>
      </c>
      <c r="C285" s="33">
        <v>116200000</v>
      </c>
      <c r="D285" s="33">
        <v>115640000</v>
      </c>
      <c r="E285" s="33">
        <v>114800000</v>
      </c>
      <c r="F285" s="33">
        <v>115080000</v>
      </c>
      <c r="G285" s="33">
        <v>117880000</v>
      </c>
    </row>
    <row r="286" spans="1:7" x14ac:dyDescent="0.25">
      <c r="A286" s="31">
        <f t="shared" si="6"/>
        <v>6250</v>
      </c>
      <c r="B286" s="32" t="str">
        <f t="shared" si="7"/>
        <v>Semilla_4</v>
      </c>
      <c r="C286" s="33">
        <v>118650000</v>
      </c>
      <c r="D286" s="33">
        <v>117810000</v>
      </c>
      <c r="E286" s="33">
        <v>117530000</v>
      </c>
      <c r="F286" s="33">
        <v>116690000</v>
      </c>
      <c r="G286" s="33">
        <v>119490000</v>
      </c>
    </row>
    <row r="287" spans="1:7" x14ac:dyDescent="0.25">
      <c r="A287" s="31">
        <f t="shared" ref="A287:A350" si="8">A197</f>
        <v>6500</v>
      </c>
      <c r="B287" s="32" t="str">
        <f t="shared" si="7"/>
        <v>Semilla_4</v>
      </c>
      <c r="C287" s="33">
        <v>120260000</v>
      </c>
      <c r="D287" s="33">
        <v>118860000</v>
      </c>
      <c r="E287" s="33">
        <v>121660000</v>
      </c>
      <c r="F287" s="33">
        <v>117740000</v>
      </c>
      <c r="G287" s="33">
        <v>123340000</v>
      </c>
    </row>
    <row r="288" spans="1:7" x14ac:dyDescent="0.25">
      <c r="A288" s="31">
        <f t="shared" si="8"/>
        <v>6750</v>
      </c>
      <c r="B288" s="32" t="str">
        <f t="shared" si="7"/>
        <v>Semilla_4</v>
      </c>
      <c r="C288" s="33">
        <v>122990000</v>
      </c>
      <c r="D288" s="33">
        <v>120470000</v>
      </c>
      <c r="E288" s="33">
        <v>122150000</v>
      </c>
      <c r="F288" s="33">
        <v>121310000</v>
      </c>
      <c r="G288" s="33">
        <v>124390000</v>
      </c>
    </row>
    <row r="289" spans="1:7" x14ac:dyDescent="0.25">
      <c r="A289" s="31">
        <f t="shared" si="8"/>
        <v>7000</v>
      </c>
      <c r="B289" s="32" t="str">
        <f t="shared" si="7"/>
        <v>Semilla_4</v>
      </c>
      <c r="C289" s="33">
        <v>124600000</v>
      </c>
      <c r="D289" s="33">
        <v>124320000</v>
      </c>
      <c r="E289" s="33">
        <v>122360000</v>
      </c>
      <c r="F289" s="33">
        <v>124320000</v>
      </c>
      <c r="G289" s="33">
        <v>124320000</v>
      </c>
    </row>
    <row r="290" spans="1:7" x14ac:dyDescent="0.25">
      <c r="A290" s="31">
        <f t="shared" si="8"/>
        <v>7250</v>
      </c>
      <c r="B290" s="32" t="str">
        <f t="shared" si="7"/>
        <v>Semilla_4</v>
      </c>
      <c r="C290" s="33">
        <v>126210000</v>
      </c>
      <c r="D290" s="33">
        <v>126210000</v>
      </c>
      <c r="E290" s="33">
        <v>125650000</v>
      </c>
      <c r="F290" s="33">
        <v>124250000</v>
      </c>
      <c r="G290" s="33">
        <v>125930000</v>
      </c>
    </row>
    <row r="291" spans="1:7" x14ac:dyDescent="0.25">
      <c r="A291" s="31">
        <f t="shared" si="8"/>
        <v>7500</v>
      </c>
      <c r="B291" s="32" t="str">
        <f t="shared" si="7"/>
        <v>Semilla_4</v>
      </c>
      <c r="C291" s="33">
        <v>127540000</v>
      </c>
      <c r="D291" s="33">
        <v>128100000</v>
      </c>
      <c r="E291" s="33">
        <v>126980000</v>
      </c>
      <c r="F291" s="33">
        <v>125020000</v>
      </c>
      <c r="G291" s="33">
        <v>126420000</v>
      </c>
    </row>
    <row r="292" spans="1:7" x14ac:dyDescent="0.25">
      <c r="A292" s="31">
        <f t="shared" si="8"/>
        <v>7750</v>
      </c>
      <c r="B292" s="32" t="str">
        <f t="shared" si="7"/>
        <v>Semilla_4</v>
      </c>
      <c r="C292" s="33">
        <v>129710000</v>
      </c>
      <c r="D292" s="33">
        <v>127470000</v>
      </c>
      <c r="E292" s="33">
        <v>128870000</v>
      </c>
      <c r="F292" s="33">
        <v>126350000</v>
      </c>
      <c r="G292" s="33">
        <v>128590000</v>
      </c>
    </row>
    <row r="293" spans="1:7" x14ac:dyDescent="0.25">
      <c r="A293" s="31">
        <f t="shared" si="8"/>
        <v>8000</v>
      </c>
      <c r="B293" s="32" t="str">
        <f t="shared" si="7"/>
        <v>Semilla_4</v>
      </c>
      <c r="C293" s="33">
        <v>131600000</v>
      </c>
      <c r="D293" s="33">
        <v>130200000</v>
      </c>
      <c r="E293" s="33">
        <v>130200000</v>
      </c>
      <c r="F293" s="33">
        <v>127960000</v>
      </c>
      <c r="G293" s="33">
        <v>131040000</v>
      </c>
    </row>
    <row r="294" spans="1:7" x14ac:dyDescent="0.25">
      <c r="A294" s="31">
        <f t="shared" si="8"/>
        <v>8250</v>
      </c>
      <c r="B294" s="32" t="str">
        <f t="shared" si="7"/>
        <v>Semilla_4</v>
      </c>
      <c r="C294" s="33">
        <v>133490000</v>
      </c>
      <c r="D294" s="33">
        <v>133210000</v>
      </c>
      <c r="E294" s="33">
        <v>133210000</v>
      </c>
      <c r="F294" s="33">
        <v>131250000</v>
      </c>
      <c r="G294" s="33">
        <v>131810000</v>
      </c>
    </row>
    <row r="295" spans="1:7" x14ac:dyDescent="0.25">
      <c r="A295" s="31">
        <f t="shared" si="8"/>
        <v>8500</v>
      </c>
      <c r="B295" s="32" t="str">
        <f t="shared" si="7"/>
        <v>Semilla_4</v>
      </c>
      <c r="C295" s="33">
        <v>133980000</v>
      </c>
      <c r="D295" s="33">
        <v>135660000</v>
      </c>
      <c r="E295" s="33">
        <v>134540000</v>
      </c>
      <c r="F295" s="33">
        <v>131740000</v>
      </c>
      <c r="G295" s="33">
        <v>131740000</v>
      </c>
    </row>
    <row r="296" spans="1:7" x14ac:dyDescent="0.25">
      <c r="A296" s="31">
        <f t="shared" si="8"/>
        <v>8750</v>
      </c>
      <c r="B296" s="32" t="str">
        <f t="shared" si="7"/>
        <v>Semilla_4</v>
      </c>
      <c r="C296" s="33">
        <v>134190000</v>
      </c>
      <c r="D296" s="33">
        <v>137270000</v>
      </c>
      <c r="E296" s="33">
        <v>134750000</v>
      </c>
      <c r="F296" s="33">
        <v>133910000</v>
      </c>
      <c r="G296" s="33">
        <v>134750000</v>
      </c>
    </row>
    <row r="297" spans="1:7" x14ac:dyDescent="0.25">
      <c r="A297" s="31">
        <f t="shared" si="8"/>
        <v>9000</v>
      </c>
      <c r="B297" s="32" t="str">
        <f t="shared" si="7"/>
        <v>Semilla_4</v>
      </c>
      <c r="C297" s="33">
        <v>135240000</v>
      </c>
      <c r="D297" s="33">
        <v>138880000</v>
      </c>
      <c r="E297" s="33">
        <v>135800000</v>
      </c>
      <c r="F297" s="33">
        <v>135520000</v>
      </c>
      <c r="G297" s="33">
        <v>135800000</v>
      </c>
    </row>
    <row r="298" spans="1:7" x14ac:dyDescent="0.25">
      <c r="A298" s="31">
        <f t="shared" si="8"/>
        <v>9250</v>
      </c>
      <c r="B298" s="32" t="str">
        <f t="shared" si="7"/>
        <v>Semilla_4</v>
      </c>
      <c r="C298" s="33">
        <v>135730000</v>
      </c>
      <c r="D298" s="33">
        <v>140210000</v>
      </c>
      <c r="E298" s="33">
        <v>137410000</v>
      </c>
      <c r="F298" s="33">
        <v>137130000</v>
      </c>
      <c r="G298" s="33">
        <v>136570000</v>
      </c>
    </row>
    <row r="299" spans="1:7" x14ac:dyDescent="0.25">
      <c r="A299" s="31">
        <f t="shared" si="8"/>
        <v>9500</v>
      </c>
      <c r="B299" s="32" t="str">
        <f t="shared" si="7"/>
        <v>Semilla_4</v>
      </c>
      <c r="C299" s="33">
        <v>139020000</v>
      </c>
      <c r="D299" s="33">
        <v>140700000</v>
      </c>
      <c r="E299" s="33">
        <v>139300000</v>
      </c>
      <c r="F299" s="33">
        <v>137900000</v>
      </c>
      <c r="G299" s="33">
        <v>137900000</v>
      </c>
    </row>
    <row r="300" spans="1:7" x14ac:dyDescent="0.25">
      <c r="A300" s="31">
        <f t="shared" si="8"/>
        <v>9750</v>
      </c>
      <c r="B300" s="32" t="str">
        <f t="shared" si="7"/>
        <v>Semilla_4</v>
      </c>
      <c r="C300" s="33">
        <v>140070000</v>
      </c>
      <c r="D300" s="33">
        <v>141470000</v>
      </c>
      <c r="E300" s="33">
        <v>140910000</v>
      </c>
      <c r="F300" s="33">
        <v>139230000</v>
      </c>
      <c r="G300" s="33">
        <v>137830000</v>
      </c>
    </row>
    <row r="301" spans="1:7" x14ac:dyDescent="0.25">
      <c r="A301" s="31">
        <f t="shared" si="8"/>
        <v>10000</v>
      </c>
      <c r="B301" s="32" t="str">
        <f t="shared" si="7"/>
        <v>Semilla_4</v>
      </c>
      <c r="C301" s="33">
        <v>140840000</v>
      </c>
      <c r="D301" s="33">
        <v>141960000</v>
      </c>
      <c r="E301" s="33">
        <v>142520000</v>
      </c>
      <c r="F301" s="33">
        <v>139160000</v>
      </c>
      <c r="G301" s="33">
        <v>140000000</v>
      </c>
    </row>
    <row r="302" spans="1:7" x14ac:dyDescent="0.25">
      <c r="A302" s="31">
        <f t="shared" si="8"/>
        <v>10250</v>
      </c>
      <c r="B302" s="32" t="str">
        <f t="shared" si="7"/>
        <v>Semilla_4</v>
      </c>
      <c r="C302" s="33">
        <v>142450000</v>
      </c>
      <c r="D302" s="33">
        <v>143010000</v>
      </c>
      <c r="E302" s="33">
        <v>143850000</v>
      </c>
      <c r="F302" s="33">
        <v>139090000</v>
      </c>
      <c r="G302" s="33">
        <v>141050000</v>
      </c>
    </row>
    <row r="303" spans="1:7" x14ac:dyDescent="0.25">
      <c r="A303" s="31">
        <f t="shared" si="8"/>
        <v>10500</v>
      </c>
      <c r="B303" s="32" t="str">
        <f t="shared" si="7"/>
        <v>Semilla_4</v>
      </c>
      <c r="C303" s="33">
        <v>141540000</v>
      </c>
      <c r="D303" s="33">
        <v>145740000</v>
      </c>
      <c r="E303" s="33">
        <v>144900000</v>
      </c>
      <c r="F303" s="33">
        <v>140420000</v>
      </c>
      <c r="G303" s="33">
        <v>141820000</v>
      </c>
    </row>
    <row r="304" spans="1:7" x14ac:dyDescent="0.25">
      <c r="A304" s="31">
        <f t="shared" si="8"/>
        <v>10750</v>
      </c>
      <c r="B304" s="32" t="str">
        <f t="shared" si="7"/>
        <v>Semilla_4</v>
      </c>
      <c r="C304" s="33">
        <v>142030000</v>
      </c>
      <c r="D304" s="33">
        <v>145110000</v>
      </c>
      <c r="E304" s="33">
        <v>145670000</v>
      </c>
      <c r="F304" s="33">
        <v>140630000</v>
      </c>
      <c r="G304" s="33">
        <v>141750000</v>
      </c>
    </row>
    <row r="305" spans="1:7" x14ac:dyDescent="0.25">
      <c r="A305" s="31">
        <f t="shared" si="8"/>
        <v>11000</v>
      </c>
      <c r="B305" s="32" t="str">
        <f t="shared" si="7"/>
        <v>Semilla_4</v>
      </c>
      <c r="C305" s="33">
        <v>142240000</v>
      </c>
      <c r="D305" s="33">
        <v>145600000</v>
      </c>
      <c r="E305" s="33">
        <v>145880000</v>
      </c>
      <c r="F305" s="33">
        <v>141120000</v>
      </c>
      <c r="G305" s="33">
        <v>141960000</v>
      </c>
    </row>
    <row r="306" spans="1:7" x14ac:dyDescent="0.25">
      <c r="A306" s="31">
        <f t="shared" si="8"/>
        <v>11250</v>
      </c>
      <c r="B306" s="32" t="str">
        <f t="shared" si="7"/>
        <v>Semilla_4</v>
      </c>
      <c r="C306" s="33">
        <v>143010000</v>
      </c>
      <c r="D306" s="33">
        <v>146930000</v>
      </c>
      <c r="E306" s="33">
        <v>146650000</v>
      </c>
      <c r="F306" s="33">
        <v>141890000</v>
      </c>
      <c r="G306" s="33">
        <v>143570000</v>
      </c>
    </row>
    <row r="307" spans="1:7" x14ac:dyDescent="0.25">
      <c r="A307" s="31">
        <f t="shared" si="8"/>
        <v>11500</v>
      </c>
      <c r="B307" s="32" t="str">
        <f t="shared" si="7"/>
        <v>Semilla_4</v>
      </c>
      <c r="C307" s="33">
        <v>142380000</v>
      </c>
      <c r="D307" s="33">
        <v>146580000</v>
      </c>
      <c r="E307" s="33">
        <v>146860000</v>
      </c>
      <c r="F307" s="33">
        <v>142380000</v>
      </c>
      <c r="G307" s="33">
        <v>142940000</v>
      </c>
    </row>
    <row r="308" spans="1:7" x14ac:dyDescent="0.25">
      <c r="A308" s="31">
        <f t="shared" si="8"/>
        <v>11750</v>
      </c>
      <c r="B308" s="32" t="str">
        <f t="shared" si="7"/>
        <v>Semilla_4</v>
      </c>
      <c r="C308" s="33">
        <v>142310000</v>
      </c>
      <c r="D308" s="33">
        <v>147070000</v>
      </c>
      <c r="E308" s="33">
        <v>146230000</v>
      </c>
      <c r="F308" s="33">
        <v>142030000</v>
      </c>
      <c r="G308" s="33">
        <v>143150000</v>
      </c>
    </row>
    <row r="309" spans="1:7" x14ac:dyDescent="0.25">
      <c r="A309" s="31">
        <f t="shared" si="8"/>
        <v>12000</v>
      </c>
      <c r="B309" s="32" t="str">
        <f t="shared" si="7"/>
        <v>Semilla_4</v>
      </c>
      <c r="C309" s="33">
        <v>142520000</v>
      </c>
      <c r="D309" s="33">
        <v>147000000</v>
      </c>
      <c r="E309" s="33">
        <v>146720000</v>
      </c>
      <c r="F309" s="33">
        <v>143080000</v>
      </c>
      <c r="G309" s="33">
        <v>144200000</v>
      </c>
    </row>
    <row r="310" spans="1:7" x14ac:dyDescent="0.25">
      <c r="A310" s="31">
        <f t="shared" si="8"/>
        <v>12250</v>
      </c>
      <c r="B310" s="32" t="str">
        <f t="shared" si="7"/>
        <v>Semilla_4</v>
      </c>
      <c r="C310" s="33">
        <v>142170000</v>
      </c>
      <c r="D310" s="33">
        <v>145810000</v>
      </c>
      <c r="E310" s="33">
        <v>145810000</v>
      </c>
      <c r="F310" s="33">
        <v>143010000</v>
      </c>
      <c r="G310" s="33">
        <v>144410000</v>
      </c>
    </row>
    <row r="311" spans="1:7" x14ac:dyDescent="0.25">
      <c r="A311" s="31">
        <f t="shared" si="8"/>
        <v>12500</v>
      </c>
      <c r="B311" s="32" t="str">
        <f t="shared" si="7"/>
        <v>Semilla_4</v>
      </c>
      <c r="C311" s="33">
        <v>142940000</v>
      </c>
      <c r="D311" s="33">
        <v>145460000</v>
      </c>
      <c r="E311" s="33">
        <v>145180000</v>
      </c>
      <c r="F311" s="33">
        <v>142940000</v>
      </c>
      <c r="G311" s="33">
        <v>143780000</v>
      </c>
    </row>
    <row r="312" spans="1:7" x14ac:dyDescent="0.25">
      <c r="A312" s="31">
        <f t="shared" si="8"/>
        <v>12750</v>
      </c>
      <c r="B312" s="32" t="str">
        <f t="shared" si="7"/>
        <v>Semilla_4</v>
      </c>
      <c r="C312" s="33">
        <v>143990000</v>
      </c>
      <c r="D312" s="33">
        <v>146230000</v>
      </c>
      <c r="E312" s="33">
        <v>144550000</v>
      </c>
      <c r="F312" s="33">
        <v>142590000</v>
      </c>
      <c r="G312" s="33">
        <v>142870000</v>
      </c>
    </row>
    <row r="313" spans="1:7" x14ac:dyDescent="0.25">
      <c r="A313" s="31">
        <f t="shared" si="8"/>
        <v>13000</v>
      </c>
      <c r="B313" s="32" t="str">
        <f t="shared" si="7"/>
        <v>Semilla_4</v>
      </c>
      <c r="C313" s="33">
        <v>143920000</v>
      </c>
      <c r="D313" s="33">
        <v>146720000</v>
      </c>
      <c r="E313" s="33">
        <v>144760000</v>
      </c>
      <c r="F313" s="33">
        <v>143360000</v>
      </c>
      <c r="G313" s="33">
        <v>142800000</v>
      </c>
    </row>
    <row r="314" spans="1:7" x14ac:dyDescent="0.25">
      <c r="A314" s="31">
        <f t="shared" si="8"/>
        <v>13250</v>
      </c>
      <c r="B314" s="32" t="str">
        <f t="shared" si="7"/>
        <v>Semilla_4</v>
      </c>
      <c r="C314" s="33">
        <v>143290000</v>
      </c>
      <c r="D314" s="33">
        <v>146650000</v>
      </c>
      <c r="E314" s="33">
        <v>145810000</v>
      </c>
      <c r="F314" s="33">
        <v>143850000</v>
      </c>
      <c r="G314" s="33">
        <v>143570000</v>
      </c>
    </row>
    <row r="315" spans="1:7" x14ac:dyDescent="0.25">
      <c r="A315" s="31">
        <f t="shared" si="8"/>
        <v>13500</v>
      </c>
      <c r="B315" s="32" t="str">
        <f t="shared" si="7"/>
        <v>Semilla_4</v>
      </c>
      <c r="C315" s="33">
        <v>143220000</v>
      </c>
      <c r="D315" s="33">
        <v>146020000</v>
      </c>
      <c r="E315" s="33">
        <v>145180000</v>
      </c>
      <c r="F315" s="33">
        <v>143500000</v>
      </c>
      <c r="G315" s="33">
        <v>144060000</v>
      </c>
    </row>
    <row r="316" spans="1:7" x14ac:dyDescent="0.25">
      <c r="A316" s="31">
        <f t="shared" si="8"/>
        <v>13750</v>
      </c>
      <c r="B316" s="32" t="str">
        <f t="shared" si="7"/>
        <v>Semilla_4</v>
      </c>
      <c r="C316" s="33">
        <v>142590000</v>
      </c>
      <c r="D316" s="33">
        <v>147910000</v>
      </c>
      <c r="E316" s="33">
        <v>145390000</v>
      </c>
      <c r="F316" s="33">
        <v>143150000</v>
      </c>
      <c r="G316" s="33">
        <v>143430000</v>
      </c>
    </row>
    <row r="317" spans="1:7" x14ac:dyDescent="0.25">
      <c r="A317" s="31">
        <f t="shared" si="8"/>
        <v>14000</v>
      </c>
      <c r="B317" s="32" t="str">
        <f t="shared" si="7"/>
        <v>Semilla_4</v>
      </c>
      <c r="C317" s="33">
        <v>144480000</v>
      </c>
      <c r="D317" s="33">
        <v>147560000</v>
      </c>
      <c r="E317" s="33">
        <v>145040000</v>
      </c>
      <c r="F317" s="33">
        <v>143640000</v>
      </c>
      <c r="G317" s="33">
        <v>143640000</v>
      </c>
    </row>
    <row r="318" spans="1:7" x14ac:dyDescent="0.25">
      <c r="A318" s="31">
        <f t="shared" si="8"/>
        <v>14250</v>
      </c>
      <c r="B318" s="32" t="str">
        <f t="shared" si="7"/>
        <v>Semilla_4</v>
      </c>
      <c r="C318" s="33">
        <v>145250000</v>
      </c>
      <c r="D318" s="33">
        <v>147490000</v>
      </c>
      <c r="E318" s="33">
        <v>146370000</v>
      </c>
      <c r="F318" s="33">
        <v>143570000</v>
      </c>
      <c r="G318" s="33">
        <v>143850000</v>
      </c>
    </row>
    <row r="319" spans="1:7" x14ac:dyDescent="0.25">
      <c r="A319" s="31">
        <f t="shared" si="8"/>
        <v>14500</v>
      </c>
      <c r="B319" s="32" t="str">
        <f t="shared" si="7"/>
        <v>Semilla_4</v>
      </c>
      <c r="C319" s="33">
        <v>145180000</v>
      </c>
      <c r="D319" s="33">
        <v>147140000</v>
      </c>
      <c r="E319" s="33">
        <v>145460000</v>
      </c>
      <c r="F319" s="33">
        <v>144620000</v>
      </c>
      <c r="G319" s="33">
        <v>143220000</v>
      </c>
    </row>
    <row r="320" spans="1:7" x14ac:dyDescent="0.25">
      <c r="A320" s="31">
        <f t="shared" si="8"/>
        <v>14750</v>
      </c>
      <c r="B320" s="32" t="str">
        <f t="shared" si="7"/>
        <v>Semilla_4</v>
      </c>
      <c r="C320" s="33">
        <v>143990000</v>
      </c>
      <c r="D320" s="33">
        <v>147070000</v>
      </c>
      <c r="E320" s="33">
        <v>144550000</v>
      </c>
      <c r="F320" s="33">
        <v>144550000</v>
      </c>
      <c r="G320" s="33">
        <v>143430000</v>
      </c>
    </row>
    <row r="321" spans="1:7" x14ac:dyDescent="0.25">
      <c r="A321" s="31">
        <f t="shared" si="8"/>
        <v>15000</v>
      </c>
      <c r="B321" s="32" t="str">
        <f t="shared" si="7"/>
        <v>Semilla_4</v>
      </c>
      <c r="C321" s="33">
        <v>144480000</v>
      </c>
      <c r="D321" s="33">
        <v>147280000</v>
      </c>
      <c r="E321" s="33">
        <v>144480000</v>
      </c>
      <c r="F321" s="33">
        <v>143920000</v>
      </c>
      <c r="G321" s="33">
        <v>143360000</v>
      </c>
    </row>
    <row r="322" spans="1:7" x14ac:dyDescent="0.25">
      <c r="A322" s="31">
        <f t="shared" si="8"/>
        <v>15250</v>
      </c>
      <c r="B322" s="32" t="str">
        <f t="shared" si="7"/>
        <v>Semilla_4</v>
      </c>
      <c r="C322" s="33">
        <v>144690000</v>
      </c>
      <c r="D322" s="33">
        <v>147770000</v>
      </c>
      <c r="E322" s="33">
        <v>144130000</v>
      </c>
      <c r="F322" s="33">
        <v>143850000</v>
      </c>
      <c r="G322" s="33">
        <v>142730000</v>
      </c>
    </row>
    <row r="323" spans="1:7" x14ac:dyDescent="0.25">
      <c r="A323" s="31">
        <f t="shared" si="8"/>
        <v>15500</v>
      </c>
      <c r="B323" s="32" t="str">
        <f t="shared" si="7"/>
        <v>Semilla_4</v>
      </c>
      <c r="C323" s="33">
        <v>144620000</v>
      </c>
      <c r="D323" s="33">
        <v>147140000</v>
      </c>
      <c r="E323" s="33">
        <v>144340000</v>
      </c>
      <c r="F323" s="33">
        <v>143220000</v>
      </c>
      <c r="G323" s="33">
        <v>142940000</v>
      </c>
    </row>
    <row r="324" spans="1:7" x14ac:dyDescent="0.25">
      <c r="A324" s="31">
        <f t="shared" si="8"/>
        <v>15750</v>
      </c>
      <c r="B324" s="32" t="str">
        <f t="shared" si="7"/>
        <v>Semilla_4</v>
      </c>
      <c r="C324" s="33">
        <v>144270000</v>
      </c>
      <c r="D324" s="33">
        <v>146230000</v>
      </c>
      <c r="E324" s="33">
        <v>143990000</v>
      </c>
      <c r="F324" s="33">
        <v>143150000</v>
      </c>
      <c r="G324" s="33">
        <v>143430000</v>
      </c>
    </row>
    <row r="325" spans="1:7" x14ac:dyDescent="0.25">
      <c r="A325" s="31">
        <f t="shared" si="8"/>
        <v>16000</v>
      </c>
      <c r="B325" s="32" t="str">
        <f t="shared" ref="B325:B388" si="9">IF(A325="#N/A",A325,IF(A325=3000,LEFT(B323,LEN(B323)-1)&amp;RIGHT(B323,1)*1+1,B324))</f>
        <v>Semilla_4</v>
      </c>
      <c r="C325" s="33">
        <v>143360000</v>
      </c>
      <c r="D325" s="33">
        <v>145600000</v>
      </c>
      <c r="E325" s="33">
        <v>143080000</v>
      </c>
      <c r="F325" s="33">
        <v>142800000</v>
      </c>
      <c r="G325" s="33">
        <v>142520000</v>
      </c>
    </row>
    <row r="326" spans="1:7" x14ac:dyDescent="0.25">
      <c r="A326" s="31">
        <f t="shared" si="8"/>
        <v>16250</v>
      </c>
      <c r="B326" s="32" t="str">
        <f t="shared" si="9"/>
        <v>Semilla_4</v>
      </c>
      <c r="C326" s="33">
        <v>142450000</v>
      </c>
      <c r="D326" s="33">
        <v>145250000</v>
      </c>
      <c r="E326" s="33">
        <v>142450000</v>
      </c>
      <c r="F326" s="33">
        <v>142450000</v>
      </c>
      <c r="G326" s="33">
        <v>142170000</v>
      </c>
    </row>
    <row r="327" spans="1:7" x14ac:dyDescent="0.25">
      <c r="A327" s="31">
        <f t="shared" si="8"/>
        <v>16500</v>
      </c>
      <c r="B327" s="32" t="str">
        <f t="shared" si="9"/>
        <v>Semilla_4</v>
      </c>
      <c r="C327" s="33">
        <v>141820000</v>
      </c>
      <c r="D327" s="33">
        <v>144900000</v>
      </c>
      <c r="E327" s="33">
        <v>142380000</v>
      </c>
      <c r="F327" s="33">
        <v>141540000</v>
      </c>
      <c r="G327" s="33">
        <v>141540000</v>
      </c>
    </row>
    <row r="328" spans="1:7" x14ac:dyDescent="0.25">
      <c r="A328" s="31">
        <f t="shared" si="8"/>
        <v>16750</v>
      </c>
      <c r="B328" s="32" t="str">
        <f t="shared" si="9"/>
        <v>Semilla_4</v>
      </c>
      <c r="C328" s="33">
        <v>142030000</v>
      </c>
      <c r="D328" s="33">
        <v>144270000</v>
      </c>
      <c r="E328" s="33">
        <v>141750000</v>
      </c>
      <c r="F328" s="33">
        <v>141190000</v>
      </c>
      <c r="G328" s="33">
        <v>140630000</v>
      </c>
    </row>
    <row r="329" spans="1:7" x14ac:dyDescent="0.25">
      <c r="A329" s="31">
        <f t="shared" si="8"/>
        <v>17000</v>
      </c>
      <c r="B329" s="32" t="str">
        <f t="shared" si="9"/>
        <v>Semilla_4</v>
      </c>
      <c r="C329" s="33">
        <v>141400000</v>
      </c>
      <c r="D329" s="33">
        <v>143080000</v>
      </c>
      <c r="E329" s="33">
        <v>140840000</v>
      </c>
      <c r="F329" s="33">
        <v>140560000</v>
      </c>
      <c r="G329" s="33">
        <v>139720000</v>
      </c>
    </row>
    <row r="330" spans="1:7" x14ac:dyDescent="0.25">
      <c r="A330" s="31">
        <f t="shared" si="8"/>
        <v>17250</v>
      </c>
      <c r="B330" s="32" t="str">
        <f t="shared" si="9"/>
        <v>Semilla_4</v>
      </c>
      <c r="C330" s="33">
        <v>140770000</v>
      </c>
      <c r="D330" s="33">
        <v>143570000</v>
      </c>
      <c r="E330" s="33">
        <v>139930000</v>
      </c>
      <c r="F330" s="33">
        <v>139650000</v>
      </c>
      <c r="G330" s="33">
        <v>138530000</v>
      </c>
    </row>
    <row r="331" spans="1:7" x14ac:dyDescent="0.25">
      <c r="A331" s="31">
        <f t="shared" si="8"/>
        <v>17500</v>
      </c>
      <c r="B331" s="32" t="str">
        <f t="shared" si="9"/>
        <v>Semilla_4</v>
      </c>
      <c r="C331" s="33">
        <v>140140000</v>
      </c>
      <c r="D331" s="33">
        <v>142100000</v>
      </c>
      <c r="E331" s="33">
        <v>138740000</v>
      </c>
      <c r="F331" s="33">
        <v>138460000</v>
      </c>
      <c r="G331" s="33">
        <v>137620000</v>
      </c>
    </row>
    <row r="332" spans="1:7" x14ac:dyDescent="0.25">
      <c r="A332" s="31">
        <f t="shared" si="8"/>
        <v>17750</v>
      </c>
      <c r="B332" s="32" t="str">
        <f t="shared" si="9"/>
        <v>Semilla_4</v>
      </c>
      <c r="C332" s="33">
        <v>138950000</v>
      </c>
      <c r="D332" s="33">
        <v>142310000</v>
      </c>
      <c r="E332" s="33">
        <v>137550000</v>
      </c>
      <c r="F332" s="33">
        <v>137830000</v>
      </c>
      <c r="G332" s="33">
        <v>137830000</v>
      </c>
    </row>
    <row r="333" spans="1:7" x14ac:dyDescent="0.25">
      <c r="A333" s="31">
        <f t="shared" si="8"/>
        <v>18000</v>
      </c>
      <c r="B333" s="32" t="str">
        <f t="shared" si="9"/>
        <v>Semilla_4</v>
      </c>
      <c r="C333" s="33">
        <v>138040000</v>
      </c>
      <c r="D333" s="33">
        <v>141400000</v>
      </c>
      <c r="E333" s="33">
        <v>137480000</v>
      </c>
      <c r="F333" s="33">
        <v>137760000</v>
      </c>
      <c r="G333" s="33">
        <v>137200000</v>
      </c>
    </row>
    <row r="334" spans="1:7" x14ac:dyDescent="0.25">
      <c r="A334" s="31">
        <f t="shared" si="8"/>
        <v>18250</v>
      </c>
      <c r="B334" s="32" t="str">
        <f t="shared" si="9"/>
        <v>Semilla_4</v>
      </c>
      <c r="C334" s="33">
        <v>137130000</v>
      </c>
      <c r="D334" s="33">
        <v>141330000</v>
      </c>
      <c r="E334" s="33">
        <v>136570000</v>
      </c>
      <c r="F334" s="33">
        <v>137690000</v>
      </c>
      <c r="G334" s="33">
        <v>135730000</v>
      </c>
    </row>
    <row r="335" spans="1:7" x14ac:dyDescent="0.25">
      <c r="A335" s="31">
        <f t="shared" si="8"/>
        <v>18500</v>
      </c>
      <c r="B335" s="32" t="str">
        <f t="shared" si="9"/>
        <v>Semilla_4</v>
      </c>
      <c r="C335" s="33">
        <v>136780000</v>
      </c>
      <c r="D335" s="33">
        <v>140140000</v>
      </c>
      <c r="E335" s="33">
        <v>136500000</v>
      </c>
      <c r="F335" s="33">
        <v>137340000</v>
      </c>
      <c r="G335" s="33">
        <v>135100000</v>
      </c>
    </row>
    <row r="336" spans="1:7" x14ac:dyDescent="0.25">
      <c r="A336" s="31">
        <f t="shared" si="8"/>
        <v>18750</v>
      </c>
      <c r="B336" s="32" t="str">
        <f t="shared" si="9"/>
        <v>Semilla_4</v>
      </c>
      <c r="C336" s="33">
        <v>136710000</v>
      </c>
      <c r="D336" s="33">
        <v>138670000</v>
      </c>
      <c r="E336" s="33">
        <v>135870000</v>
      </c>
      <c r="F336" s="33">
        <v>135590000</v>
      </c>
      <c r="G336" s="33">
        <v>133910000</v>
      </c>
    </row>
    <row r="337" spans="1:7" x14ac:dyDescent="0.25">
      <c r="A337" s="31">
        <f t="shared" si="8"/>
        <v>19000</v>
      </c>
      <c r="B337" s="32" t="str">
        <f t="shared" si="9"/>
        <v>Semilla_4</v>
      </c>
      <c r="C337" s="33">
        <v>135520000</v>
      </c>
      <c r="D337" s="33">
        <v>138320000</v>
      </c>
      <c r="E337" s="33">
        <v>134960000</v>
      </c>
      <c r="F337" s="33">
        <v>135800000</v>
      </c>
      <c r="G337" s="33">
        <v>133280000</v>
      </c>
    </row>
    <row r="338" spans="1:7" x14ac:dyDescent="0.25">
      <c r="A338" s="31">
        <f t="shared" si="8"/>
        <v>19250</v>
      </c>
      <c r="B338" s="32" t="str">
        <f t="shared" si="9"/>
        <v>Semilla_4</v>
      </c>
      <c r="C338" s="33">
        <v>135170000</v>
      </c>
      <c r="D338" s="33">
        <v>137970000</v>
      </c>
      <c r="E338" s="33">
        <v>134050000</v>
      </c>
      <c r="F338" s="33">
        <v>134890000</v>
      </c>
      <c r="G338" s="33">
        <v>131810000</v>
      </c>
    </row>
    <row r="339" spans="1:7" x14ac:dyDescent="0.25">
      <c r="A339" s="31">
        <f t="shared" si="8"/>
        <v>19500</v>
      </c>
      <c r="B339" s="32" t="str">
        <f t="shared" si="9"/>
        <v>Semilla_4</v>
      </c>
      <c r="C339" s="33">
        <v>134540000</v>
      </c>
      <c r="D339" s="33">
        <v>136780000</v>
      </c>
      <c r="E339" s="33">
        <v>133700000</v>
      </c>
      <c r="F339" s="33">
        <v>133980000</v>
      </c>
      <c r="G339" s="33">
        <v>130620000</v>
      </c>
    </row>
    <row r="340" spans="1:7" x14ac:dyDescent="0.25">
      <c r="A340" s="31">
        <f t="shared" si="8"/>
        <v>19750</v>
      </c>
      <c r="B340" s="32" t="str">
        <f t="shared" si="9"/>
        <v>Semilla_4</v>
      </c>
      <c r="C340" s="33">
        <v>133070000</v>
      </c>
      <c r="D340" s="33">
        <v>135030000</v>
      </c>
      <c r="E340" s="33">
        <v>133070000</v>
      </c>
      <c r="F340" s="33">
        <v>133350000</v>
      </c>
      <c r="G340" s="33">
        <v>130270000</v>
      </c>
    </row>
    <row r="341" spans="1:7" x14ac:dyDescent="0.25">
      <c r="A341" s="31">
        <f t="shared" si="8"/>
        <v>20000</v>
      </c>
      <c r="B341" s="32" t="str">
        <f t="shared" si="9"/>
        <v>Semilla_4</v>
      </c>
      <c r="C341" s="33">
        <v>131880000</v>
      </c>
      <c r="D341" s="33">
        <v>134120000</v>
      </c>
      <c r="E341" s="33">
        <v>132720000</v>
      </c>
      <c r="F341" s="33">
        <v>133000000</v>
      </c>
      <c r="G341" s="33">
        <v>129640000</v>
      </c>
    </row>
    <row r="342" spans="1:7" x14ac:dyDescent="0.25">
      <c r="A342" s="31">
        <f t="shared" si="8"/>
        <v>20250</v>
      </c>
      <c r="B342" s="32" t="str">
        <f t="shared" si="9"/>
        <v>Semilla_4</v>
      </c>
      <c r="C342" s="33">
        <v>131250000</v>
      </c>
      <c r="D342" s="33">
        <v>133490000</v>
      </c>
      <c r="E342" s="33">
        <v>131530000</v>
      </c>
      <c r="F342" s="33">
        <v>132370000</v>
      </c>
      <c r="G342" s="33">
        <v>128730000</v>
      </c>
    </row>
    <row r="343" spans="1:7" x14ac:dyDescent="0.25">
      <c r="A343" s="31">
        <f t="shared" si="8"/>
        <v>20500</v>
      </c>
      <c r="B343" s="32" t="str">
        <f t="shared" si="9"/>
        <v>Semilla_4</v>
      </c>
      <c r="C343" s="33">
        <v>131460000</v>
      </c>
      <c r="D343" s="33">
        <v>132300000</v>
      </c>
      <c r="E343" s="33">
        <v>131460000</v>
      </c>
      <c r="F343" s="33">
        <v>131740000</v>
      </c>
      <c r="G343" s="33">
        <v>128380000</v>
      </c>
    </row>
    <row r="344" spans="1:7" x14ac:dyDescent="0.25">
      <c r="A344" s="31">
        <f t="shared" si="8"/>
        <v>20750</v>
      </c>
      <c r="B344" s="32" t="str">
        <f t="shared" si="9"/>
        <v>Semilla_4</v>
      </c>
      <c r="C344" s="33">
        <v>129990000</v>
      </c>
      <c r="D344" s="33">
        <v>131110000</v>
      </c>
      <c r="E344" s="33">
        <v>131390000</v>
      </c>
      <c r="F344" s="33">
        <v>130550000</v>
      </c>
      <c r="G344" s="33">
        <v>127470000</v>
      </c>
    </row>
    <row r="345" spans="1:7" x14ac:dyDescent="0.25">
      <c r="A345" s="31">
        <f t="shared" si="8"/>
        <v>21000</v>
      </c>
      <c r="B345" s="32" t="str">
        <f t="shared" si="9"/>
        <v>Semilla_4</v>
      </c>
      <c r="C345" s="33">
        <v>128240000</v>
      </c>
      <c r="D345" s="33">
        <v>130480000</v>
      </c>
      <c r="E345" s="33">
        <v>131040000</v>
      </c>
      <c r="F345" s="33">
        <v>129640000</v>
      </c>
      <c r="G345" s="33">
        <v>126560000</v>
      </c>
    </row>
    <row r="346" spans="1:7" x14ac:dyDescent="0.25">
      <c r="A346" s="31">
        <f t="shared" si="8"/>
        <v>21250</v>
      </c>
      <c r="B346" s="32" t="str">
        <f t="shared" si="9"/>
        <v>Semilla_4</v>
      </c>
      <c r="C346" s="33">
        <v>127330000</v>
      </c>
      <c r="D346" s="33">
        <v>129290000</v>
      </c>
      <c r="E346" s="33">
        <v>129850000</v>
      </c>
      <c r="F346" s="33">
        <v>129010000</v>
      </c>
      <c r="G346" s="33">
        <v>126210000</v>
      </c>
    </row>
    <row r="347" spans="1:7" x14ac:dyDescent="0.25">
      <c r="A347" s="31">
        <f t="shared" si="8"/>
        <v>21500</v>
      </c>
      <c r="B347" s="32" t="str">
        <f t="shared" si="9"/>
        <v>Semilla_4</v>
      </c>
      <c r="C347" s="33">
        <v>126140000</v>
      </c>
      <c r="D347" s="33">
        <v>128660000</v>
      </c>
      <c r="E347" s="33">
        <v>128660000</v>
      </c>
      <c r="F347" s="33">
        <v>127820000</v>
      </c>
      <c r="G347" s="33">
        <v>125580000</v>
      </c>
    </row>
    <row r="348" spans="1:7" x14ac:dyDescent="0.25">
      <c r="A348" s="31">
        <f t="shared" si="8"/>
        <v>21750</v>
      </c>
      <c r="B348" s="32" t="str">
        <f t="shared" si="9"/>
        <v>Semilla_4</v>
      </c>
      <c r="C348" s="33">
        <v>126070000</v>
      </c>
      <c r="D348" s="33">
        <v>127190000</v>
      </c>
      <c r="E348" s="33">
        <v>127470000</v>
      </c>
      <c r="F348" s="33">
        <v>126350000</v>
      </c>
      <c r="G348" s="33">
        <v>124110000</v>
      </c>
    </row>
    <row r="349" spans="1:7" x14ac:dyDescent="0.25">
      <c r="A349" s="31">
        <f t="shared" si="8"/>
        <v>22000</v>
      </c>
      <c r="B349" s="32" t="str">
        <f t="shared" si="9"/>
        <v>Semilla_4</v>
      </c>
      <c r="C349" s="33">
        <v>124880000</v>
      </c>
      <c r="D349" s="33">
        <v>126840000</v>
      </c>
      <c r="E349" s="33">
        <v>126000000</v>
      </c>
      <c r="F349" s="33">
        <v>126000000</v>
      </c>
      <c r="G349" s="33">
        <v>123760000</v>
      </c>
    </row>
    <row r="350" spans="1:7" x14ac:dyDescent="0.25">
      <c r="A350" s="31">
        <f t="shared" si="8"/>
        <v>22250</v>
      </c>
      <c r="B350" s="32" t="str">
        <f t="shared" si="9"/>
        <v>Semilla_4</v>
      </c>
      <c r="C350" s="33">
        <v>123690000</v>
      </c>
      <c r="D350" s="33">
        <v>125930000</v>
      </c>
      <c r="E350" s="33">
        <v>124810000</v>
      </c>
      <c r="F350" s="33">
        <v>125090000</v>
      </c>
      <c r="G350" s="33">
        <v>122850000</v>
      </c>
    </row>
    <row r="351" spans="1:7" x14ac:dyDescent="0.25">
      <c r="A351" s="31">
        <f t="shared" ref="A351:A414" si="10">A261</f>
        <v>22500</v>
      </c>
      <c r="B351" s="32" t="str">
        <f t="shared" si="9"/>
        <v>Semilla_4</v>
      </c>
      <c r="C351" s="33">
        <v>123060000</v>
      </c>
      <c r="D351" s="33">
        <v>124460000</v>
      </c>
      <c r="E351" s="33">
        <v>123620000</v>
      </c>
      <c r="F351" s="33">
        <v>124180000</v>
      </c>
      <c r="G351" s="33">
        <v>121940000</v>
      </c>
    </row>
    <row r="352" spans="1:7" x14ac:dyDescent="0.25">
      <c r="A352" s="31">
        <f t="shared" si="10"/>
        <v>22750</v>
      </c>
      <c r="B352" s="32" t="str">
        <f t="shared" si="9"/>
        <v>Semilla_4</v>
      </c>
      <c r="C352" s="33">
        <v>121870000</v>
      </c>
      <c r="D352" s="33">
        <v>122990000</v>
      </c>
      <c r="E352" s="33">
        <v>122150000</v>
      </c>
      <c r="F352" s="33">
        <v>123830000</v>
      </c>
      <c r="G352" s="33">
        <v>121310000</v>
      </c>
    </row>
    <row r="353" spans="1:7" x14ac:dyDescent="0.25">
      <c r="A353" s="31">
        <f t="shared" si="10"/>
        <v>23000</v>
      </c>
      <c r="B353" s="32" t="str">
        <f t="shared" si="9"/>
        <v>Semilla_4</v>
      </c>
      <c r="C353" s="33">
        <v>120120000</v>
      </c>
      <c r="D353" s="33">
        <v>121520000</v>
      </c>
      <c r="E353" s="33">
        <v>120680000</v>
      </c>
      <c r="F353" s="33">
        <v>122360000</v>
      </c>
      <c r="G353" s="33">
        <v>120120000</v>
      </c>
    </row>
    <row r="354" spans="1:7" x14ac:dyDescent="0.25">
      <c r="A354" s="31">
        <f t="shared" si="10"/>
        <v>23250</v>
      </c>
      <c r="B354" s="32" t="str">
        <f t="shared" si="9"/>
        <v>Semilla_4</v>
      </c>
      <c r="C354" s="33">
        <v>118650000</v>
      </c>
      <c r="D354" s="33">
        <v>120330000</v>
      </c>
      <c r="E354" s="33">
        <v>119210000</v>
      </c>
      <c r="F354" s="33">
        <v>121730000</v>
      </c>
      <c r="G354" s="33">
        <v>118650000</v>
      </c>
    </row>
    <row r="355" spans="1:7" x14ac:dyDescent="0.25">
      <c r="A355" s="31">
        <f t="shared" si="10"/>
        <v>23500</v>
      </c>
      <c r="B355" s="32" t="str">
        <f t="shared" si="9"/>
        <v>Semilla_4</v>
      </c>
      <c r="C355" s="33">
        <v>118020000</v>
      </c>
      <c r="D355" s="33">
        <v>118860000</v>
      </c>
      <c r="E355" s="33">
        <v>117740000</v>
      </c>
      <c r="F355" s="33">
        <v>120540000</v>
      </c>
      <c r="G355" s="33">
        <v>118300000</v>
      </c>
    </row>
    <row r="356" spans="1:7" x14ac:dyDescent="0.25">
      <c r="A356" s="31">
        <f t="shared" si="10"/>
        <v>23750</v>
      </c>
      <c r="B356" s="32" t="str">
        <f t="shared" si="9"/>
        <v>Semilla_4</v>
      </c>
      <c r="C356" s="33">
        <v>117670000</v>
      </c>
      <c r="D356" s="33">
        <v>118790000</v>
      </c>
      <c r="E356" s="33">
        <v>116830000</v>
      </c>
      <c r="F356" s="33">
        <v>121030000</v>
      </c>
      <c r="G356" s="33">
        <v>118510000</v>
      </c>
    </row>
    <row r="357" spans="1:7" x14ac:dyDescent="0.25">
      <c r="A357" s="31">
        <f t="shared" si="10"/>
        <v>24000</v>
      </c>
      <c r="B357" s="32" t="str">
        <f t="shared" si="9"/>
        <v>Semilla_4</v>
      </c>
      <c r="C357" s="33">
        <v>116480000</v>
      </c>
      <c r="D357" s="33">
        <v>117880000</v>
      </c>
      <c r="E357" s="33">
        <v>115640000</v>
      </c>
      <c r="F357" s="33">
        <v>119840000</v>
      </c>
      <c r="G357" s="33">
        <v>117600000</v>
      </c>
    </row>
    <row r="358" spans="1:7" x14ac:dyDescent="0.25">
      <c r="A358" s="31">
        <f t="shared" si="10"/>
        <v>24250</v>
      </c>
      <c r="B358" s="32" t="str">
        <f t="shared" si="9"/>
        <v>Semilla_4</v>
      </c>
      <c r="C358" s="33">
        <v>115290000</v>
      </c>
      <c r="D358" s="33">
        <v>116970000</v>
      </c>
      <c r="E358" s="33">
        <v>115290000</v>
      </c>
      <c r="F358" s="33">
        <v>118090000</v>
      </c>
      <c r="G358" s="33">
        <v>116130000</v>
      </c>
    </row>
    <row r="359" spans="1:7" x14ac:dyDescent="0.25">
      <c r="A359" s="31">
        <f t="shared" si="10"/>
        <v>24500</v>
      </c>
      <c r="B359" s="32" t="str">
        <f t="shared" si="9"/>
        <v>Semilla_4</v>
      </c>
      <c r="C359" s="33">
        <v>113820000</v>
      </c>
      <c r="D359" s="33">
        <v>115500000</v>
      </c>
      <c r="E359" s="33">
        <v>113820000</v>
      </c>
      <c r="F359" s="33">
        <v>116620000</v>
      </c>
      <c r="G359" s="33">
        <v>115220000</v>
      </c>
    </row>
    <row r="360" spans="1:7" x14ac:dyDescent="0.25">
      <c r="A360" s="31">
        <f t="shared" si="10"/>
        <v>24750</v>
      </c>
      <c r="B360" s="32" t="str">
        <f t="shared" si="9"/>
        <v>Semilla_4</v>
      </c>
      <c r="C360" s="33">
        <v>112910000</v>
      </c>
      <c r="D360" s="33">
        <v>114310000</v>
      </c>
      <c r="E360" s="33">
        <v>112630000</v>
      </c>
      <c r="F360" s="33">
        <v>115710000</v>
      </c>
      <c r="G360" s="33">
        <v>114870000</v>
      </c>
    </row>
    <row r="361" spans="1:7" x14ac:dyDescent="0.25">
      <c r="A361" s="31">
        <f t="shared" si="10"/>
        <v>25000</v>
      </c>
      <c r="B361" s="32" t="str">
        <f t="shared" si="9"/>
        <v>Semilla_4</v>
      </c>
      <c r="C361" s="33">
        <v>111720000</v>
      </c>
      <c r="D361" s="33">
        <v>113400000</v>
      </c>
      <c r="E361" s="33">
        <v>112000000</v>
      </c>
      <c r="F361" s="33">
        <v>114240000</v>
      </c>
      <c r="G361" s="33">
        <v>114240000</v>
      </c>
    </row>
    <row r="362" spans="1:7" x14ac:dyDescent="0.25">
      <c r="A362" s="31" t="e">
        <f t="shared" si="10"/>
        <v>#N/A</v>
      </c>
      <c r="B362" s="32" t="e">
        <f t="shared" si="9"/>
        <v>#N/A</v>
      </c>
      <c r="C362" s="33" t="e">
        <v>#N/A</v>
      </c>
      <c r="D362" s="33" t="e">
        <v>#N/A</v>
      </c>
      <c r="E362" s="33" t="e">
        <v>#N/A</v>
      </c>
      <c r="F362" s="33" t="e">
        <v>#N/A</v>
      </c>
      <c r="G362" s="33" t="e">
        <v>#N/A</v>
      </c>
    </row>
    <row r="363" spans="1:7" x14ac:dyDescent="0.25">
      <c r="A363" s="31">
        <f t="shared" si="10"/>
        <v>3000</v>
      </c>
      <c r="B363" s="32" t="str">
        <f t="shared" si="9"/>
        <v>Semilla_5</v>
      </c>
      <c r="C363" s="33">
        <v>78120000</v>
      </c>
      <c r="D363" s="33">
        <v>77560000</v>
      </c>
      <c r="E363" s="33">
        <v>78400000</v>
      </c>
      <c r="F363" s="33">
        <v>73360000</v>
      </c>
      <c r="G363" s="33">
        <v>77000000</v>
      </c>
    </row>
    <row r="364" spans="1:7" x14ac:dyDescent="0.25">
      <c r="A364" s="31">
        <f t="shared" si="10"/>
        <v>3250</v>
      </c>
      <c r="B364" s="32" t="str">
        <f t="shared" si="9"/>
        <v>Semilla_5</v>
      </c>
      <c r="C364" s="33">
        <v>80290000</v>
      </c>
      <c r="D364" s="33">
        <v>81130000</v>
      </c>
      <c r="E364" s="33">
        <v>80570000</v>
      </c>
      <c r="F364" s="33">
        <v>77210000</v>
      </c>
      <c r="G364" s="33">
        <v>78610000</v>
      </c>
    </row>
    <row r="365" spans="1:7" x14ac:dyDescent="0.25">
      <c r="A365" s="31">
        <f t="shared" si="10"/>
        <v>3500</v>
      </c>
      <c r="B365" s="32" t="str">
        <f t="shared" si="9"/>
        <v>Semilla_5</v>
      </c>
      <c r="C365" s="33">
        <v>84140000</v>
      </c>
      <c r="D365" s="33">
        <v>86100000</v>
      </c>
      <c r="E365" s="33">
        <v>83580000</v>
      </c>
      <c r="F365" s="33">
        <v>83020000</v>
      </c>
      <c r="G365" s="33">
        <v>83020000</v>
      </c>
    </row>
    <row r="366" spans="1:7" x14ac:dyDescent="0.25">
      <c r="A366" s="31">
        <f t="shared" si="10"/>
        <v>3750</v>
      </c>
      <c r="B366" s="32" t="str">
        <f t="shared" si="9"/>
        <v>Semilla_5</v>
      </c>
      <c r="C366" s="33">
        <v>86310000</v>
      </c>
      <c r="D366" s="33">
        <v>87990000</v>
      </c>
      <c r="E366" s="33">
        <v>86310000</v>
      </c>
      <c r="F366" s="33">
        <v>85190000</v>
      </c>
      <c r="G366" s="33">
        <v>85750000</v>
      </c>
    </row>
    <row r="367" spans="1:7" x14ac:dyDescent="0.25">
      <c r="A367" s="31">
        <f t="shared" si="10"/>
        <v>4000</v>
      </c>
      <c r="B367" s="32" t="str">
        <f t="shared" si="9"/>
        <v>Semilla_5</v>
      </c>
      <c r="C367" s="33">
        <v>91000000</v>
      </c>
      <c r="D367" s="33">
        <v>92680000</v>
      </c>
      <c r="E367" s="33">
        <v>91560000</v>
      </c>
      <c r="F367" s="33">
        <v>92120000</v>
      </c>
      <c r="G367" s="33">
        <v>88480000</v>
      </c>
    </row>
    <row r="368" spans="1:7" x14ac:dyDescent="0.25">
      <c r="A368" s="31">
        <f t="shared" si="10"/>
        <v>4250</v>
      </c>
      <c r="B368" s="32" t="str">
        <f t="shared" si="9"/>
        <v>Semilla_5</v>
      </c>
      <c r="C368" s="33">
        <v>95690000</v>
      </c>
      <c r="D368" s="33">
        <v>96530000</v>
      </c>
      <c r="E368" s="33">
        <v>95130000</v>
      </c>
      <c r="F368" s="33">
        <v>95130000</v>
      </c>
      <c r="G368" s="33">
        <v>92050000</v>
      </c>
    </row>
    <row r="369" spans="1:7" x14ac:dyDescent="0.25">
      <c r="A369" s="31">
        <f t="shared" si="10"/>
        <v>4500</v>
      </c>
      <c r="B369" s="32" t="str">
        <f t="shared" si="9"/>
        <v>Semilla_5</v>
      </c>
      <c r="C369" s="33">
        <v>100660000</v>
      </c>
      <c r="D369" s="33">
        <v>98700000</v>
      </c>
      <c r="E369" s="33">
        <v>98140000</v>
      </c>
      <c r="F369" s="33">
        <v>101500000</v>
      </c>
      <c r="G369" s="33">
        <v>96460000</v>
      </c>
    </row>
    <row r="370" spans="1:7" x14ac:dyDescent="0.25">
      <c r="A370" s="31">
        <f t="shared" si="10"/>
        <v>4750</v>
      </c>
      <c r="B370" s="32" t="str">
        <f t="shared" si="9"/>
        <v>Semilla_5</v>
      </c>
      <c r="C370" s="33">
        <v>103390000</v>
      </c>
      <c r="D370" s="33">
        <v>101430000</v>
      </c>
      <c r="E370" s="33">
        <v>100590000</v>
      </c>
      <c r="F370" s="33">
        <v>104510000</v>
      </c>
      <c r="G370" s="33">
        <v>99190000</v>
      </c>
    </row>
    <row r="371" spans="1:7" x14ac:dyDescent="0.25">
      <c r="A371" s="31">
        <f t="shared" si="10"/>
        <v>5000</v>
      </c>
      <c r="B371" s="32" t="str">
        <f t="shared" si="9"/>
        <v>Semilla_5</v>
      </c>
      <c r="C371" s="33">
        <v>106400000</v>
      </c>
      <c r="D371" s="33">
        <v>105000000</v>
      </c>
      <c r="E371" s="33">
        <v>104720000</v>
      </c>
      <c r="F371" s="33">
        <v>106680000</v>
      </c>
      <c r="G371" s="33">
        <v>100240000</v>
      </c>
    </row>
    <row r="372" spans="1:7" x14ac:dyDescent="0.25">
      <c r="A372" s="31">
        <f t="shared" si="10"/>
        <v>5250</v>
      </c>
      <c r="B372" s="32" t="str">
        <f t="shared" si="9"/>
        <v>Semilla_5</v>
      </c>
      <c r="C372" s="33">
        <v>109410000</v>
      </c>
      <c r="D372" s="33">
        <v>108010000</v>
      </c>
      <c r="E372" s="33">
        <v>106890000</v>
      </c>
      <c r="F372" s="33">
        <v>110250000</v>
      </c>
      <c r="G372" s="33">
        <v>102690000</v>
      </c>
    </row>
    <row r="373" spans="1:7" x14ac:dyDescent="0.25">
      <c r="A373" s="31">
        <f t="shared" si="10"/>
        <v>5500</v>
      </c>
      <c r="B373" s="32" t="str">
        <f t="shared" si="9"/>
        <v>Semilla_5</v>
      </c>
      <c r="C373" s="33">
        <v>112700000</v>
      </c>
      <c r="D373" s="33">
        <v>110180000</v>
      </c>
      <c r="E373" s="33">
        <v>109900000</v>
      </c>
      <c r="F373" s="33">
        <v>114380000</v>
      </c>
      <c r="G373" s="33">
        <v>107100000</v>
      </c>
    </row>
    <row r="374" spans="1:7" x14ac:dyDescent="0.25">
      <c r="A374" s="31">
        <f t="shared" si="10"/>
        <v>5750</v>
      </c>
      <c r="B374" s="32" t="str">
        <f t="shared" si="9"/>
        <v>Semilla_5</v>
      </c>
      <c r="C374" s="33">
        <v>115990000</v>
      </c>
      <c r="D374" s="33">
        <v>111510000</v>
      </c>
      <c r="E374" s="33">
        <v>113470000</v>
      </c>
      <c r="F374" s="33">
        <v>116830000</v>
      </c>
      <c r="G374" s="33">
        <v>107870000</v>
      </c>
    </row>
    <row r="375" spans="1:7" x14ac:dyDescent="0.25">
      <c r="A375" s="31">
        <f t="shared" si="10"/>
        <v>6000</v>
      </c>
      <c r="B375" s="32" t="str">
        <f t="shared" si="9"/>
        <v>Semilla_5</v>
      </c>
      <c r="C375" s="33">
        <v>117320000</v>
      </c>
      <c r="D375" s="33">
        <v>113680000</v>
      </c>
      <c r="E375" s="33">
        <v>116200000</v>
      </c>
      <c r="F375" s="33">
        <v>117880000</v>
      </c>
      <c r="G375" s="33">
        <v>111160000</v>
      </c>
    </row>
    <row r="376" spans="1:7" x14ac:dyDescent="0.25">
      <c r="A376" s="31">
        <f t="shared" si="10"/>
        <v>6250</v>
      </c>
      <c r="B376" s="32" t="str">
        <f t="shared" si="9"/>
        <v>Semilla_5</v>
      </c>
      <c r="C376" s="33">
        <v>118090000</v>
      </c>
      <c r="D376" s="33">
        <v>116410000</v>
      </c>
      <c r="E376" s="33">
        <v>118370000</v>
      </c>
      <c r="F376" s="33">
        <v>120050000</v>
      </c>
      <c r="G376" s="33">
        <v>113330000</v>
      </c>
    </row>
    <row r="377" spans="1:7" x14ac:dyDescent="0.25">
      <c r="A377" s="31">
        <f t="shared" si="10"/>
        <v>6500</v>
      </c>
      <c r="B377" s="32" t="str">
        <f t="shared" si="9"/>
        <v>Semilla_5</v>
      </c>
      <c r="C377" s="33">
        <v>119420000</v>
      </c>
      <c r="D377" s="33">
        <v>118020000</v>
      </c>
      <c r="E377" s="33">
        <v>122500000</v>
      </c>
      <c r="F377" s="33">
        <v>122500000</v>
      </c>
      <c r="G377" s="33">
        <v>117740000</v>
      </c>
    </row>
    <row r="378" spans="1:7" x14ac:dyDescent="0.25">
      <c r="A378" s="31">
        <f t="shared" si="10"/>
        <v>6750</v>
      </c>
      <c r="B378" s="32" t="str">
        <f t="shared" si="9"/>
        <v>Semilla_5</v>
      </c>
      <c r="C378" s="33">
        <v>120470000</v>
      </c>
      <c r="D378" s="33">
        <v>120190000</v>
      </c>
      <c r="E378" s="33">
        <v>124950000</v>
      </c>
      <c r="F378" s="33">
        <v>125230000</v>
      </c>
      <c r="G378" s="33">
        <v>118790000</v>
      </c>
    </row>
    <row r="379" spans="1:7" x14ac:dyDescent="0.25">
      <c r="A379" s="31">
        <f t="shared" si="10"/>
        <v>7000</v>
      </c>
      <c r="B379" s="32" t="str">
        <f t="shared" si="9"/>
        <v>Semilla_5</v>
      </c>
      <c r="C379" s="33">
        <v>121800000</v>
      </c>
      <c r="D379" s="33">
        <v>122920000</v>
      </c>
      <c r="E379" s="33">
        <v>126560000</v>
      </c>
      <c r="F379" s="33">
        <v>127400000</v>
      </c>
      <c r="G379" s="33">
        <v>119840000</v>
      </c>
    </row>
    <row r="380" spans="1:7" x14ac:dyDescent="0.25">
      <c r="A380" s="31">
        <f t="shared" si="10"/>
        <v>7250</v>
      </c>
      <c r="B380" s="32" t="str">
        <f t="shared" si="9"/>
        <v>Semilla_5</v>
      </c>
      <c r="C380" s="33">
        <v>123690000</v>
      </c>
      <c r="D380" s="33">
        <v>123130000</v>
      </c>
      <c r="E380" s="33">
        <v>126770000</v>
      </c>
      <c r="F380" s="33">
        <v>130410000</v>
      </c>
      <c r="G380" s="33">
        <v>122290000</v>
      </c>
    </row>
    <row r="381" spans="1:7" x14ac:dyDescent="0.25">
      <c r="A381" s="31">
        <f t="shared" si="10"/>
        <v>7500</v>
      </c>
      <c r="B381" s="32" t="str">
        <f t="shared" si="9"/>
        <v>Semilla_5</v>
      </c>
      <c r="C381" s="33">
        <v>126700000</v>
      </c>
      <c r="D381" s="33">
        <v>123900000</v>
      </c>
      <c r="E381" s="33">
        <v>127260000</v>
      </c>
      <c r="F381" s="33">
        <v>131740000</v>
      </c>
      <c r="G381" s="33">
        <v>123900000</v>
      </c>
    </row>
    <row r="382" spans="1:7" x14ac:dyDescent="0.25">
      <c r="A382" s="31">
        <f t="shared" si="10"/>
        <v>7750</v>
      </c>
      <c r="B382" s="32" t="str">
        <f t="shared" si="9"/>
        <v>Semilla_5</v>
      </c>
      <c r="C382" s="33">
        <v>129710000</v>
      </c>
      <c r="D382" s="33">
        <v>125790000</v>
      </c>
      <c r="E382" s="33">
        <v>129430000</v>
      </c>
      <c r="F382" s="33">
        <v>131950000</v>
      </c>
      <c r="G382" s="33">
        <v>126630000</v>
      </c>
    </row>
    <row r="383" spans="1:7" x14ac:dyDescent="0.25">
      <c r="A383" s="31">
        <f t="shared" si="10"/>
        <v>8000</v>
      </c>
      <c r="B383" s="32" t="str">
        <f t="shared" si="9"/>
        <v>Semilla_5</v>
      </c>
      <c r="C383" s="33">
        <v>130200000</v>
      </c>
      <c r="D383" s="33">
        <v>128800000</v>
      </c>
      <c r="E383" s="33">
        <v>132440000</v>
      </c>
      <c r="F383" s="33">
        <v>133560000</v>
      </c>
      <c r="G383" s="33">
        <v>129640000</v>
      </c>
    </row>
    <row r="384" spans="1:7" x14ac:dyDescent="0.25">
      <c r="A384" s="31">
        <f t="shared" si="10"/>
        <v>8250</v>
      </c>
      <c r="B384" s="32" t="str">
        <f t="shared" si="9"/>
        <v>Semilla_5</v>
      </c>
      <c r="C384" s="33">
        <v>130690000</v>
      </c>
      <c r="D384" s="33">
        <v>130410000</v>
      </c>
      <c r="E384" s="33">
        <v>133210000</v>
      </c>
      <c r="F384" s="33">
        <v>134890000</v>
      </c>
      <c r="G384" s="33">
        <v>130130000</v>
      </c>
    </row>
    <row r="385" spans="1:7" x14ac:dyDescent="0.25">
      <c r="A385" s="31">
        <f t="shared" si="10"/>
        <v>8500</v>
      </c>
      <c r="B385" s="32" t="str">
        <f t="shared" si="9"/>
        <v>Semilla_5</v>
      </c>
      <c r="C385" s="33">
        <v>133140000</v>
      </c>
      <c r="D385" s="33">
        <v>134820000</v>
      </c>
      <c r="E385" s="33">
        <v>135100000</v>
      </c>
      <c r="F385" s="33">
        <v>136780000</v>
      </c>
      <c r="G385" s="33">
        <v>132580000</v>
      </c>
    </row>
    <row r="386" spans="1:7" x14ac:dyDescent="0.25">
      <c r="A386" s="31">
        <f t="shared" si="10"/>
        <v>8750</v>
      </c>
      <c r="B386" s="32" t="str">
        <f t="shared" si="9"/>
        <v>Semilla_5</v>
      </c>
      <c r="C386" s="33">
        <v>134470000</v>
      </c>
      <c r="D386" s="33">
        <v>134750000</v>
      </c>
      <c r="E386" s="33">
        <v>136150000</v>
      </c>
      <c r="F386" s="33">
        <v>136990000</v>
      </c>
      <c r="G386" s="33">
        <v>134190000</v>
      </c>
    </row>
    <row r="387" spans="1:7" x14ac:dyDescent="0.25">
      <c r="A387" s="31">
        <f t="shared" si="10"/>
        <v>9000</v>
      </c>
      <c r="B387" s="32" t="str">
        <f t="shared" si="9"/>
        <v>Semilla_5</v>
      </c>
      <c r="C387" s="33">
        <v>134680000</v>
      </c>
      <c r="D387" s="33">
        <v>135520000</v>
      </c>
      <c r="E387" s="33">
        <v>138320000</v>
      </c>
      <c r="F387" s="33">
        <v>139440000</v>
      </c>
      <c r="G387" s="33">
        <v>135240000</v>
      </c>
    </row>
    <row r="388" spans="1:7" x14ac:dyDescent="0.25">
      <c r="A388" s="31">
        <f t="shared" si="10"/>
        <v>9250</v>
      </c>
      <c r="B388" s="32" t="str">
        <f t="shared" si="9"/>
        <v>Semilla_5</v>
      </c>
      <c r="C388" s="33">
        <v>135730000</v>
      </c>
      <c r="D388" s="33">
        <v>137130000</v>
      </c>
      <c r="E388" s="33">
        <v>140490000</v>
      </c>
      <c r="F388" s="33">
        <v>139930000</v>
      </c>
      <c r="G388" s="33">
        <v>136570000</v>
      </c>
    </row>
    <row r="389" spans="1:7" x14ac:dyDescent="0.25">
      <c r="A389" s="31">
        <f t="shared" si="10"/>
        <v>9500</v>
      </c>
      <c r="B389" s="32" t="str">
        <f t="shared" ref="B389:B452" si="11">IF(A389="#N/A",A389,IF(A389=3000,LEFT(B387,LEN(B387)-1)&amp;RIGHT(B387,1)*1+1,B388))</f>
        <v>Semilla_5</v>
      </c>
      <c r="C389" s="33">
        <v>138460000</v>
      </c>
      <c r="D389" s="33">
        <v>138740000</v>
      </c>
      <c r="E389" s="33">
        <v>141820000</v>
      </c>
      <c r="F389" s="33">
        <v>140420000</v>
      </c>
      <c r="G389" s="33">
        <v>137900000</v>
      </c>
    </row>
    <row r="390" spans="1:7" x14ac:dyDescent="0.25">
      <c r="A390" s="31">
        <f t="shared" si="10"/>
        <v>9750</v>
      </c>
      <c r="B390" s="32" t="str">
        <f t="shared" si="11"/>
        <v>Semilla_5</v>
      </c>
      <c r="C390" s="33">
        <v>140350000</v>
      </c>
      <c r="D390" s="33">
        <v>140910000</v>
      </c>
      <c r="E390" s="33">
        <v>142590000</v>
      </c>
      <c r="F390" s="33">
        <v>141750000</v>
      </c>
      <c r="G390" s="33">
        <v>138670000</v>
      </c>
    </row>
    <row r="391" spans="1:7" x14ac:dyDescent="0.25">
      <c r="A391" s="31">
        <f t="shared" si="10"/>
        <v>10000</v>
      </c>
      <c r="B391" s="32" t="str">
        <f t="shared" si="11"/>
        <v>Semilla_5</v>
      </c>
      <c r="C391" s="33">
        <v>141960000</v>
      </c>
      <c r="D391" s="33">
        <v>142240000</v>
      </c>
      <c r="E391" s="33">
        <v>143360000</v>
      </c>
      <c r="F391" s="33">
        <v>142240000</v>
      </c>
      <c r="G391" s="33">
        <v>141120000</v>
      </c>
    </row>
    <row r="392" spans="1:7" x14ac:dyDescent="0.25">
      <c r="A392" s="31">
        <f t="shared" si="10"/>
        <v>10250</v>
      </c>
      <c r="B392" s="32" t="str">
        <f t="shared" si="11"/>
        <v>Semilla_5</v>
      </c>
      <c r="C392" s="33">
        <v>143010000</v>
      </c>
      <c r="D392" s="33">
        <v>142170000</v>
      </c>
      <c r="E392" s="33">
        <v>143850000</v>
      </c>
      <c r="F392" s="33">
        <v>142730000</v>
      </c>
      <c r="G392" s="33">
        <v>141050000</v>
      </c>
    </row>
    <row r="393" spans="1:7" x14ac:dyDescent="0.25">
      <c r="A393" s="31">
        <f t="shared" si="10"/>
        <v>10500</v>
      </c>
      <c r="B393" s="32" t="str">
        <f t="shared" si="11"/>
        <v>Semilla_5</v>
      </c>
      <c r="C393" s="33">
        <v>143780000</v>
      </c>
      <c r="D393" s="33">
        <v>144060000</v>
      </c>
      <c r="E393" s="33">
        <v>144060000</v>
      </c>
      <c r="F393" s="33">
        <v>142940000</v>
      </c>
      <c r="G393" s="33">
        <v>141820000</v>
      </c>
    </row>
    <row r="394" spans="1:7" x14ac:dyDescent="0.25">
      <c r="A394" s="31">
        <f t="shared" si="10"/>
        <v>10750</v>
      </c>
      <c r="B394" s="32" t="str">
        <f t="shared" si="11"/>
        <v>Semilla_5</v>
      </c>
      <c r="C394" s="33">
        <v>144550000</v>
      </c>
      <c r="D394" s="33">
        <v>143150000</v>
      </c>
      <c r="E394" s="33">
        <v>145390000</v>
      </c>
      <c r="F394" s="33">
        <v>144550000</v>
      </c>
      <c r="G394" s="33">
        <v>142590000</v>
      </c>
    </row>
    <row r="395" spans="1:7" x14ac:dyDescent="0.25">
      <c r="A395" s="31">
        <f t="shared" si="10"/>
        <v>11000</v>
      </c>
      <c r="B395" s="32" t="str">
        <f t="shared" si="11"/>
        <v>Semilla_5</v>
      </c>
      <c r="C395" s="33">
        <v>143920000</v>
      </c>
      <c r="D395" s="33">
        <v>142800000</v>
      </c>
      <c r="E395" s="33">
        <v>147280000</v>
      </c>
      <c r="F395" s="33">
        <v>145320000</v>
      </c>
      <c r="G395" s="33">
        <v>143080000</v>
      </c>
    </row>
    <row r="396" spans="1:7" x14ac:dyDescent="0.25">
      <c r="A396" s="31">
        <f t="shared" si="10"/>
        <v>11250</v>
      </c>
      <c r="B396" s="32" t="str">
        <f t="shared" si="11"/>
        <v>Semilla_5</v>
      </c>
      <c r="C396" s="33">
        <v>144690000</v>
      </c>
      <c r="D396" s="33">
        <v>143570000</v>
      </c>
      <c r="E396" s="33">
        <v>147770000</v>
      </c>
      <c r="F396" s="33">
        <v>145250000</v>
      </c>
      <c r="G396" s="33">
        <v>143850000</v>
      </c>
    </row>
    <row r="397" spans="1:7" x14ac:dyDescent="0.25">
      <c r="A397" s="31">
        <f t="shared" si="10"/>
        <v>11500</v>
      </c>
      <c r="B397" s="32" t="str">
        <f t="shared" si="11"/>
        <v>Semilla_5</v>
      </c>
      <c r="C397" s="33">
        <v>145460000</v>
      </c>
      <c r="D397" s="33">
        <v>143500000</v>
      </c>
      <c r="E397" s="33">
        <v>147420000</v>
      </c>
      <c r="F397" s="33">
        <v>144900000</v>
      </c>
      <c r="G397" s="33">
        <v>144340000</v>
      </c>
    </row>
    <row r="398" spans="1:7" x14ac:dyDescent="0.25">
      <c r="A398" s="31">
        <f t="shared" si="10"/>
        <v>11750</v>
      </c>
      <c r="B398" s="32" t="str">
        <f t="shared" si="11"/>
        <v>Semilla_5</v>
      </c>
      <c r="C398" s="33">
        <v>145110000</v>
      </c>
      <c r="D398" s="33">
        <v>143430000</v>
      </c>
      <c r="E398" s="33">
        <v>148470000</v>
      </c>
      <c r="F398" s="33">
        <v>145390000</v>
      </c>
      <c r="G398" s="33">
        <v>144270000</v>
      </c>
    </row>
    <row r="399" spans="1:7" x14ac:dyDescent="0.25">
      <c r="A399" s="31">
        <f t="shared" si="10"/>
        <v>12000</v>
      </c>
      <c r="B399" s="32" t="str">
        <f t="shared" si="11"/>
        <v>Semilla_5</v>
      </c>
      <c r="C399" s="33">
        <v>146160000</v>
      </c>
      <c r="D399" s="33">
        <v>144200000</v>
      </c>
      <c r="E399" s="33">
        <v>148120000</v>
      </c>
      <c r="F399" s="33">
        <v>145880000</v>
      </c>
      <c r="G399" s="33">
        <v>143640000</v>
      </c>
    </row>
    <row r="400" spans="1:7" x14ac:dyDescent="0.25">
      <c r="A400" s="31">
        <f t="shared" si="10"/>
        <v>12250</v>
      </c>
      <c r="B400" s="32" t="str">
        <f t="shared" si="11"/>
        <v>Semilla_5</v>
      </c>
      <c r="C400" s="33">
        <v>146650000</v>
      </c>
      <c r="D400" s="33">
        <v>145530000</v>
      </c>
      <c r="E400" s="33">
        <v>147210000</v>
      </c>
      <c r="F400" s="33">
        <v>146090000</v>
      </c>
      <c r="G400" s="33">
        <v>143570000</v>
      </c>
    </row>
    <row r="401" spans="1:7" x14ac:dyDescent="0.25">
      <c r="A401" s="31">
        <f t="shared" si="10"/>
        <v>12500</v>
      </c>
      <c r="B401" s="32" t="str">
        <f t="shared" si="11"/>
        <v>Semilla_5</v>
      </c>
      <c r="C401" s="33">
        <v>145740000</v>
      </c>
      <c r="D401" s="33">
        <v>145740000</v>
      </c>
      <c r="E401" s="33">
        <v>147140000</v>
      </c>
      <c r="F401" s="33">
        <v>146580000</v>
      </c>
      <c r="G401" s="33">
        <v>143500000</v>
      </c>
    </row>
    <row r="402" spans="1:7" x14ac:dyDescent="0.25">
      <c r="A402" s="31">
        <f t="shared" si="10"/>
        <v>12750</v>
      </c>
      <c r="B402" s="32" t="str">
        <f t="shared" si="11"/>
        <v>Semilla_5</v>
      </c>
      <c r="C402" s="33">
        <v>145110000</v>
      </c>
      <c r="D402" s="33">
        <v>145110000</v>
      </c>
      <c r="E402" s="33">
        <v>147350000</v>
      </c>
      <c r="F402" s="33">
        <v>147350000</v>
      </c>
      <c r="G402" s="33">
        <v>143430000</v>
      </c>
    </row>
    <row r="403" spans="1:7" x14ac:dyDescent="0.25">
      <c r="A403" s="31">
        <f t="shared" si="10"/>
        <v>13000</v>
      </c>
      <c r="B403" s="32" t="str">
        <f t="shared" si="11"/>
        <v>Semilla_5</v>
      </c>
      <c r="C403" s="33">
        <v>144760000</v>
      </c>
      <c r="D403" s="33">
        <v>145320000</v>
      </c>
      <c r="E403" s="33">
        <v>147000000</v>
      </c>
      <c r="F403" s="33">
        <v>147280000</v>
      </c>
      <c r="G403" s="33">
        <v>143080000</v>
      </c>
    </row>
    <row r="404" spans="1:7" x14ac:dyDescent="0.25">
      <c r="A404" s="31">
        <f t="shared" si="10"/>
        <v>13250</v>
      </c>
      <c r="B404" s="32" t="str">
        <f t="shared" si="11"/>
        <v>Semilla_5</v>
      </c>
      <c r="C404" s="33">
        <v>144690000</v>
      </c>
      <c r="D404" s="33">
        <v>144970000</v>
      </c>
      <c r="E404" s="33">
        <v>146650000</v>
      </c>
      <c r="F404" s="33">
        <v>145810000</v>
      </c>
      <c r="G404" s="33">
        <v>142730000</v>
      </c>
    </row>
    <row r="405" spans="1:7" x14ac:dyDescent="0.25">
      <c r="A405" s="31">
        <f t="shared" si="10"/>
        <v>13500</v>
      </c>
      <c r="B405" s="32" t="str">
        <f t="shared" si="11"/>
        <v>Semilla_5</v>
      </c>
      <c r="C405" s="33">
        <v>145460000</v>
      </c>
      <c r="D405" s="33">
        <v>144900000</v>
      </c>
      <c r="E405" s="33">
        <v>146300000</v>
      </c>
      <c r="F405" s="33">
        <v>145180000</v>
      </c>
      <c r="G405" s="33">
        <v>142380000</v>
      </c>
    </row>
    <row r="406" spans="1:7" x14ac:dyDescent="0.25">
      <c r="A406" s="31">
        <f t="shared" si="10"/>
        <v>13750</v>
      </c>
      <c r="B406" s="32" t="str">
        <f t="shared" si="11"/>
        <v>Semilla_5</v>
      </c>
      <c r="C406" s="33">
        <v>145390000</v>
      </c>
      <c r="D406" s="33">
        <v>145670000</v>
      </c>
      <c r="E406" s="33">
        <v>145670000</v>
      </c>
      <c r="F406" s="33">
        <v>146790000</v>
      </c>
      <c r="G406" s="33">
        <v>142310000</v>
      </c>
    </row>
    <row r="407" spans="1:7" x14ac:dyDescent="0.25">
      <c r="A407" s="31">
        <f t="shared" si="10"/>
        <v>14000</v>
      </c>
      <c r="B407" s="32" t="str">
        <f t="shared" si="11"/>
        <v>Semilla_5</v>
      </c>
      <c r="C407" s="33">
        <v>145600000</v>
      </c>
      <c r="D407" s="33">
        <v>145600000</v>
      </c>
      <c r="E407" s="33">
        <v>145880000</v>
      </c>
      <c r="F407" s="33">
        <v>146160000</v>
      </c>
      <c r="G407" s="33">
        <v>141680000</v>
      </c>
    </row>
    <row r="408" spans="1:7" x14ac:dyDescent="0.25">
      <c r="A408" s="31">
        <f t="shared" si="10"/>
        <v>14250</v>
      </c>
      <c r="B408" s="32" t="str">
        <f t="shared" si="11"/>
        <v>Semilla_5</v>
      </c>
      <c r="C408" s="33">
        <v>146370000</v>
      </c>
      <c r="D408" s="33">
        <v>146090000</v>
      </c>
      <c r="E408" s="33">
        <v>145250000</v>
      </c>
      <c r="F408" s="33">
        <v>145530000</v>
      </c>
      <c r="G408" s="33">
        <v>141050000</v>
      </c>
    </row>
    <row r="409" spans="1:7" x14ac:dyDescent="0.25">
      <c r="A409" s="31">
        <f t="shared" si="10"/>
        <v>14500</v>
      </c>
      <c r="B409" s="32" t="str">
        <f t="shared" si="11"/>
        <v>Semilla_5</v>
      </c>
      <c r="C409" s="33">
        <v>146020000</v>
      </c>
      <c r="D409" s="33">
        <v>146300000</v>
      </c>
      <c r="E409" s="33">
        <v>145740000</v>
      </c>
      <c r="F409" s="33">
        <v>144900000</v>
      </c>
      <c r="G409" s="33">
        <v>140420000</v>
      </c>
    </row>
    <row r="410" spans="1:7" x14ac:dyDescent="0.25">
      <c r="A410" s="31">
        <f t="shared" si="10"/>
        <v>14750</v>
      </c>
      <c r="B410" s="32" t="str">
        <f t="shared" si="11"/>
        <v>Semilla_5</v>
      </c>
      <c r="C410" s="33">
        <v>145950000</v>
      </c>
      <c r="D410" s="33">
        <v>146790000</v>
      </c>
      <c r="E410" s="33">
        <v>145110000</v>
      </c>
      <c r="F410" s="33">
        <v>145110000</v>
      </c>
      <c r="G410" s="33">
        <v>139790000</v>
      </c>
    </row>
    <row r="411" spans="1:7" x14ac:dyDescent="0.25">
      <c r="A411" s="31">
        <f t="shared" si="10"/>
        <v>15000</v>
      </c>
      <c r="B411" s="32" t="str">
        <f t="shared" si="11"/>
        <v>Semilla_5</v>
      </c>
      <c r="C411" s="33">
        <v>145600000</v>
      </c>
      <c r="D411" s="33">
        <v>146160000</v>
      </c>
      <c r="E411" s="33">
        <v>144760000</v>
      </c>
      <c r="F411" s="33">
        <v>144200000</v>
      </c>
      <c r="G411" s="33">
        <v>139720000</v>
      </c>
    </row>
    <row r="412" spans="1:7" x14ac:dyDescent="0.25">
      <c r="A412" s="31">
        <f t="shared" si="10"/>
        <v>15250</v>
      </c>
      <c r="B412" s="32" t="str">
        <f t="shared" si="11"/>
        <v>Semilla_5</v>
      </c>
      <c r="C412" s="33">
        <v>145530000</v>
      </c>
      <c r="D412" s="33">
        <v>146650000</v>
      </c>
      <c r="E412" s="33">
        <v>144410000</v>
      </c>
      <c r="F412" s="33">
        <v>143570000</v>
      </c>
      <c r="G412" s="33">
        <v>138810000</v>
      </c>
    </row>
    <row r="413" spans="1:7" x14ac:dyDescent="0.25">
      <c r="A413" s="31">
        <f t="shared" si="10"/>
        <v>15500</v>
      </c>
      <c r="B413" s="32" t="str">
        <f t="shared" si="11"/>
        <v>Semilla_5</v>
      </c>
      <c r="C413" s="33">
        <v>145180000</v>
      </c>
      <c r="D413" s="33">
        <v>146300000</v>
      </c>
      <c r="E413" s="33">
        <v>142940000</v>
      </c>
      <c r="F413" s="33">
        <v>142940000</v>
      </c>
      <c r="G413" s="33">
        <v>138740000</v>
      </c>
    </row>
    <row r="414" spans="1:7" x14ac:dyDescent="0.25">
      <c r="A414" s="31">
        <f t="shared" si="10"/>
        <v>15750</v>
      </c>
      <c r="B414" s="32" t="str">
        <f t="shared" si="11"/>
        <v>Semilla_5</v>
      </c>
      <c r="C414" s="33">
        <v>145110000</v>
      </c>
      <c r="D414" s="33">
        <v>146230000</v>
      </c>
      <c r="E414" s="33">
        <v>142590000</v>
      </c>
      <c r="F414" s="33">
        <v>142030000</v>
      </c>
      <c r="G414" s="33">
        <v>138950000</v>
      </c>
    </row>
    <row r="415" spans="1:7" x14ac:dyDescent="0.25">
      <c r="A415" s="31">
        <f t="shared" ref="A415:A478" si="12">A325</f>
        <v>16000</v>
      </c>
      <c r="B415" s="32" t="str">
        <f t="shared" si="11"/>
        <v>Semilla_5</v>
      </c>
      <c r="C415" s="33">
        <v>144200000</v>
      </c>
      <c r="D415" s="33">
        <v>145600000</v>
      </c>
      <c r="E415" s="33">
        <v>141680000</v>
      </c>
      <c r="F415" s="33">
        <v>141960000</v>
      </c>
      <c r="G415" s="33">
        <v>138320000</v>
      </c>
    </row>
    <row r="416" spans="1:7" x14ac:dyDescent="0.25">
      <c r="A416" s="31">
        <f t="shared" si="12"/>
        <v>16250</v>
      </c>
      <c r="B416" s="32" t="str">
        <f t="shared" si="11"/>
        <v>Semilla_5</v>
      </c>
      <c r="C416" s="33">
        <v>143290000</v>
      </c>
      <c r="D416" s="33">
        <v>144970000</v>
      </c>
      <c r="E416" s="33">
        <v>141050000</v>
      </c>
      <c r="F416" s="33">
        <v>141050000</v>
      </c>
      <c r="G416" s="33">
        <v>137970000</v>
      </c>
    </row>
    <row r="417" spans="1:7" x14ac:dyDescent="0.25">
      <c r="A417" s="31">
        <f t="shared" si="12"/>
        <v>16500</v>
      </c>
      <c r="B417" s="32" t="str">
        <f t="shared" si="11"/>
        <v>Semilla_5</v>
      </c>
      <c r="C417" s="33">
        <v>142380000</v>
      </c>
      <c r="D417" s="33">
        <v>144340000</v>
      </c>
      <c r="E417" s="33">
        <v>141260000</v>
      </c>
      <c r="F417" s="33">
        <v>139860000</v>
      </c>
      <c r="G417" s="33">
        <v>137620000</v>
      </c>
    </row>
    <row r="418" spans="1:7" x14ac:dyDescent="0.25">
      <c r="A418" s="31">
        <f t="shared" si="12"/>
        <v>16750</v>
      </c>
      <c r="B418" s="32" t="str">
        <f t="shared" si="11"/>
        <v>Semilla_5</v>
      </c>
      <c r="C418" s="33">
        <v>141750000</v>
      </c>
      <c r="D418" s="33">
        <v>143990000</v>
      </c>
      <c r="E418" s="33">
        <v>140350000</v>
      </c>
      <c r="F418" s="33">
        <v>139230000</v>
      </c>
      <c r="G418" s="33">
        <v>137830000</v>
      </c>
    </row>
    <row r="419" spans="1:7" x14ac:dyDescent="0.25">
      <c r="A419" s="31">
        <f t="shared" si="12"/>
        <v>17000</v>
      </c>
      <c r="B419" s="32" t="str">
        <f t="shared" si="11"/>
        <v>Semilla_5</v>
      </c>
      <c r="C419" s="33">
        <v>141680000</v>
      </c>
      <c r="D419" s="33">
        <v>142800000</v>
      </c>
      <c r="E419" s="33">
        <v>139720000</v>
      </c>
      <c r="F419" s="33">
        <v>138320000</v>
      </c>
      <c r="G419" s="33">
        <v>136920000</v>
      </c>
    </row>
    <row r="420" spans="1:7" x14ac:dyDescent="0.25">
      <c r="A420" s="31">
        <f t="shared" si="12"/>
        <v>17250</v>
      </c>
      <c r="B420" s="32" t="str">
        <f t="shared" si="11"/>
        <v>Semilla_5</v>
      </c>
      <c r="C420" s="33">
        <v>140770000</v>
      </c>
      <c r="D420" s="33">
        <v>141890000</v>
      </c>
      <c r="E420" s="33">
        <v>139090000</v>
      </c>
      <c r="F420" s="33">
        <v>138250000</v>
      </c>
      <c r="G420" s="33">
        <v>136850000</v>
      </c>
    </row>
    <row r="421" spans="1:7" x14ac:dyDescent="0.25">
      <c r="A421" s="31">
        <f t="shared" si="12"/>
        <v>17500</v>
      </c>
      <c r="B421" s="32" t="str">
        <f t="shared" si="11"/>
        <v>Semilla_5</v>
      </c>
      <c r="C421" s="33">
        <v>140420000</v>
      </c>
      <c r="D421" s="33">
        <v>141260000</v>
      </c>
      <c r="E421" s="33">
        <v>138460000</v>
      </c>
      <c r="F421" s="33">
        <v>138460000</v>
      </c>
      <c r="G421" s="33">
        <v>136780000</v>
      </c>
    </row>
    <row r="422" spans="1:7" x14ac:dyDescent="0.25">
      <c r="A422" s="31">
        <f t="shared" si="12"/>
        <v>17750</v>
      </c>
      <c r="B422" s="32" t="str">
        <f t="shared" si="11"/>
        <v>Semilla_5</v>
      </c>
      <c r="C422" s="33">
        <v>138950000</v>
      </c>
      <c r="D422" s="33">
        <v>141470000</v>
      </c>
      <c r="E422" s="33">
        <v>137550000</v>
      </c>
      <c r="F422" s="33">
        <v>138950000</v>
      </c>
      <c r="G422" s="33">
        <v>136430000</v>
      </c>
    </row>
    <row r="423" spans="1:7" x14ac:dyDescent="0.25">
      <c r="A423" s="31">
        <f t="shared" si="12"/>
        <v>18000</v>
      </c>
      <c r="B423" s="32" t="str">
        <f t="shared" si="11"/>
        <v>Semilla_5</v>
      </c>
      <c r="C423" s="33">
        <v>137760000</v>
      </c>
      <c r="D423" s="33">
        <v>140280000</v>
      </c>
      <c r="E423" s="33">
        <v>137760000</v>
      </c>
      <c r="F423" s="33">
        <v>138040000</v>
      </c>
      <c r="G423" s="33">
        <v>136080000</v>
      </c>
    </row>
    <row r="424" spans="1:7" x14ac:dyDescent="0.25">
      <c r="A424" s="31">
        <f t="shared" si="12"/>
        <v>18250</v>
      </c>
      <c r="B424" s="32" t="str">
        <f t="shared" si="11"/>
        <v>Semilla_5</v>
      </c>
      <c r="C424" s="33">
        <v>136290000</v>
      </c>
      <c r="D424" s="33">
        <v>139090000</v>
      </c>
      <c r="E424" s="33">
        <v>137130000</v>
      </c>
      <c r="F424" s="33">
        <v>137410000</v>
      </c>
      <c r="G424" s="33">
        <v>135170000</v>
      </c>
    </row>
    <row r="425" spans="1:7" x14ac:dyDescent="0.25">
      <c r="A425" s="31">
        <f t="shared" si="12"/>
        <v>18500</v>
      </c>
      <c r="B425" s="32" t="str">
        <f t="shared" si="11"/>
        <v>Semilla_5</v>
      </c>
      <c r="C425" s="33">
        <v>135100000</v>
      </c>
      <c r="D425" s="33">
        <v>138180000</v>
      </c>
      <c r="E425" s="33">
        <v>136780000</v>
      </c>
      <c r="F425" s="33">
        <v>136500000</v>
      </c>
      <c r="G425" s="33">
        <v>133980000</v>
      </c>
    </row>
    <row r="426" spans="1:7" x14ac:dyDescent="0.25">
      <c r="A426" s="31">
        <f t="shared" si="12"/>
        <v>18750</v>
      </c>
      <c r="B426" s="32" t="str">
        <f t="shared" si="11"/>
        <v>Semilla_5</v>
      </c>
      <c r="C426" s="33">
        <v>134470000</v>
      </c>
      <c r="D426" s="33">
        <v>137270000</v>
      </c>
      <c r="E426" s="33">
        <v>136150000</v>
      </c>
      <c r="F426" s="33">
        <v>135870000</v>
      </c>
      <c r="G426" s="33">
        <v>132790000</v>
      </c>
    </row>
    <row r="427" spans="1:7" x14ac:dyDescent="0.25">
      <c r="A427" s="31">
        <f t="shared" si="12"/>
        <v>19000</v>
      </c>
      <c r="B427" s="32" t="str">
        <f t="shared" si="11"/>
        <v>Semilla_5</v>
      </c>
      <c r="C427" s="33">
        <v>132720000</v>
      </c>
      <c r="D427" s="33">
        <v>136080000</v>
      </c>
      <c r="E427" s="33">
        <v>134680000</v>
      </c>
      <c r="F427" s="33">
        <v>135240000</v>
      </c>
      <c r="G427" s="33">
        <v>131880000</v>
      </c>
    </row>
    <row r="428" spans="1:7" x14ac:dyDescent="0.25">
      <c r="A428" s="31">
        <f t="shared" si="12"/>
        <v>19250</v>
      </c>
      <c r="B428" s="32" t="str">
        <f t="shared" si="11"/>
        <v>Semilla_5</v>
      </c>
      <c r="C428" s="33">
        <v>131810000</v>
      </c>
      <c r="D428" s="33">
        <v>135450000</v>
      </c>
      <c r="E428" s="33">
        <v>133770000</v>
      </c>
      <c r="F428" s="33">
        <v>134890000</v>
      </c>
      <c r="G428" s="33">
        <v>131530000</v>
      </c>
    </row>
    <row r="429" spans="1:7" x14ac:dyDescent="0.25">
      <c r="A429" s="31">
        <f t="shared" si="12"/>
        <v>19500</v>
      </c>
      <c r="B429" s="32" t="str">
        <f t="shared" si="11"/>
        <v>Semilla_5</v>
      </c>
      <c r="C429" s="33">
        <v>131180000</v>
      </c>
      <c r="D429" s="33">
        <v>134260000</v>
      </c>
      <c r="E429" s="33">
        <v>132300000</v>
      </c>
      <c r="F429" s="33">
        <v>133700000</v>
      </c>
      <c r="G429" s="33">
        <v>130060000</v>
      </c>
    </row>
    <row r="430" spans="1:7" x14ac:dyDescent="0.25">
      <c r="A430" s="31">
        <f t="shared" si="12"/>
        <v>19750</v>
      </c>
      <c r="B430" s="32" t="str">
        <f t="shared" si="11"/>
        <v>Semilla_5</v>
      </c>
      <c r="C430" s="33">
        <v>130550000</v>
      </c>
      <c r="D430" s="33">
        <v>132790000</v>
      </c>
      <c r="E430" s="33">
        <v>131950000</v>
      </c>
      <c r="F430" s="33">
        <v>133350000</v>
      </c>
      <c r="G430" s="33">
        <v>128870000</v>
      </c>
    </row>
    <row r="431" spans="1:7" x14ac:dyDescent="0.25">
      <c r="A431" s="31">
        <f t="shared" si="12"/>
        <v>20000</v>
      </c>
      <c r="B431" s="32" t="str">
        <f t="shared" si="11"/>
        <v>Semilla_5</v>
      </c>
      <c r="C431" s="33">
        <v>130200000</v>
      </c>
      <c r="D431" s="33">
        <v>133280000</v>
      </c>
      <c r="E431" s="33">
        <v>131320000</v>
      </c>
      <c r="F431" s="33">
        <v>132720000</v>
      </c>
      <c r="G431" s="33">
        <v>128240000</v>
      </c>
    </row>
    <row r="432" spans="1:7" x14ac:dyDescent="0.25">
      <c r="A432" s="31">
        <f t="shared" si="12"/>
        <v>20250</v>
      </c>
      <c r="B432" s="32" t="str">
        <f t="shared" si="11"/>
        <v>Semilla_5</v>
      </c>
      <c r="C432" s="33">
        <v>129290000</v>
      </c>
      <c r="D432" s="33">
        <v>132090000</v>
      </c>
      <c r="E432" s="33">
        <v>130690000</v>
      </c>
      <c r="F432" s="33">
        <v>132650000</v>
      </c>
      <c r="G432" s="33">
        <v>127330000</v>
      </c>
    </row>
    <row r="433" spans="1:7" x14ac:dyDescent="0.25">
      <c r="A433" s="31">
        <f t="shared" si="12"/>
        <v>20500</v>
      </c>
      <c r="B433" s="32" t="str">
        <f t="shared" si="11"/>
        <v>Semilla_5</v>
      </c>
      <c r="C433" s="33">
        <v>129780000</v>
      </c>
      <c r="D433" s="33">
        <v>130620000</v>
      </c>
      <c r="E433" s="33">
        <v>129220000</v>
      </c>
      <c r="F433" s="33">
        <v>131460000</v>
      </c>
      <c r="G433" s="33">
        <v>126420000</v>
      </c>
    </row>
    <row r="434" spans="1:7" x14ac:dyDescent="0.25">
      <c r="A434" s="31">
        <f t="shared" si="12"/>
        <v>20750</v>
      </c>
      <c r="B434" s="32" t="str">
        <f t="shared" si="11"/>
        <v>Semilla_5</v>
      </c>
      <c r="C434" s="33">
        <v>128030000</v>
      </c>
      <c r="D434" s="33">
        <v>130270000</v>
      </c>
      <c r="E434" s="33">
        <v>128310000</v>
      </c>
      <c r="F434" s="33">
        <v>131110000</v>
      </c>
      <c r="G434" s="33">
        <v>126630000</v>
      </c>
    </row>
    <row r="435" spans="1:7" x14ac:dyDescent="0.25">
      <c r="A435" s="31">
        <f t="shared" si="12"/>
        <v>21000</v>
      </c>
      <c r="B435" s="32" t="str">
        <f t="shared" si="11"/>
        <v>Semilla_5</v>
      </c>
      <c r="C435" s="33">
        <v>127680000</v>
      </c>
      <c r="D435" s="33">
        <v>128520000</v>
      </c>
      <c r="E435" s="33">
        <v>128240000</v>
      </c>
      <c r="F435" s="33">
        <v>129360000</v>
      </c>
      <c r="G435" s="33">
        <v>126560000</v>
      </c>
    </row>
    <row r="436" spans="1:7" x14ac:dyDescent="0.25">
      <c r="A436" s="31">
        <f t="shared" si="12"/>
        <v>21250</v>
      </c>
      <c r="B436" s="32" t="str">
        <f t="shared" si="11"/>
        <v>Semilla_5</v>
      </c>
      <c r="C436" s="33">
        <v>127050000</v>
      </c>
      <c r="D436" s="33">
        <v>127890000</v>
      </c>
      <c r="E436" s="33">
        <v>126490000</v>
      </c>
      <c r="F436" s="33">
        <v>128170000</v>
      </c>
      <c r="G436" s="33">
        <v>125930000</v>
      </c>
    </row>
    <row r="437" spans="1:7" x14ac:dyDescent="0.25">
      <c r="A437" s="31">
        <f t="shared" si="12"/>
        <v>21500</v>
      </c>
      <c r="B437" s="32" t="str">
        <f t="shared" si="11"/>
        <v>Semilla_5</v>
      </c>
      <c r="C437" s="33">
        <v>126700000</v>
      </c>
      <c r="D437" s="33">
        <v>126140000</v>
      </c>
      <c r="E437" s="33">
        <v>125580000</v>
      </c>
      <c r="F437" s="33">
        <v>127540000</v>
      </c>
      <c r="G437" s="33">
        <v>124460000</v>
      </c>
    </row>
    <row r="438" spans="1:7" x14ac:dyDescent="0.25">
      <c r="A438" s="31">
        <f t="shared" si="12"/>
        <v>21750</v>
      </c>
      <c r="B438" s="32" t="str">
        <f t="shared" si="11"/>
        <v>Semilla_5</v>
      </c>
      <c r="C438" s="33">
        <v>126630000</v>
      </c>
      <c r="D438" s="33">
        <v>125230000</v>
      </c>
      <c r="E438" s="33">
        <v>124110000</v>
      </c>
      <c r="F438" s="33">
        <v>126350000</v>
      </c>
      <c r="G438" s="33">
        <v>123270000</v>
      </c>
    </row>
    <row r="439" spans="1:7" x14ac:dyDescent="0.25">
      <c r="A439" s="31">
        <f t="shared" si="12"/>
        <v>22000</v>
      </c>
      <c r="B439" s="32" t="str">
        <f t="shared" si="11"/>
        <v>Semilla_5</v>
      </c>
      <c r="C439" s="33">
        <v>126000000</v>
      </c>
      <c r="D439" s="33">
        <v>124600000</v>
      </c>
      <c r="E439" s="33">
        <v>123760000</v>
      </c>
      <c r="F439" s="33">
        <v>125160000</v>
      </c>
      <c r="G439" s="33">
        <v>122920000</v>
      </c>
    </row>
    <row r="440" spans="1:7" x14ac:dyDescent="0.25">
      <c r="A440" s="31">
        <f t="shared" si="12"/>
        <v>22250</v>
      </c>
      <c r="B440" s="32" t="str">
        <f t="shared" si="11"/>
        <v>Semilla_5</v>
      </c>
      <c r="C440" s="33">
        <v>124810000</v>
      </c>
      <c r="D440" s="33">
        <v>123410000</v>
      </c>
      <c r="E440" s="33">
        <v>123130000</v>
      </c>
      <c r="F440" s="33">
        <v>124250000</v>
      </c>
      <c r="G440" s="33">
        <v>122010000</v>
      </c>
    </row>
    <row r="441" spans="1:7" x14ac:dyDescent="0.25">
      <c r="A441" s="31">
        <f t="shared" si="12"/>
        <v>22500</v>
      </c>
      <c r="B441" s="32" t="str">
        <f t="shared" si="11"/>
        <v>Semilla_5</v>
      </c>
      <c r="C441" s="33">
        <v>123900000</v>
      </c>
      <c r="D441" s="33">
        <v>123060000</v>
      </c>
      <c r="E441" s="33">
        <v>122500000</v>
      </c>
      <c r="F441" s="33">
        <v>123060000</v>
      </c>
      <c r="G441" s="33">
        <v>120820000</v>
      </c>
    </row>
    <row r="442" spans="1:7" x14ac:dyDescent="0.25">
      <c r="A442" s="31">
        <f t="shared" si="12"/>
        <v>22750</v>
      </c>
      <c r="B442" s="32" t="str">
        <f t="shared" si="11"/>
        <v>Semilla_5</v>
      </c>
      <c r="C442" s="33">
        <v>122990000</v>
      </c>
      <c r="D442" s="33">
        <v>122150000</v>
      </c>
      <c r="E442" s="33">
        <v>121870000</v>
      </c>
      <c r="F442" s="33">
        <v>122150000</v>
      </c>
      <c r="G442" s="33">
        <v>119910000</v>
      </c>
    </row>
    <row r="443" spans="1:7" x14ac:dyDescent="0.25">
      <c r="A443" s="31">
        <f t="shared" si="12"/>
        <v>23000</v>
      </c>
      <c r="B443" s="32" t="str">
        <f t="shared" si="11"/>
        <v>Semilla_5</v>
      </c>
      <c r="C443" s="33">
        <v>122080000</v>
      </c>
      <c r="D443" s="33">
        <v>120680000</v>
      </c>
      <c r="E443" s="33">
        <v>121240000</v>
      </c>
      <c r="F443" s="33">
        <v>122080000</v>
      </c>
      <c r="G443" s="33">
        <v>118720000</v>
      </c>
    </row>
    <row r="444" spans="1:7" x14ac:dyDescent="0.25">
      <c r="A444" s="31">
        <f t="shared" si="12"/>
        <v>23250</v>
      </c>
      <c r="B444" s="32" t="str">
        <f t="shared" si="11"/>
        <v>Semilla_5</v>
      </c>
      <c r="C444" s="33">
        <v>120890000</v>
      </c>
      <c r="D444" s="33">
        <v>118930000</v>
      </c>
      <c r="E444" s="33">
        <v>120610000</v>
      </c>
      <c r="F444" s="33">
        <v>121450000</v>
      </c>
      <c r="G444" s="33">
        <v>117530000</v>
      </c>
    </row>
    <row r="445" spans="1:7" x14ac:dyDescent="0.25">
      <c r="A445" s="31">
        <f t="shared" si="12"/>
        <v>23500</v>
      </c>
      <c r="B445" s="32" t="str">
        <f t="shared" si="11"/>
        <v>Semilla_5</v>
      </c>
      <c r="C445" s="33">
        <v>119700000</v>
      </c>
      <c r="D445" s="33">
        <v>117740000</v>
      </c>
      <c r="E445" s="33">
        <v>119980000</v>
      </c>
      <c r="F445" s="33">
        <v>120540000</v>
      </c>
      <c r="G445" s="33">
        <v>116060000</v>
      </c>
    </row>
    <row r="446" spans="1:7" x14ac:dyDescent="0.25">
      <c r="A446" s="31">
        <f t="shared" si="12"/>
        <v>23750</v>
      </c>
      <c r="B446" s="32" t="str">
        <f t="shared" si="11"/>
        <v>Semilla_5</v>
      </c>
      <c r="C446" s="33">
        <v>119070000</v>
      </c>
      <c r="D446" s="33">
        <v>116550000</v>
      </c>
      <c r="E446" s="33">
        <v>118790000</v>
      </c>
      <c r="F446" s="33">
        <v>119350000</v>
      </c>
      <c r="G446" s="33">
        <v>115430000</v>
      </c>
    </row>
    <row r="447" spans="1:7" x14ac:dyDescent="0.25">
      <c r="A447" s="31">
        <f t="shared" si="12"/>
        <v>24000</v>
      </c>
      <c r="B447" s="32" t="str">
        <f t="shared" si="11"/>
        <v>Semilla_5</v>
      </c>
      <c r="C447" s="33">
        <v>119280000</v>
      </c>
      <c r="D447" s="33">
        <v>114800000</v>
      </c>
      <c r="E447" s="33">
        <v>117600000</v>
      </c>
      <c r="F447" s="33">
        <v>118440000</v>
      </c>
      <c r="G447" s="33">
        <v>114240000</v>
      </c>
    </row>
    <row r="448" spans="1:7" x14ac:dyDescent="0.25">
      <c r="A448" s="31">
        <f t="shared" si="12"/>
        <v>24250</v>
      </c>
      <c r="B448" s="32" t="str">
        <f t="shared" si="11"/>
        <v>Semilla_5</v>
      </c>
      <c r="C448" s="33">
        <v>118090000</v>
      </c>
      <c r="D448" s="33">
        <v>114450000</v>
      </c>
      <c r="E448" s="33">
        <v>117250000</v>
      </c>
      <c r="F448" s="33">
        <v>117530000</v>
      </c>
      <c r="G448" s="33">
        <v>112490000</v>
      </c>
    </row>
    <row r="449" spans="1:7" x14ac:dyDescent="0.25">
      <c r="A449" s="31">
        <f t="shared" si="12"/>
        <v>24500</v>
      </c>
      <c r="B449" s="32" t="str">
        <f t="shared" si="11"/>
        <v>Semilla_5</v>
      </c>
      <c r="C449" s="33">
        <v>117740000</v>
      </c>
      <c r="D449" s="33">
        <v>113820000</v>
      </c>
      <c r="E449" s="33">
        <v>115780000</v>
      </c>
      <c r="F449" s="33">
        <v>116340000</v>
      </c>
      <c r="G449" s="33">
        <v>112420000</v>
      </c>
    </row>
    <row r="450" spans="1:7" x14ac:dyDescent="0.25">
      <c r="A450" s="31">
        <f t="shared" si="12"/>
        <v>24750</v>
      </c>
      <c r="B450" s="32" t="str">
        <f t="shared" si="11"/>
        <v>Semilla_5</v>
      </c>
      <c r="C450" s="33">
        <v>116550000</v>
      </c>
      <c r="D450" s="33">
        <v>112350000</v>
      </c>
      <c r="E450" s="33">
        <v>115990000</v>
      </c>
      <c r="F450" s="33">
        <v>115430000</v>
      </c>
      <c r="G450" s="33">
        <v>112350000</v>
      </c>
    </row>
    <row r="451" spans="1:7" x14ac:dyDescent="0.25">
      <c r="A451" s="31">
        <f t="shared" si="12"/>
        <v>25000</v>
      </c>
      <c r="B451" s="32" t="str">
        <f t="shared" si="11"/>
        <v>Semilla_5</v>
      </c>
      <c r="C451" s="33">
        <v>115920000</v>
      </c>
      <c r="D451" s="33">
        <v>112280000</v>
      </c>
      <c r="E451" s="33">
        <v>114800000</v>
      </c>
      <c r="F451" s="33">
        <v>114240000</v>
      </c>
      <c r="G451" s="33">
        <v>112280000</v>
      </c>
    </row>
    <row r="452" spans="1:7" x14ac:dyDescent="0.25">
      <c r="A452" s="31" t="e">
        <f t="shared" si="12"/>
        <v>#N/A</v>
      </c>
      <c r="B452" s="32" t="e">
        <f t="shared" si="11"/>
        <v>#N/A</v>
      </c>
      <c r="C452" s="33" t="e">
        <v>#N/A</v>
      </c>
      <c r="D452" s="33" t="e">
        <v>#N/A</v>
      </c>
      <c r="E452" s="33" t="e">
        <v>#N/A</v>
      </c>
      <c r="F452" s="33" t="e">
        <v>#N/A</v>
      </c>
      <c r="G452" s="33" t="e">
        <v>#N/A</v>
      </c>
    </row>
    <row r="453" spans="1:7" x14ac:dyDescent="0.25">
      <c r="A453" s="31">
        <f t="shared" si="12"/>
        <v>3000</v>
      </c>
      <c r="B453" s="32" t="str">
        <f t="shared" ref="B453:B516" si="13">IF(A453="#N/A",A453,IF(A453=3000,LEFT(B451,LEN(B451)-1)&amp;RIGHT(B451,1)*1+1,B452))</f>
        <v>Semilla_6</v>
      </c>
      <c r="C453" s="33">
        <v>75040000</v>
      </c>
      <c r="D453" s="33">
        <v>78120000</v>
      </c>
      <c r="E453" s="33">
        <v>79520000</v>
      </c>
      <c r="F453" s="33">
        <v>78120000</v>
      </c>
      <c r="G453" s="33">
        <v>77000000</v>
      </c>
    </row>
    <row r="454" spans="1:7" x14ac:dyDescent="0.25">
      <c r="A454" s="31">
        <f t="shared" si="12"/>
        <v>3250</v>
      </c>
      <c r="B454" s="32" t="str">
        <f t="shared" si="13"/>
        <v>Semilla_6</v>
      </c>
      <c r="C454" s="33">
        <v>78050000</v>
      </c>
      <c r="D454" s="33">
        <v>82250000</v>
      </c>
      <c r="E454" s="33">
        <v>81130000</v>
      </c>
      <c r="F454" s="33">
        <v>81130000</v>
      </c>
      <c r="G454" s="33">
        <v>81410000</v>
      </c>
    </row>
    <row r="455" spans="1:7" x14ac:dyDescent="0.25">
      <c r="A455" s="31">
        <f t="shared" si="12"/>
        <v>3500</v>
      </c>
      <c r="B455" s="32" t="str">
        <f t="shared" si="13"/>
        <v>Semilla_6</v>
      </c>
      <c r="C455" s="33">
        <v>82460000</v>
      </c>
      <c r="D455" s="33">
        <v>84980000</v>
      </c>
      <c r="E455" s="33">
        <v>83580000</v>
      </c>
      <c r="F455" s="33">
        <v>83300000</v>
      </c>
      <c r="G455" s="33">
        <v>84700000</v>
      </c>
    </row>
    <row r="456" spans="1:7" x14ac:dyDescent="0.25">
      <c r="A456" s="31">
        <f t="shared" si="12"/>
        <v>3750</v>
      </c>
      <c r="B456" s="32" t="str">
        <f t="shared" si="13"/>
        <v>Semilla_6</v>
      </c>
      <c r="C456" s="33">
        <v>85750000</v>
      </c>
      <c r="D456" s="33">
        <v>87990000</v>
      </c>
      <c r="E456" s="33">
        <v>87430000</v>
      </c>
      <c r="F456" s="33">
        <v>87990000</v>
      </c>
      <c r="G456" s="33">
        <v>88550000</v>
      </c>
    </row>
    <row r="457" spans="1:7" x14ac:dyDescent="0.25">
      <c r="A457" s="31">
        <f t="shared" si="12"/>
        <v>4000</v>
      </c>
      <c r="B457" s="32" t="str">
        <f t="shared" si="13"/>
        <v>Semilla_6</v>
      </c>
      <c r="C457" s="33">
        <v>88480000</v>
      </c>
      <c r="D457" s="33">
        <v>90720000</v>
      </c>
      <c r="E457" s="33">
        <v>90160000</v>
      </c>
      <c r="F457" s="33">
        <v>91840000</v>
      </c>
      <c r="G457" s="33">
        <v>91280000</v>
      </c>
    </row>
    <row r="458" spans="1:7" x14ac:dyDescent="0.25">
      <c r="A458" s="31">
        <f t="shared" si="12"/>
        <v>4250</v>
      </c>
      <c r="B458" s="32" t="str">
        <f t="shared" si="13"/>
        <v>Semilla_6</v>
      </c>
      <c r="C458" s="33">
        <v>90370000</v>
      </c>
      <c r="D458" s="33">
        <v>95410000</v>
      </c>
      <c r="E458" s="33">
        <v>94290000</v>
      </c>
      <c r="F458" s="33">
        <v>94850000</v>
      </c>
      <c r="G458" s="33">
        <v>92890000</v>
      </c>
    </row>
    <row r="459" spans="1:7" x14ac:dyDescent="0.25">
      <c r="A459" s="31">
        <f t="shared" si="12"/>
        <v>4500</v>
      </c>
      <c r="B459" s="32" t="str">
        <f t="shared" si="13"/>
        <v>Semilla_6</v>
      </c>
      <c r="C459" s="33">
        <v>95340000</v>
      </c>
      <c r="D459" s="33">
        <v>96740000</v>
      </c>
      <c r="E459" s="33">
        <v>98980000</v>
      </c>
      <c r="F459" s="33">
        <v>98700000</v>
      </c>
      <c r="G459" s="33">
        <v>95620000</v>
      </c>
    </row>
    <row r="460" spans="1:7" x14ac:dyDescent="0.25">
      <c r="A460" s="31">
        <f t="shared" si="12"/>
        <v>4750</v>
      </c>
      <c r="B460" s="32" t="str">
        <f t="shared" si="13"/>
        <v>Semilla_6</v>
      </c>
      <c r="C460" s="33">
        <v>96390000</v>
      </c>
      <c r="D460" s="33">
        <v>98350000</v>
      </c>
      <c r="E460" s="33">
        <v>102550000</v>
      </c>
      <c r="F460" s="33">
        <v>100590000</v>
      </c>
      <c r="G460" s="33">
        <v>101150000</v>
      </c>
    </row>
    <row r="461" spans="1:7" x14ac:dyDescent="0.25">
      <c r="A461" s="31">
        <f t="shared" si="12"/>
        <v>5000</v>
      </c>
      <c r="B461" s="32" t="str">
        <f t="shared" si="13"/>
        <v>Semilla_6</v>
      </c>
      <c r="C461" s="33">
        <v>100520000</v>
      </c>
      <c r="D461" s="33">
        <v>102480000</v>
      </c>
      <c r="E461" s="33">
        <v>105840000</v>
      </c>
      <c r="F461" s="33">
        <v>104440000</v>
      </c>
      <c r="G461" s="33">
        <v>104160000</v>
      </c>
    </row>
    <row r="462" spans="1:7" x14ac:dyDescent="0.25">
      <c r="A462" s="31">
        <f t="shared" si="12"/>
        <v>5250</v>
      </c>
      <c r="B462" s="32" t="str">
        <f t="shared" si="13"/>
        <v>Semilla_6</v>
      </c>
      <c r="C462" s="33">
        <v>103810000</v>
      </c>
      <c r="D462" s="33">
        <v>105210000</v>
      </c>
      <c r="E462" s="33">
        <v>107450000</v>
      </c>
      <c r="F462" s="33">
        <v>109410000</v>
      </c>
      <c r="G462" s="33">
        <v>105490000</v>
      </c>
    </row>
    <row r="463" spans="1:7" x14ac:dyDescent="0.25">
      <c r="A463" s="31">
        <f t="shared" si="12"/>
        <v>5500</v>
      </c>
      <c r="B463" s="32" t="str">
        <f t="shared" si="13"/>
        <v>Semilla_6</v>
      </c>
      <c r="C463" s="33">
        <v>107940000</v>
      </c>
      <c r="D463" s="33">
        <v>108220000</v>
      </c>
      <c r="E463" s="33">
        <v>109620000</v>
      </c>
      <c r="F463" s="33">
        <v>112420000</v>
      </c>
      <c r="G463" s="33">
        <v>108780000</v>
      </c>
    </row>
    <row r="464" spans="1:7" x14ac:dyDescent="0.25">
      <c r="A464" s="31">
        <f t="shared" si="12"/>
        <v>5750</v>
      </c>
      <c r="B464" s="32" t="str">
        <f t="shared" si="13"/>
        <v>Semilla_6</v>
      </c>
      <c r="C464" s="33">
        <v>109270000</v>
      </c>
      <c r="D464" s="33">
        <v>110670000</v>
      </c>
      <c r="E464" s="33">
        <v>112630000</v>
      </c>
      <c r="F464" s="33">
        <v>115150000</v>
      </c>
      <c r="G464" s="33">
        <v>111510000</v>
      </c>
    </row>
    <row r="465" spans="1:7" x14ac:dyDescent="0.25">
      <c r="A465" s="31">
        <f t="shared" si="12"/>
        <v>6000</v>
      </c>
      <c r="B465" s="32" t="str">
        <f t="shared" si="13"/>
        <v>Semilla_6</v>
      </c>
      <c r="C465" s="33">
        <v>114520000</v>
      </c>
      <c r="D465" s="33">
        <v>115080000</v>
      </c>
      <c r="E465" s="33">
        <v>114240000</v>
      </c>
      <c r="F465" s="33">
        <v>116760000</v>
      </c>
      <c r="G465" s="33">
        <v>114240000</v>
      </c>
    </row>
    <row r="466" spans="1:7" x14ac:dyDescent="0.25">
      <c r="A466" s="31">
        <f t="shared" si="12"/>
        <v>6250</v>
      </c>
      <c r="B466" s="32" t="str">
        <f t="shared" si="13"/>
        <v>Semilla_6</v>
      </c>
      <c r="C466" s="33">
        <v>116690000</v>
      </c>
      <c r="D466" s="33">
        <v>118370000</v>
      </c>
      <c r="E466" s="33">
        <v>116130000</v>
      </c>
      <c r="F466" s="33">
        <v>119770000</v>
      </c>
      <c r="G466" s="33">
        <v>117810000</v>
      </c>
    </row>
    <row r="467" spans="1:7" x14ac:dyDescent="0.25">
      <c r="A467" s="31">
        <f t="shared" si="12"/>
        <v>6500</v>
      </c>
      <c r="B467" s="32" t="str">
        <f t="shared" si="13"/>
        <v>Semilla_6</v>
      </c>
      <c r="C467" s="33">
        <v>119980000</v>
      </c>
      <c r="D467" s="33">
        <v>122220000</v>
      </c>
      <c r="E467" s="33">
        <v>118860000</v>
      </c>
      <c r="F467" s="33">
        <v>120820000</v>
      </c>
      <c r="G467" s="33">
        <v>121380000</v>
      </c>
    </row>
    <row r="468" spans="1:7" x14ac:dyDescent="0.25">
      <c r="A468" s="31">
        <f t="shared" si="12"/>
        <v>6750</v>
      </c>
      <c r="B468" s="32" t="str">
        <f t="shared" si="13"/>
        <v>Semilla_6</v>
      </c>
      <c r="C468" s="33">
        <v>122990000</v>
      </c>
      <c r="D468" s="33">
        <v>125510000</v>
      </c>
      <c r="E468" s="33">
        <v>120190000</v>
      </c>
      <c r="F468" s="33">
        <v>124110000</v>
      </c>
      <c r="G468" s="33">
        <v>124110000</v>
      </c>
    </row>
    <row r="469" spans="1:7" x14ac:dyDescent="0.25">
      <c r="A469" s="31">
        <f t="shared" si="12"/>
        <v>7000</v>
      </c>
      <c r="B469" s="32" t="str">
        <f t="shared" si="13"/>
        <v>Semilla_6</v>
      </c>
      <c r="C469" s="33">
        <v>123760000</v>
      </c>
      <c r="D469" s="33">
        <v>128240000</v>
      </c>
      <c r="E469" s="33">
        <v>120960000</v>
      </c>
      <c r="F469" s="33">
        <v>124600000</v>
      </c>
      <c r="G469" s="33">
        <v>125720000</v>
      </c>
    </row>
    <row r="470" spans="1:7" x14ac:dyDescent="0.25">
      <c r="A470" s="31">
        <f t="shared" si="12"/>
        <v>7250</v>
      </c>
      <c r="B470" s="32" t="str">
        <f t="shared" si="13"/>
        <v>Semilla_6</v>
      </c>
      <c r="C470" s="33">
        <v>125930000</v>
      </c>
      <c r="D470" s="33">
        <v>129850000</v>
      </c>
      <c r="E470" s="33">
        <v>124250000</v>
      </c>
      <c r="F470" s="33">
        <v>127890000</v>
      </c>
      <c r="G470" s="33">
        <v>125370000</v>
      </c>
    </row>
    <row r="471" spans="1:7" x14ac:dyDescent="0.25">
      <c r="A471" s="31">
        <f t="shared" si="12"/>
        <v>7500</v>
      </c>
      <c r="B471" s="32" t="str">
        <f t="shared" si="13"/>
        <v>Semilla_6</v>
      </c>
      <c r="C471" s="33">
        <v>127540000</v>
      </c>
      <c r="D471" s="33">
        <v>131460000</v>
      </c>
      <c r="E471" s="33">
        <v>126700000</v>
      </c>
      <c r="F471" s="33">
        <v>130900000</v>
      </c>
      <c r="G471" s="33">
        <v>127820000</v>
      </c>
    </row>
    <row r="472" spans="1:7" x14ac:dyDescent="0.25">
      <c r="A472" s="31">
        <f t="shared" si="12"/>
        <v>7750</v>
      </c>
      <c r="B472" s="32" t="str">
        <f t="shared" si="13"/>
        <v>Semilla_6</v>
      </c>
      <c r="C472" s="33">
        <v>128030000</v>
      </c>
      <c r="D472" s="33">
        <v>132510000</v>
      </c>
      <c r="E472" s="33">
        <v>128030000</v>
      </c>
      <c r="F472" s="33">
        <v>132790000</v>
      </c>
      <c r="G472" s="33">
        <v>128870000</v>
      </c>
    </row>
    <row r="473" spans="1:7" x14ac:dyDescent="0.25">
      <c r="A473" s="31">
        <f t="shared" si="12"/>
        <v>8000</v>
      </c>
      <c r="B473" s="32" t="str">
        <f t="shared" si="13"/>
        <v>Semilla_6</v>
      </c>
      <c r="C473" s="33">
        <v>128240000</v>
      </c>
      <c r="D473" s="33">
        <v>134400000</v>
      </c>
      <c r="E473" s="33">
        <v>130760000</v>
      </c>
      <c r="F473" s="33">
        <v>135520000</v>
      </c>
      <c r="G473" s="33">
        <v>129920000</v>
      </c>
    </row>
    <row r="474" spans="1:7" x14ac:dyDescent="0.25">
      <c r="A474" s="31">
        <f t="shared" si="12"/>
        <v>8250</v>
      </c>
      <c r="B474" s="32" t="str">
        <f t="shared" si="13"/>
        <v>Semilla_6</v>
      </c>
      <c r="C474" s="33">
        <v>130130000</v>
      </c>
      <c r="D474" s="33">
        <v>135450000</v>
      </c>
      <c r="E474" s="33">
        <v>132370000</v>
      </c>
      <c r="F474" s="33">
        <v>137970000</v>
      </c>
      <c r="G474" s="33">
        <v>129850000</v>
      </c>
    </row>
    <row r="475" spans="1:7" x14ac:dyDescent="0.25">
      <c r="A475" s="31">
        <f t="shared" si="12"/>
        <v>8500</v>
      </c>
      <c r="B475" s="32" t="str">
        <f t="shared" si="13"/>
        <v>Semilla_6</v>
      </c>
      <c r="C475" s="33">
        <v>131460000</v>
      </c>
      <c r="D475" s="33">
        <v>138460000</v>
      </c>
      <c r="E475" s="33">
        <v>133420000</v>
      </c>
      <c r="F475" s="33">
        <v>140980000</v>
      </c>
      <c r="G475" s="33">
        <v>131180000</v>
      </c>
    </row>
    <row r="476" spans="1:7" x14ac:dyDescent="0.25">
      <c r="A476" s="31">
        <f t="shared" si="12"/>
        <v>8750</v>
      </c>
      <c r="B476" s="32" t="str">
        <f t="shared" si="13"/>
        <v>Semilla_6</v>
      </c>
      <c r="C476" s="33">
        <v>133070000</v>
      </c>
      <c r="D476" s="33">
        <v>139510000</v>
      </c>
      <c r="E476" s="33">
        <v>135310000</v>
      </c>
      <c r="F476" s="33">
        <v>142870000</v>
      </c>
      <c r="G476" s="33">
        <v>133630000</v>
      </c>
    </row>
    <row r="477" spans="1:7" x14ac:dyDescent="0.25">
      <c r="A477" s="31">
        <f t="shared" si="12"/>
        <v>9000</v>
      </c>
      <c r="B477" s="32" t="str">
        <f t="shared" si="13"/>
        <v>Semilla_6</v>
      </c>
      <c r="C477" s="33">
        <v>135240000</v>
      </c>
      <c r="D477" s="33">
        <v>140280000</v>
      </c>
      <c r="E477" s="33">
        <v>135240000</v>
      </c>
      <c r="F477" s="33">
        <v>143360000</v>
      </c>
      <c r="G477" s="33">
        <v>134680000</v>
      </c>
    </row>
    <row r="478" spans="1:7" x14ac:dyDescent="0.25">
      <c r="A478" s="31">
        <f t="shared" si="12"/>
        <v>9250</v>
      </c>
      <c r="B478" s="32" t="str">
        <f t="shared" si="13"/>
        <v>Semilla_6</v>
      </c>
      <c r="C478" s="33">
        <v>138530000</v>
      </c>
      <c r="D478" s="33">
        <v>141050000</v>
      </c>
      <c r="E478" s="33">
        <v>136010000</v>
      </c>
      <c r="F478" s="33">
        <v>143290000</v>
      </c>
      <c r="G478" s="33">
        <v>137130000</v>
      </c>
    </row>
    <row r="479" spans="1:7" x14ac:dyDescent="0.25">
      <c r="A479" s="31">
        <f t="shared" ref="A479:A542" si="14">A389</f>
        <v>9500</v>
      </c>
      <c r="B479" s="32" t="str">
        <f t="shared" si="13"/>
        <v>Semilla_6</v>
      </c>
      <c r="C479" s="33">
        <v>137900000</v>
      </c>
      <c r="D479" s="33">
        <v>142940000</v>
      </c>
      <c r="E479" s="33">
        <v>137620000</v>
      </c>
      <c r="F479" s="33">
        <v>142660000</v>
      </c>
      <c r="G479" s="33">
        <v>137620000</v>
      </c>
    </row>
    <row r="480" spans="1:7" x14ac:dyDescent="0.25">
      <c r="A480" s="31">
        <f t="shared" si="14"/>
        <v>9750</v>
      </c>
      <c r="B480" s="32" t="str">
        <f t="shared" si="13"/>
        <v>Semilla_6</v>
      </c>
      <c r="C480" s="33">
        <v>137830000</v>
      </c>
      <c r="D480" s="33">
        <v>144270000</v>
      </c>
      <c r="E480" s="33">
        <v>138670000</v>
      </c>
      <c r="F480" s="33">
        <v>144550000</v>
      </c>
      <c r="G480" s="33">
        <v>139790000</v>
      </c>
    </row>
    <row r="481" spans="1:7" x14ac:dyDescent="0.25">
      <c r="A481" s="31">
        <f t="shared" si="14"/>
        <v>10000</v>
      </c>
      <c r="B481" s="32" t="str">
        <f t="shared" si="13"/>
        <v>Semilla_6</v>
      </c>
      <c r="C481" s="33">
        <v>138880000</v>
      </c>
      <c r="D481" s="33">
        <v>143640000</v>
      </c>
      <c r="E481" s="33">
        <v>140000000</v>
      </c>
      <c r="F481" s="33">
        <v>143360000</v>
      </c>
      <c r="G481" s="33">
        <v>140280000</v>
      </c>
    </row>
    <row r="482" spans="1:7" x14ac:dyDescent="0.25">
      <c r="A482" s="31">
        <f t="shared" si="14"/>
        <v>10250</v>
      </c>
      <c r="B482" s="32" t="str">
        <f t="shared" si="13"/>
        <v>Semilla_6</v>
      </c>
      <c r="C482" s="33">
        <v>140490000</v>
      </c>
      <c r="D482" s="33">
        <v>144410000</v>
      </c>
      <c r="E482" s="33">
        <v>141050000</v>
      </c>
      <c r="F482" s="33">
        <v>144410000</v>
      </c>
      <c r="G482" s="33">
        <v>141330000</v>
      </c>
    </row>
    <row r="483" spans="1:7" x14ac:dyDescent="0.25">
      <c r="A483" s="31">
        <f t="shared" si="14"/>
        <v>10500</v>
      </c>
      <c r="B483" s="32" t="str">
        <f t="shared" si="13"/>
        <v>Semilla_6</v>
      </c>
      <c r="C483" s="33">
        <v>140140000</v>
      </c>
      <c r="D483" s="33">
        <v>143780000</v>
      </c>
      <c r="E483" s="33">
        <v>140700000</v>
      </c>
      <c r="F483" s="33">
        <v>145180000</v>
      </c>
      <c r="G483" s="33">
        <v>141820000</v>
      </c>
    </row>
    <row r="484" spans="1:7" x14ac:dyDescent="0.25">
      <c r="A484" s="31">
        <f t="shared" si="14"/>
        <v>10750</v>
      </c>
      <c r="B484" s="32" t="str">
        <f t="shared" si="13"/>
        <v>Semilla_6</v>
      </c>
      <c r="C484" s="33">
        <v>139510000</v>
      </c>
      <c r="D484" s="33">
        <v>142590000</v>
      </c>
      <c r="E484" s="33">
        <v>140910000</v>
      </c>
      <c r="F484" s="33">
        <v>146230000</v>
      </c>
      <c r="G484" s="33">
        <v>141190000</v>
      </c>
    </row>
    <row r="485" spans="1:7" x14ac:dyDescent="0.25">
      <c r="A485" s="31">
        <f t="shared" si="14"/>
        <v>11000</v>
      </c>
      <c r="B485" s="32" t="str">
        <f t="shared" si="13"/>
        <v>Semilla_6</v>
      </c>
      <c r="C485" s="33">
        <v>140000000</v>
      </c>
      <c r="D485" s="33">
        <v>143920000</v>
      </c>
      <c r="E485" s="33">
        <v>140560000</v>
      </c>
      <c r="F485" s="33">
        <v>145040000</v>
      </c>
      <c r="G485" s="33">
        <v>143080000</v>
      </c>
    </row>
    <row r="486" spans="1:7" x14ac:dyDescent="0.25">
      <c r="A486" s="31">
        <f t="shared" si="14"/>
        <v>11250</v>
      </c>
      <c r="B486" s="32" t="str">
        <f t="shared" si="13"/>
        <v>Semilla_6</v>
      </c>
      <c r="C486" s="33">
        <v>140210000</v>
      </c>
      <c r="D486" s="33">
        <v>144690000</v>
      </c>
      <c r="E486" s="33">
        <v>142170000</v>
      </c>
      <c r="F486" s="33">
        <v>145250000</v>
      </c>
      <c r="G486" s="33">
        <v>143850000</v>
      </c>
    </row>
    <row r="487" spans="1:7" x14ac:dyDescent="0.25">
      <c r="A487" s="31">
        <f t="shared" si="14"/>
        <v>11500</v>
      </c>
      <c r="B487" s="32" t="str">
        <f t="shared" si="13"/>
        <v>Semilla_6</v>
      </c>
      <c r="C487" s="33">
        <v>140700000</v>
      </c>
      <c r="D487" s="33">
        <v>144340000</v>
      </c>
      <c r="E487" s="33">
        <v>140980000</v>
      </c>
      <c r="F487" s="33">
        <v>145460000</v>
      </c>
      <c r="G487" s="33">
        <v>144060000</v>
      </c>
    </row>
    <row r="488" spans="1:7" x14ac:dyDescent="0.25">
      <c r="A488" s="31">
        <f t="shared" si="14"/>
        <v>11750</v>
      </c>
      <c r="B488" s="32" t="str">
        <f t="shared" si="13"/>
        <v>Semilla_6</v>
      </c>
      <c r="C488" s="33">
        <v>142030000</v>
      </c>
      <c r="D488" s="33">
        <v>144270000</v>
      </c>
      <c r="E488" s="33">
        <v>140630000</v>
      </c>
      <c r="F488" s="33">
        <v>144830000</v>
      </c>
      <c r="G488" s="33">
        <v>143990000</v>
      </c>
    </row>
    <row r="489" spans="1:7" x14ac:dyDescent="0.25">
      <c r="A489" s="31">
        <f t="shared" si="14"/>
        <v>12000</v>
      </c>
      <c r="B489" s="32" t="str">
        <f t="shared" si="13"/>
        <v>Semilla_6</v>
      </c>
      <c r="C489" s="33">
        <v>142800000</v>
      </c>
      <c r="D489" s="33">
        <v>147000000</v>
      </c>
      <c r="E489" s="33">
        <v>141680000</v>
      </c>
      <c r="F489" s="33">
        <v>143920000</v>
      </c>
      <c r="G489" s="33">
        <v>144480000</v>
      </c>
    </row>
    <row r="490" spans="1:7" x14ac:dyDescent="0.25">
      <c r="A490" s="31">
        <f t="shared" si="14"/>
        <v>12250</v>
      </c>
      <c r="B490" s="32" t="str">
        <f t="shared" si="13"/>
        <v>Semilla_6</v>
      </c>
      <c r="C490" s="33">
        <v>143010000</v>
      </c>
      <c r="D490" s="33">
        <v>146370000</v>
      </c>
      <c r="E490" s="33">
        <v>142730000</v>
      </c>
      <c r="F490" s="33">
        <v>145810000</v>
      </c>
      <c r="G490" s="33">
        <v>144970000</v>
      </c>
    </row>
    <row r="491" spans="1:7" x14ac:dyDescent="0.25">
      <c r="A491" s="31">
        <f t="shared" si="14"/>
        <v>12500</v>
      </c>
      <c r="B491" s="32" t="str">
        <f t="shared" si="13"/>
        <v>Semilla_6</v>
      </c>
      <c r="C491" s="33">
        <v>143220000</v>
      </c>
      <c r="D491" s="33">
        <v>146580000</v>
      </c>
      <c r="E491" s="33">
        <v>142100000</v>
      </c>
      <c r="F491" s="33">
        <v>147420000</v>
      </c>
      <c r="G491" s="33">
        <v>145460000</v>
      </c>
    </row>
    <row r="492" spans="1:7" x14ac:dyDescent="0.25">
      <c r="A492" s="31">
        <f t="shared" si="14"/>
        <v>12750</v>
      </c>
      <c r="B492" s="32" t="str">
        <f t="shared" si="13"/>
        <v>Semilla_6</v>
      </c>
      <c r="C492" s="33">
        <v>145670000</v>
      </c>
      <c r="D492" s="33">
        <v>145950000</v>
      </c>
      <c r="E492" s="33">
        <v>140630000</v>
      </c>
      <c r="F492" s="33">
        <v>146510000</v>
      </c>
      <c r="G492" s="33">
        <v>145110000</v>
      </c>
    </row>
    <row r="493" spans="1:7" x14ac:dyDescent="0.25">
      <c r="A493" s="31">
        <f t="shared" si="14"/>
        <v>13000</v>
      </c>
      <c r="B493" s="32" t="str">
        <f t="shared" si="13"/>
        <v>Semilla_6</v>
      </c>
      <c r="C493" s="33">
        <v>145880000</v>
      </c>
      <c r="D493" s="33">
        <v>145600000</v>
      </c>
      <c r="E493" s="33">
        <v>141960000</v>
      </c>
      <c r="F493" s="33">
        <v>146440000</v>
      </c>
      <c r="G493" s="33">
        <v>143920000</v>
      </c>
    </row>
    <row r="494" spans="1:7" x14ac:dyDescent="0.25">
      <c r="A494" s="31">
        <f t="shared" si="14"/>
        <v>13250</v>
      </c>
      <c r="B494" s="32" t="str">
        <f t="shared" si="13"/>
        <v>Semilla_6</v>
      </c>
      <c r="C494" s="33">
        <v>144970000</v>
      </c>
      <c r="D494" s="33">
        <v>145810000</v>
      </c>
      <c r="E494" s="33">
        <v>140490000</v>
      </c>
      <c r="F494" s="33">
        <v>147770000</v>
      </c>
      <c r="G494" s="33">
        <v>144690000</v>
      </c>
    </row>
    <row r="495" spans="1:7" x14ac:dyDescent="0.25">
      <c r="A495" s="31">
        <f t="shared" si="14"/>
        <v>13500</v>
      </c>
      <c r="B495" s="32" t="str">
        <f t="shared" si="13"/>
        <v>Semilla_6</v>
      </c>
      <c r="C495" s="33">
        <v>144060000</v>
      </c>
      <c r="D495" s="33">
        <v>146300000</v>
      </c>
      <c r="E495" s="33">
        <v>140700000</v>
      </c>
      <c r="F495" s="33">
        <v>148260000</v>
      </c>
      <c r="G495" s="33">
        <v>143780000</v>
      </c>
    </row>
    <row r="496" spans="1:7" x14ac:dyDescent="0.25">
      <c r="A496" s="31">
        <f t="shared" si="14"/>
        <v>13750</v>
      </c>
      <c r="B496" s="32" t="str">
        <f t="shared" si="13"/>
        <v>Semilla_6</v>
      </c>
      <c r="C496" s="33">
        <v>144550000</v>
      </c>
      <c r="D496" s="33">
        <v>145670000</v>
      </c>
      <c r="E496" s="33">
        <v>140350000</v>
      </c>
      <c r="F496" s="33">
        <v>149310000</v>
      </c>
      <c r="G496" s="33">
        <v>145110000</v>
      </c>
    </row>
    <row r="497" spans="1:7" x14ac:dyDescent="0.25">
      <c r="A497" s="31">
        <f t="shared" si="14"/>
        <v>14000</v>
      </c>
      <c r="B497" s="32" t="str">
        <f t="shared" si="13"/>
        <v>Semilla_6</v>
      </c>
      <c r="C497" s="33">
        <v>145040000</v>
      </c>
      <c r="D497" s="33">
        <v>145040000</v>
      </c>
      <c r="E497" s="33">
        <v>140000000</v>
      </c>
      <c r="F497" s="33">
        <v>148680000</v>
      </c>
      <c r="G497" s="33">
        <v>145320000</v>
      </c>
    </row>
    <row r="498" spans="1:7" x14ac:dyDescent="0.25">
      <c r="A498" s="31">
        <f t="shared" si="14"/>
        <v>14250</v>
      </c>
      <c r="B498" s="32" t="str">
        <f t="shared" si="13"/>
        <v>Semilla_6</v>
      </c>
      <c r="C498" s="33">
        <v>144690000</v>
      </c>
      <c r="D498" s="33">
        <v>144690000</v>
      </c>
      <c r="E498" s="33">
        <v>139650000</v>
      </c>
      <c r="F498" s="33">
        <v>147490000</v>
      </c>
      <c r="G498" s="33">
        <v>144970000</v>
      </c>
    </row>
    <row r="499" spans="1:7" x14ac:dyDescent="0.25">
      <c r="A499" s="31">
        <f t="shared" si="14"/>
        <v>14500</v>
      </c>
      <c r="B499" s="32" t="str">
        <f t="shared" si="13"/>
        <v>Semilla_6</v>
      </c>
      <c r="C499" s="33">
        <v>144340000</v>
      </c>
      <c r="D499" s="33">
        <v>145740000</v>
      </c>
      <c r="E499" s="33">
        <v>140980000</v>
      </c>
      <c r="F499" s="33">
        <v>147700000</v>
      </c>
      <c r="G499" s="33">
        <v>145180000</v>
      </c>
    </row>
    <row r="500" spans="1:7" x14ac:dyDescent="0.25">
      <c r="A500" s="31">
        <f t="shared" si="14"/>
        <v>14750</v>
      </c>
      <c r="B500" s="32" t="str">
        <f t="shared" si="13"/>
        <v>Semilla_6</v>
      </c>
      <c r="C500" s="33">
        <v>144550000</v>
      </c>
      <c r="D500" s="33">
        <v>145390000</v>
      </c>
      <c r="E500" s="33">
        <v>140350000</v>
      </c>
      <c r="F500" s="33">
        <v>147910000</v>
      </c>
      <c r="G500" s="33">
        <v>143990000</v>
      </c>
    </row>
    <row r="501" spans="1:7" x14ac:dyDescent="0.25">
      <c r="A501" s="31">
        <f t="shared" si="14"/>
        <v>15000</v>
      </c>
      <c r="B501" s="32" t="str">
        <f t="shared" si="13"/>
        <v>Semilla_6</v>
      </c>
      <c r="C501" s="33">
        <v>145320000</v>
      </c>
      <c r="D501" s="33">
        <v>144760000</v>
      </c>
      <c r="E501" s="33">
        <v>140280000</v>
      </c>
      <c r="F501" s="33">
        <v>147840000</v>
      </c>
      <c r="G501" s="33">
        <v>144760000</v>
      </c>
    </row>
    <row r="502" spans="1:7" x14ac:dyDescent="0.25">
      <c r="A502" s="31">
        <f t="shared" si="14"/>
        <v>15250</v>
      </c>
      <c r="B502" s="32" t="str">
        <f t="shared" si="13"/>
        <v>Semilla_6</v>
      </c>
      <c r="C502" s="33">
        <v>144970000</v>
      </c>
      <c r="D502" s="33">
        <v>143850000</v>
      </c>
      <c r="E502" s="33">
        <v>139930000</v>
      </c>
      <c r="F502" s="33">
        <v>148050000</v>
      </c>
      <c r="G502" s="33">
        <v>144970000</v>
      </c>
    </row>
    <row r="503" spans="1:7" x14ac:dyDescent="0.25">
      <c r="A503" s="31">
        <f t="shared" si="14"/>
        <v>15500</v>
      </c>
      <c r="B503" s="32" t="str">
        <f t="shared" si="13"/>
        <v>Semilla_6</v>
      </c>
      <c r="C503" s="33">
        <v>143500000</v>
      </c>
      <c r="D503" s="33">
        <v>143780000</v>
      </c>
      <c r="E503" s="33">
        <v>139020000</v>
      </c>
      <c r="F503" s="33">
        <v>147980000</v>
      </c>
      <c r="G503" s="33">
        <v>144900000</v>
      </c>
    </row>
    <row r="504" spans="1:7" x14ac:dyDescent="0.25">
      <c r="A504" s="31">
        <f t="shared" si="14"/>
        <v>15750</v>
      </c>
      <c r="B504" s="32" t="str">
        <f t="shared" si="13"/>
        <v>Semilla_6</v>
      </c>
      <c r="C504" s="33">
        <v>143710000</v>
      </c>
      <c r="D504" s="33">
        <v>143710000</v>
      </c>
      <c r="E504" s="33">
        <v>138950000</v>
      </c>
      <c r="F504" s="33">
        <v>148190000</v>
      </c>
      <c r="G504" s="33">
        <v>144550000</v>
      </c>
    </row>
    <row r="505" spans="1:7" x14ac:dyDescent="0.25">
      <c r="A505" s="31">
        <f t="shared" si="14"/>
        <v>16000</v>
      </c>
      <c r="B505" s="32" t="str">
        <f t="shared" si="13"/>
        <v>Semilla_6</v>
      </c>
      <c r="C505" s="33">
        <v>142800000</v>
      </c>
      <c r="D505" s="33">
        <v>142800000</v>
      </c>
      <c r="E505" s="33">
        <v>138600000</v>
      </c>
      <c r="F505" s="33">
        <v>147560000</v>
      </c>
      <c r="G505" s="33">
        <v>143640000</v>
      </c>
    </row>
    <row r="506" spans="1:7" x14ac:dyDescent="0.25">
      <c r="A506" s="31">
        <f t="shared" si="14"/>
        <v>16250</v>
      </c>
      <c r="B506" s="32" t="str">
        <f t="shared" si="13"/>
        <v>Semilla_6</v>
      </c>
      <c r="C506" s="33">
        <v>142730000</v>
      </c>
      <c r="D506" s="33">
        <v>142730000</v>
      </c>
      <c r="E506" s="33">
        <v>137410000</v>
      </c>
      <c r="F506" s="33">
        <v>147490000</v>
      </c>
      <c r="G506" s="33">
        <v>142730000</v>
      </c>
    </row>
    <row r="507" spans="1:7" x14ac:dyDescent="0.25">
      <c r="A507" s="31">
        <f t="shared" si="14"/>
        <v>16500</v>
      </c>
      <c r="B507" s="32" t="str">
        <f t="shared" si="13"/>
        <v>Semilla_6</v>
      </c>
      <c r="C507" s="33">
        <v>142380000</v>
      </c>
      <c r="D507" s="33">
        <v>141540000</v>
      </c>
      <c r="E507" s="33">
        <v>136220000</v>
      </c>
      <c r="F507" s="33">
        <v>146020000</v>
      </c>
      <c r="G507" s="33">
        <v>141540000</v>
      </c>
    </row>
    <row r="508" spans="1:7" x14ac:dyDescent="0.25">
      <c r="A508" s="31">
        <f t="shared" si="14"/>
        <v>16750</v>
      </c>
      <c r="B508" s="32" t="str">
        <f t="shared" si="13"/>
        <v>Semilla_6</v>
      </c>
      <c r="C508" s="33">
        <v>141470000</v>
      </c>
      <c r="D508" s="33">
        <v>141750000</v>
      </c>
      <c r="E508" s="33">
        <v>137830000</v>
      </c>
      <c r="F508" s="33">
        <v>144830000</v>
      </c>
      <c r="G508" s="33">
        <v>140070000</v>
      </c>
    </row>
    <row r="509" spans="1:7" x14ac:dyDescent="0.25">
      <c r="A509" s="31">
        <f t="shared" si="14"/>
        <v>17000</v>
      </c>
      <c r="B509" s="32" t="str">
        <f t="shared" si="13"/>
        <v>Semilla_6</v>
      </c>
      <c r="C509" s="33">
        <v>140840000</v>
      </c>
      <c r="D509" s="33">
        <v>141960000</v>
      </c>
      <c r="E509" s="33">
        <v>138040000</v>
      </c>
      <c r="F509" s="33">
        <v>143920000</v>
      </c>
      <c r="G509" s="33">
        <v>140000000</v>
      </c>
    </row>
    <row r="510" spans="1:7" x14ac:dyDescent="0.25">
      <c r="A510" s="31">
        <f t="shared" si="14"/>
        <v>17250</v>
      </c>
      <c r="B510" s="32" t="str">
        <f t="shared" si="13"/>
        <v>Semilla_6</v>
      </c>
      <c r="C510" s="33">
        <v>140210000</v>
      </c>
      <c r="D510" s="33">
        <v>142730000</v>
      </c>
      <c r="E510" s="33">
        <v>136570000</v>
      </c>
      <c r="F510" s="33">
        <v>143010000</v>
      </c>
      <c r="G510" s="33">
        <v>138810000</v>
      </c>
    </row>
    <row r="511" spans="1:7" x14ac:dyDescent="0.25">
      <c r="A511" s="31">
        <f t="shared" si="14"/>
        <v>17500</v>
      </c>
      <c r="B511" s="32" t="str">
        <f t="shared" si="13"/>
        <v>Semilla_6</v>
      </c>
      <c r="C511" s="33">
        <v>138740000</v>
      </c>
      <c r="D511" s="33">
        <v>142380000</v>
      </c>
      <c r="E511" s="33">
        <v>136220000</v>
      </c>
      <c r="F511" s="33">
        <v>142660000</v>
      </c>
      <c r="G511" s="33">
        <v>138460000</v>
      </c>
    </row>
    <row r="512" spans="1:7" x14ac:dyDescent="0.25">
      <c r="A512" s="31">
        <f t="shared" si="14"/>
        <v>17750</v>
      </c>
      <c r="B512" s="32" t="str">
        <f t="shared" si="13"/>
        <v>Semilla_6</v>
      </c>
      <c r="C512" s="33">
        <v>138390000</v>
      </c>
      <c r="D512" s="33">
        <v>141750000</v>
      </c>
      <c r="E512" s="33">
        <v>136710000</v>
      </c>
      <c r="F512" s="33">
        <v>142590000</v>
      </c>
      <c r="G512" s="33">
        <v>137550000</v>
      </c>
    </row>
    <row r="513" spans="1:7" x14ac:dyDescent="0.25">
      <c r="A513" s="31">
        <f t="shared" si="14"/>
        <v>18000</v>
      </c>
      <c r="B513" s="32" t="str">
        <f t="shared" si="13"/>
        <v>Semilla_6</v>
      </c>
      <c r="C513" s="33">
        <v>137760000</v>
      </c>
      <c r="D513" s="33">
        <v>140560000</v>
      </c>
      <c r="E513" s="33">
        <v>136640000</v>
      </c>
      <c r="F513" s="33">
        <v>143080000</v>
      </c>
      <c r="G513" s="33">
        <v>137760000</v>
      </c>
    </row>
    <row r="514" spans="1:7" x14ac:dyDescent="0.25">
      <c r="A514" s="31">
        <f t="shared" si="14"/>
        <v>18250</v>
      </c>
      <c r="B514" s="32" t="str">
        <f t="shared" si="13"/>
        <v>Semilla_6</v>
      </c>
      <c r="C514" s="33">
        <v>136850000</v>
      </c>
      <c r="D514" s="33">
        <v>139370000</v>
      </c>
      <c r="E514" s="33">
        <v>136290000</v>
      </c>
      <c r="F514" s="33">
        <v>142450000</v>
      </c>
      <c r="G514" s="33">
        <v>137410000</v>
      </c>
    </row>
    <row r="515" spans="1:7" x14ac:dyDescent="0.25">
      <c r="A515" s="31">
        <f t="shared" si="14"/>
        <v>18500</v>
      </c>
      <c r="B515" s="32" t="str">
        <f t="shared" si="13"/>
        <v>Semilla_6</v>
      </c>
      <c r="C515" s="33">
        <v>135660000</v>
      </c>
      <c r="D515" s="33">
        <v>139020000</v>
      </c>
      <c r="E515" s="33">
        <v>135100000</v>
      </c>
      <c r="F515" s="33">
        <v>141540000</v>
      </c>
      <c r="G515" s="33">
        <v>137340000</v>
      </c>
    </row>
    <row r="516" spans="1:7" x14ac:dyDescent="0.25">
      <c r="A516" s="31">
        <f t="shared" si="14"/>
        <v>18750</v>
      </c>
      <c r="B516" s="32" t="str">
        <f t="shared" si="13"/>
        <v>Semilla_6</v>
      </c>
      <c r="C516" s="33">
        <v>134470000</v>
      </c>
      <c r="D516" s="33">
        <v>137830000</v>
      </c>
      <c r="E516" s="33">
        <v>133910000</v>
      </c>
      <c r="F516" s="33">
        <v>141190000</v>
      </c>
      <c r="G516" s="33">
        <v>136710000</v>
      </c>
    </row>
    <row r="517" spans="1:7" x14ac:dyDescent="0.25">
      <c r="A517" s="31">
        <f t="shared" si="14"/>
        <v>19000</v>
      </c>
      <c r="B517" s="32" t="str">
        <f t="shared" ref="B517:B580" si="15">IF(A517="#N/A",A517,IF(A517=3000,LEFT(B515,LEN(B515)-1)&amp;RIGHT(B515,1)*1+1,B516))</f>
        <v>Semilla_6</v>
      </c>
      <c r="C517" s="33">
        <v>133560000</v>
      </c>
      <c r="D517" s="33">
        <v>136360000</v>
      </c>
      <c r="E517" s="33">
        <v>134120000</v>
      </c>
      <c r="F517" s="33">
        <v>140280000</v>
      </c>
      <c r="G517" s="33">
        <v>135520000</v>
      </c>
    </row>
    <row r="518" spans="1:7" x14ac:dyDescent="0.25">
      <c r="A518" s="31">
        <f t="shared" si="14"/>
        <v>19250</v>
      </c>
      <c r="B518" s="32" t="str">
        <f t="shared" si="15"/>
        <v>Semilla_6</v>
      </c>
      <c r="C518" s="33">
        <v>132650000</v>
      </c>
      <c r="D518" s="33">
        <v>136290000</v>
      </c>
      <c r="E518" s="33">
        <v>133490000</v>
      </c>
      <c r="F518" s="33">
        <v>138810000</v>
      </c>
      <c r="G518" s="33">
        <v>134050000</v>
      </c>
    </row>
    <row r="519" spans="1:7" x14ac:dyDescent="0.25">
      <c r="A519" s="31">
        <f t="shared" si="14"/>
        <v>19500</v>
      </c>
      <c r="B519" s="32" t="str">
        <f t="shared" si="15"/>
        <v>Semilla_6</v>
      </c>
      <c r="C519" s="33">
        <v>131180000</v>
      </c>
      <c r="D519" s="33">
        <v>135380000</v>
      </c>
      <c r="E519" s="33">
        <v>132020000</v>
      </c>
      <c r="F519" s="33">
        <v>137620000</v>
      </c>
      <c r="G519" s="33">
        <v>133140000</v>
      </c>
    </row>
    <row r="520" spans="1:7" x14ac:dyDescent="0.25">
      <c r="A520" s="31">
        <f t="shared" si="14"/>
        <v>19750</v>
      </c>
      <c r="B520" s="32" t="str">
        <f t="shared" si="15"/>
        <v>Semilla_6</v>
      </c>
      <c r="C520" s="33">
        <v>130550000</v>
      </c>
      <c r="D520" s="33">
        <v>134470000</v>
      </c>
      <c r="E520" s="33">
        <v>131950000</v>
      </c>
      <c r="F520" s="33">
        <v>136990000</v>
      </c>
      <c r="G520" s="33">
        <v>133070000</v>
      </c>
    </row>
    <row r="521" spans="1:7" x14ac:dyDescent="0.25">
      <c r="A521" s="31">
        <f t="shared" si="14"/>
        <v>20000</v>
      </c>
      <c r="B521" s="32" t="str">
        <f t="shared" si="15"/>
        <v>Semilla_6</v>
      </c>
      <c r="C521" s="33">
        <v>129640000</v>
      </c>
      <c r="D521" s="33">
        <v>133560000</v>
      </c>
      <c r="E521" s="33">
        <v>130760000</v>
      </c>
      <c r="F521" s="33">
        <v>135800000</v>
      </c>
      <c r="G521" s="33">
        <v>132160000</v>
      </c>
    </row>
    <row r="522" spans="1:7" x14ac:dyDescent="0.25">
      <c r="A522" s="31">
        <f t="shared" si="14"/>
        <v>20250</v>
      </c>
      <c r="B522" s="32" t="str">
        <f t="shared" si="15"/>
        <v>Semilla_6</v>
      </c>
      <c r="C522" s="33">
        <v>129290000</v>
      </c>
      <c r="D522" s="33">
        <v>132370000</v>
      </c>
      <c r="E522" s="33">
        <v>129850000</v>
      </c>
      <c r="F522" s="33">
        <v>134890000</v>
      </c>
      <c r="G522" s="33">
        <v>131250000</v>
      </c>
    </row>
    <row r="523" spans="1:7" x14ac:dyDescent="0.25">
      <c r="A523" s="31">
        <f t="shared" si="14"/>
        <v>20500</v>
      </c>
      <c r="B523" s="32" t="str">
        <f t="shared" si="15"/>
        <v>Semilla_6</v>
      </c>
      <c r="C523" s="33">
        <v>128380000</v>
      </c>
      <c r="D523" s="33">
        <v>131180000</v>
      </c>
      <c r="E523" s="33">
        <v>129220000</v>
      </c>
      <c r="F523" s="33">
        <v>133700000</v>
      </c>
      <c r="G523" s="33">
        <v>130340000</v>
      </c>
    </row>
    <row r="524" spans="1:7" x14ac:dyDescent="0.25">
      <c r="A524" s="31">
        <f t="shared" si="14"/>
        <v>20750</v>
      </c>
      <c r="B524" s="32" t="str">
        <f t="shared" si="15"/>
        <v>Semilla_6</v>
      </c>
      <c r="C524" s="33">
        <v>127470000</v>
      </c>
      <c r="D524" s="33">
        <v>130550000</v>
      </c>
      <c r="E524" s="33">
        <v>128590000</v>
      </c>
      <c r="F524" s="33">
        <v>132510000</v>
      </c>
      <c r="G524" s="33">
        <v>128870000</v>
      </c>
    </row>
    <row r="525" spans="1:7" x14ac:dyDescent="0.25">
      <c r="A525" s="31">
        <f t="shared" si="14"/>
        <v>21000</v>
      </c>
      <c r="B525" s="32" t="str">
        <f t="shared" si="15"/>
        <v>Semilla_6</v>
      </c>
      <c r="C525" s="33">
        <v>126840000</v>
      </c>
      <c r="D525" s="33">
        <v>130200000</v>
      </c>
      <c r="E525" s="33">
        <v>127400000</v>
      </c>
      <c r="F525" s="33">
        <v>131880000</v>
      </c>
      <c r="G525" s="33">
        <v>127960000</v>
      </c>
    </row>
    <row r="526" spans="1:7" x14ac:dyDescent="0.25">
      <c r="A526" s="31">
        <f t="shared" si="14"/>
        <v>21250</v>
      </c>
      <c r="B526" s="32" t="str">
        <f t="shared" si="15"/>
        <v>Semilla_6</v>
      </c>
      <c r="C526" s="33">
        <v>126210000</v>
      </c>
      <c r="D526" s="33">
        <v>129010000</v>
      </c>
      <c r="E526" s="33">
        <v>126770000</v>
      </c>
      <c r="F526" s="33">
        <v>130410000</v>
      </c>
      <c r="G526" s="33">
        <v>127050000</v>
      </c>
    </row>
    <row r="527" spans="1:7" x14ac:dyDescent="0.25">
      <c r="A527" s="31">
        <f t="shared" si="14"/>
        <v>21500</v>
      </c>
      <c r="B527" s="32" t="str">
        <f t="shared" si="15"/>
        <v>Semilla_6</v>
      </c>
      <c r="C527" s="33">
        <v>124740000</v>
      </c>
      <c r="D527" s="33">
        <v>128100000</v>
      </c>
      <c r="E527" s="33">
        <v>126420000</v>
      </c>
      <c r="F527" s="33">
        <v>130060000</v>
      </c>
      <c r="G527" s="33">
        <v>126700000</v>
      </c>
    </row>
    <row r="528" spans="1:7" x14ac:dyDescent="0.25">
      <c r="A528" s="31">
        <f t="shared" si="14"/>
        <v>21750</v>
      </c>
      <c r="B528" s="32" t="str">
        <f t="shared" si="15"/>
        <v>Semilla_6</v>
      </c>
      <c r="C528" s="33">
        <v>123830000</v>
      </c>
      <c r="D528" s="33">
        <v>126630000</v>
      </c>
      <c r="E528" s="33">
        <v>125510000</v>
      </c>
      <c r="F528" s="33">
        <v>128590000</v>
      </c>
      <c r="G528" s="33">
        <v>125510000</v>
      </c>
    </row>
    <row r="529" spans="1:7" x14ac:dyDescent="0.25">
      <c r="A529" s="31">
        <f t="shared" si="14"/>
        <v>22000</v>
      </c>
      <c r="B529" s="32" t="str">
        <f t="shared" si="15"/>
        <v>Semilla_6</v>
      </c>
      <c r="C529" s="33">
        <v>122920000</v>
      </c>
      <c r="D529" s="33">
        <v>126840000</v>
      </c>
      <c r="E529" s="33">
        <v>124040000</v>
      </c>
      <c r="F529" s="33">
        <v>127120000</v>
      </c>
      <c r="G529" s="33">
        <v>126000000</v>
      </c>
    </row>
    <row r="530" spans="1:7" x14ac:dyDescent="0.25">
      <c r="A530" s="31">
        <f t="shared" si="14"/>
        <v>22250</v>
      </c>
      <c r="B530" s="32" t="str">
        <f t="shared" si="15"/>
        <v>Semilla_6</v>
      </c>
      <c r="C530" s="33">
        <v>122010000</v>
      </c>
      <c r="D530" s="33">
        <v>126210000</v>
      </c>
      <c r="E530" s="33">
        <v>122570000</v>
      </c>
      <c r="F530" s="33">
        <v>125650000</v>
      </c>
      <c r="G530" s="33">
        <v>124810000</v>
      </c>
    </row>
    <row r="531" spans="1:7" x14ac:dyDescent="0.25">
      <c r="A531" s="31">
        <f t="shared" si="14"/>
        <v>22500</v>
      </c>
      <c r="B531" s="32" t="str">
        <f t="shared" si="15"/>
        <v>Semilla_6</v>
      </c>
      <c r="C531" s="33">
        <v>120820000</v>
      </c>
      <c r="D531" s="33">
        <v>124740000</v>
      </c>
      <c r="E531" s="33">
        <v>121380000</v>
      </c>
      <c r="F531" s="33">
        <v>124180000</v>
      </c>
      <c r="G531" s="33">
        <v>123900000</v>
      </c>
    </row>
    <row r="532" spans="1:7" x14ac:dyDescent="0.25">
      <c r="A532" s="31">
        <f t="shared" si="14"/>
        <v>22750</v>
      </c>
      <c r="B532" s="32" t="str">
        <f t="shared" si="15"/>
        <v>Semilla_6</v>
      </c>
      <c r="C532" s="33">
        <v>119910000</v>
      </c>
      <c r="D532" s="33">
        <v>124110000</v>
      </c>
      <c r="E532" s="33">
        <v>120750000</v>
      </c>
      <c r="F532" s="33">
        <v>123830000</v>
      </c>
      <c r="G532" s="33">
        <v>122990000</v>
      </c>
    </row>
    <row r="533" spans="1:7" x14ac:dyDescent="0.25">
      <c r="A533" s="31">
        <f t="shared" si="14"/>
        <v>23000</v>
      </c>
      <c r="B533" s="32" t="str">
        <f t="shared" si="15"/>
        <v>Semilla_6</v>
      </c>
      <c r="C533" s="33">
        <v>118440000</v>
      </c>
      <c r="D533" s="33">
        <v>122640000</v>
      </c>
      <c r="E533" s="33">
        <v>119840000</v>
      </c>
      <c r="F533" s="33">
        <v>122640000</v>
      </c>
      <c r="G533" s="33">
        <v>121240000</v>
      </c>
    </row>
    <row r="534" spans="1:7" x14ac:dyDescent="0.25">
      <c r="A534" s="31">
        <f t="shared" si="14"/>
        <v>23250</v>
      </c>
      <c r="B534" s="32" t="str">
        <f t="shared" si="15"/>
        <v>Semilla_6</v>
      </c>
      <c r="C534" s="33">
        <v>117810000</v>
      </c>
      <c r="D534" s="33">
        <v>121730000</v>
      </c>
      <c r="E534" s="33">
        <v>119210000</v>
      </c>
      <c r="F534" s="33">
        <v>121170000</v>
      </c>
      <c r="G534" s="33">
        <v>119770000</v>
      </c>
    </row>
    <row r="535" spans="1:7" x14ac:dyDescent="0.25">
      <c r="A535" s="31">
        <f t="shared" si="14"/>
        <v>23500</v>
      </c>
      <c r="B535" s="32" t="str">
        <f t="shared" si="15"/>
        <v>Semilla_6</v>
      </c>
      <c r="C535" s="33">
        <v>116340000</v>
      </c>
      <c r="D535" s="33">
        <v>121100000</v>
      </c>
      <c r="E535" s="33">
        <v>117460000</v>
      </c>
      <c r="F535" s="33">
        <v>120260000</v>
      </c>
      <c r="G535" s="33">
        <v>118860000</v>
      </c>
    </row>
    <row r="536" spans="1:7" x14ac:dyDescent="0.25">
      <c r="A536" s="31">
        <f t="shared" si="14"/>
        <v>23750</v>
      </c>
      <c r="B536" s="32" t="str">
        <f t="shared" si="15"/>
        <v>Semilla_6</v>
      </c>
      <c r="C536" s="33">
        <v>117390000</v>
      </c>
      <c r="D536" s="33">
        <v>120190000</v>
      </c>
      <c r="E536" s="33">
        <v>116270000</v>
      </c>
      <c r="F536" s="33">
        <v>119070000</v>
      </c>
      <c r="G536" s="33">
        <v>118230000</v>
      </c>
    </row>
    <row r="537" spans="1:7" x14ac:dyDescent="0.25">
      <c r="A537" s="31">
        <f t="shared" si="14"/>
        <v>24000</v>
      </c>
      <c r="B537" s="32" t="str">
        <f t="shared" si="15"/>
        <v>Semilla_6</v>
      </c>
      <c r="C537" s="33">
        <v>117040000</v>
      </c>
      <c r="D537" s="33">
        <v>119280000</v>
      </c>
      <c r="E537" s="33">
        <v>114800000</v>
      </c>
      <c r="F537" s="33">
        <v>118440000</v>
      </c>
      <c r="G537" s="33">
        <v>116480000</v>
      </c>
    </row>
    <row r="538" spans="1:7" x14ac:dyDescent="0.25">
      <c r="A538" s="31">
        <f t="shared" si="14"/>
        <v>24250</v>
      </c>
      <c r="B538" s="32" t="str">
        <f t="shared" si="15"/>
        <v>Semilla_6</v>
      </c>
      <c r="C538" s="33">
        <v>116690000</v>
      </c>
      <c r="D538" s="33">
        <v>118370000</v>
      </c>
      <c r="E538" s="33">
        <v>113330000</v>
      </c>
      <c r="F538" s="33">
        <v>116970000</v>
      </c>
      <c r="G538" s="33">
        <v>115570000</v>
      </c>
    </row>
    <row r="539" spans="1:7" x14ac:dyDescent="0.25">
      <c r="A539" s="31">
        <f t="shared" si="14"/>
        <v>24500</v>
      </c>
      <c r="B539" s="32" t="str">
        <f t="shared" si="15"/>
        <v>Semilla_6</v>
      </c>
      <c r="C539" s="33">
        <v>115220000</v>
      </c>
      <c r="D539" s="33">
        <v>116900000</v>
      </c>
      <c r="E539" s="33">
        <v>112140000</v>
      </c>
      <c r="F539" s="33">
        <v>116060000</v>
      </c>
      <c r="G539" s="33">
        <v>114100000</v>
      </c>
    </row>
    <row r="540" spans="1:7" x14ac:dyDescent="0.25">
      <c r="A540" s="31">
        <f t="shared" si="14"/>
        <v>24750</v>
      </c>
      <c r="B540" s="32" t="str">
        <f t="shared" si="15"/>
        <v>Semilla_6</v>
      </c>
      <c r="C540" s="33">
        <v>114590000</v>
      </c>
      <c r="D540" s="33">
        <v>115710000</v>
      </c>
      <c r="E540" s="33">
        <v>110390000</v>
      </c>
      <c r="F540" s="33">
        <v>114870000</v>
      </c>
      <c r="G540" s="33">
        <v>113750000</v>
      </c>
    </row>
    <row r="541" spans="1:7" x14ac:dyDescent="0.25">
      <c r="A541" s="31">
        <f t="shared" si="14"/>
        <v>25000</v>
      </c>
      <c r="B541" s="32" t="str">
        <f t="shared" si="15"/>
        <v>Semilla_6</v>
      </c>
      <c r="C541" s="33">
        <v>112840000</v>
      </c>
      <c r="D541" s="33">
        <v>114800000</v>
      </c>
      <c r="E541" s="33">
        <v>108920000</v>
      </c>
      <c r="F541" s="33">
        <v>113960000</v>
      </c>
      <c r="G541" s="33">
        <v>112840000</v>
      </c>
    </row>
    <row r="542" spans="1:7" x14ac:dyDescent="0.25">
      <c r="A542" s="31" t="e">
        <f t="shared" si="14"/>
        <v>#N/A</v>
      </c>
      <c r="B542" s="32" t="e">
        <f t="shared" si="15"/>
        <v>#N/A</v>
      </c>
      <c r="C542" s="33" t="e">
        <v>#N/A</v>
      </c>
      <c r="D542" s="33" t="e">
        <v>#N/A</v>
      </c>
      <c r="E542" s="33" t="e">
        <v>#N/A</v>
      </c>
      <c r="F542" s="33" t="e">
        <v>#N/A</v>
      </c>
      <c r="G542" s="33" t="e">
        <v>#N/A</v>
      </c>
    </row>
    <row r="543" spans="1:7" x14ac:dyDescent="0.25">
      <c r="A543" s="31">
        <f t="shared" ref="A543:A606" si="16">A453</f>
        <v>3000</v>
      </c>
      <c r="B543" s="32" t="str">
        <f t="shared" si="15"/>
        <v>Semilla_7</v>
      </c>
      <c r="C543" s="33">
        <v>75320000</v>
      </c>
      <c r="D543" s="33">
        <v>77280000</v>
      </c>
      <c r="E543" s="33">
        <v>73920000</v>
      </c>
      <c r="F543" s="33">
        <v>76440000</v>
      </c>
      <c r="G543" s="33">
        <v>78680000</v>
      </c>
    </row>
    <row r="544" spans="1:7" x14ac:dyDescent="0.25">
      <c r="A544" s="31">
        <f t="shared" si="16"/>
        <v>3250</v>
      </c>
      <c r="B544" s="32" t="str">
        <f t="shared" si="15"/>
        <v>Semilla_7</v>
      </c>
      <c r="C544" s="33">
        <v>77770000</v>
      </c>
      <c r="D544" s="33">
        <v>79170000</v>
      </c>
      <c r="E544" s="33">
        <v>78610000</v>
      </c>
      <c r="F544" s="33">
        <v>79450000</v>
      </c>
      <c r="G544" s="33">
        <v>81970000</v>
      </c>
    </row>
    <row r="545" spans="1:7" x14ac:dyDescent="0.25">
      <c r="A545" s="31">
        <f t="shared" si="16"/>
        <v>3500</v>
      </c>
      <c r="B545" s="32" t="str">
        <f t="shared" si="15"/>
        <v>Semilla_7</v>
      </c>
      <c r="C545" s="33">
        <v>82460000</v>
      </c>
      <c r="D545" s="33">
        <v>83300000</v>
      </c>
      <c r="E545" s="33">
        <v>80500000</v>
      </c>
      <c r="F545" s="33">
        <v>80780000</v>
      </c>
      <c r="G545" s="33">
        <v>84420000</v>
      </c>
    </row>
    <row r="546" spans="1:7" x14ac:dyDescent="0.25">
      <c r="A546" s="31">
        <f t="shared" si="16"/>
        <v>3750</v>
      </c>
      <c r="B546" s="32" t="str">
        <f t="shared" si="15"/>
        <v>Semilla_7</v>
      </c>
      <c r="C546" s="33">
        <v>85750000</v>
      </c>
      <c r="D546" s="33">
        <v>87430000</v>
      </c>
      <c r="E546" s="33">
        <v>83790000</v>
      </c>
      <c r="F546" s="33">
        <v>85750000</v>
      </c>
      <c r="G546" s="33">
        <v>87990000</v>
      </c>
    </row>
    <row r="547" spans="1:7" x14ac:dyDescent="0.25">
      <c r="A547" s="31">
        <f t="shared" si="16"/>
        <v>4000</v>
      </c>
      <c r="B547" s="32" t="str">
        <f t="shared" si="15"/>
        <v>Semilla_7</v>
      </c>
      <c r="C547" s="33">
        <v>91840000</v>
      </c>
      <c r="D547" s="33">
        <v>90440000</v>
      </c>
      <c r="E547" s="33">
        <v>86800000</v>
      </c>
      <c r="F547" s="33">
        <v>90160000</v>
      </c>
      <c r="G547" s="33">
        <v>92960000</v>
      </c>
    </row>
    <row r="548" spans="1:7" x14ac:dyDescent="0.25">
      <c r="A548" s="31">
        <f t="shared" si="16"/>
        <v>4250</v>
      </c>
      <c r="B548" s="32" t="str">
        <f t="shared" si="15"/>
        <v>Semilla_7</v>
      </c>
      <c r="C548" s="33">
        <v>96250000</v>
      </c>
      <c r="D548" s="33">
        <v>94850000</v>
      </c>
      <c r="E548" s="33">
        <v>90370000</v>
      </c>
      <c r="F548" s="33">
        <v>92890000</v>
      </c>
      <c r="G548" s="33">
        <v>95410000</v>
      </c>
    </row>
    <row r="549" spans="1:7" x14ac:dyDescent="0.25">
      <c r="A549" s="31">
        <f t="shared" si="16"/>
        <v>4500</v>
      </c>
      <c r="B549" s="32" t="str">
        <f t="shared" si="15"/>
        <v>Semilla_7</v>
      </c>
      <c r="C549" s="33">
        <v>97860000</v>
      </c>
      <c r="D549" s="33">
        <v>98420000</v>
      </c>
      <c r="E549" s="33">
        <v>93940000</v>
      </c>
      <c r="F549" s="33">
        <v>95060000</v>
      </c>
      <c r="G549" s="33">
        <v>98420000</v>
      </c>
    </row>
    <row r="550" spans="1:7" x14ac:dyDescent="0.25">
      <c r="A550" s="31">
        <f t="shared" si="16"/>
        <v>4750</v>
      </c>
      <c r="B550" s="32" t="str">
        <f t="shared" si="15"/>
        <v>Semilla_7</v>
      </c>
      <c r="C550" s="33">
        <v>100030000</v>
      </c>
      <c r="D550" s="33">
        <v>102270000</v>
      </c>
      <c r="E550" s="33">
        <v>98350000</v>
      </c>
      <c r="F550" s="33">
        <v>97510000</v>
      </c>
      <c r="G550" s="33">
        <v>100870000</v>
      </c>
    </row>
    <row r="551" spans="1:7" x14ac:dyDescent="0.25">
      <c r="A551" s="31">
        <f t="shared" si="16"/>
        <v>5000</v>
      </c>
      <c r="B551" s="32" t="str">
        <f t="shared" si="15"/>
        <v>Semilla_7</v>
      </c>
      <c r="C551" s="33">
        <v>103040000</v>
      </c>
      <c r="D551" s="33">
        <v>103600000</v>
      </c>
      <c r="E551" s="33">
        <v>101920000</v>
      </c>
      <c r="F551" s="33">
        <v>101080000</v>
      </c>
      <c r="G551" s="33">
        <v>102760000</v>
      </c>
    </row>
    <row r="552" spans="1:7" x14ac:dyDescent="0.25">
      <c r="A552" s="31">
        <f t="shared" si="16"/>
        <v>5250</v>
      </c>
      <c r="B552" s="32" t="str">
        <f t="shared" si="15"/>
        <v>Semilla_7</v>
      </c>
      <c r="C552" s="33">
        <v>106890000</v>
      </c>
      <c r="D552" s="33">
        <v>107450000</v>
      </c>
      <c r="E552" s="33">
        <v>104090000</v>
      </c>
      <c r="F552" s="33">
        <v>105770000</v>
      </c>
      <c r="G552" s="33">
        <v>105210000</v>
      </c>
    </row>
    <row r="553" spans="1:7" x14ac:dyDescent="0.25">
      <c r="A553" s="31">
        <f t="shared" si="16"/>
        <v>5500</v>
      </c>
      <c r="B553" s="32" t="str">
        <f t="shared" si="15"/>
        <v>Semilla_7</v>
      </c>
      <c r="C553" s="33">
        <v>109060000</v>
      </c>
      <c r="D553" s="33">
        <v>109620000</v>
      </c>
      <c r="E553" s="33">
        <v>107100000</v>
      </c>
      <c r="F553" s="33">
        <v>108220000</v>
      </c>
      <c r="G553" s="33">
        <v>109340000</v>
      </c>
    </row>
    <row r="554" spans="1:7" x14ac:dyDescent="0.25">
      <c r="A554" s="31">
        <f t="shared" si="16"/>
        <v>5750</v>
      </c>
      <c r="B554" s="32" t="str">
        <f t="shared" si="15"/>
        <v>Semilla_7</v>
      </c>
      <c r="C554" s="33">
        <v>110670000</v>
      </c>
      <c r="D554" s="33">
        <v>112070000</v>
      </c>
      <c r="E554" s="33">
        <v>108990000</v>
      </c>
      <c r="F554" s="33">
        <v>110110000</v>
      </c>
      <c r="G554" s="33">
        <v>112350000</v>
      </c>
    </row>
    <row r="555" spans="1:7" x14ac:dyDescent="0.25">
      <c r="A555" s="31">
        <f t="shared" si="16"/>
        <v>6000</v>
      </c>
      <c r="B555" s="32" t="str">
        <f t="shared" si="15"/>
        <v>Semilla_7</v>
      </c>
      <c r="C555" s="33">
        <v>111720000</v>
      </c>
      <c r="D555" s="33">
        <v>114800000</v>
      </c>
      <c r="E555" s="33">
        <v>111440000</v>
      </c>
      <c r="F555" s="33">
        <v>112280000</v>
      </c>
      <c r="G555" s="33">
        <v>116760000</v>
      </c>
    </row>
    <row r="556" spans="1:7" x14ac:dyDescent="0.25">
      <c r="A556" s="31">
        <f t="shared" si="16"/>
        <v>6250</v>
      </c>
      <c r="B556" s="32" t="str">
        <f t="shared" si="15"/>
        <v>Semilla_7</v>
      </c>
      <c r="C556" s="33">
        <v>114450000</v>
      </c>
      <c r="D556" s="33">
        <v>116690000</v>
      </c>
      <c r="E556" s="33">
        <v>113610000</v>
      </c>
      <c r="F556" s="33">
        <v>115570000</v>
      </c>
      <c r="G556" s="33">
        <v>118370000</v>
      </c>
    </row>
    <row r="557" spans="1:7" x14ac:dyDescent="0.25">
      <c r="A557" s="31">
        <f t="shared" si="16"/>
        <v>6500</v>
      </c>
      <c r="B557" s="32" t="str">
        <f t="shared" si="15"/>
        <v>Semilla_7</v>
      </c>
      <c r="C557" s="33">
        <v>117460000</v>
      </c>
      <c r="D557" s="33">
        <v>118300000</v>
      </c>
      <c r="E557" s="33">
        <v>116060000</v>
      </c>
      <c r="F557" s="33">
        <v>117740000</v>
      </c>
      <c r="G557" s="33">
        <v>120540000</v>
      </c>
    </row>
    <row r="558" spans="1:7" x14ac:dyDescent="0.25">
      <c r="A558" s="31">
        <f t="shared" si="16"/>
        <v>6750</v>
      </c>
      <c r="B558" s="32" t="str">
        <f t="shared" si="15"/>
        <v>Semilla_7</v>
      </c>
      <c r="C558" s="33">
        <v>119910000</v>
      </c>
      <c r="D558" s="33">
        <v>121310000</v>
      </c>
      <c r="E558" s="33">
        <v>117110000</v>
      </c>
      <c r="F558" s="33">
        <v>119910000</v>
      </c>
      <c r="G558" s="33">
        <v>124110000</v>
      </c>
    </row>
    <row r="559" spans="1:7" x14ac:dyDescent="0.25">
      <c r="A559" s="31">
        <f t="shared" si="16"/>
        <v>7000</v>
      </c>
      <c r="B559" s="32" t="str">
        <f t="shared" si="15"/>
        <v>Semilla_7</v>
      </c>
      <c r="C559" s="33">
        <v>122360000</v>
      </c>
      <c r="D559" s="33">
        <v>124600000</v>
      </c>
      <c r="E559" s="33">
        <v>121240000</v>
      </c>
      <c r="F559" s="33">
        <v>122080000</v>
      </c>
      <c r="G559" s="33">
        <v>125440000</v>
      </c>
    </row>
    <row r="560" spans="1:7" x14ac:dyDescent="0.25">
      <c r="A560" s="31">
        <f t="shared" si="16"/>
        <v>7250</v>
      </c>
      <c r="B560" s="32" t="str">
        <f t="shared" si="15"/>
        <v>Semilla_7</v>
      </c>
      <c r="C560" s="33">
        <v>124810000</v>
      </c>
      <c r="D560" s="33">
        <v>127330000</v>
      </c>
      <c r="E560" s="33">
        <v>122290000</v>
      </c>
      <c r="F560" s="33">
        <v>123970000</v>
      </c>
      <c r="G560" s="33">
        <v>126490000</v>
      </c>
    </row>
    <row r="561" spans="1:7" x14ac:dyDescent="0.25">
      <c r="A561" s="31">
        <f t="shared" si="16"/>
        <v>7500</v>
      </c>
      <c r="B561" s="32" t="str">
        <f t="shared" si="15"/>
        <v>Semilla_7</v>
      </c>
      <c r="C561" s="33">
        <v>130900000</v>
      </c>
      <c r="D561" s="33">
        <v>128380000</v>
      </c>
      <c r="E561" s="33">
        <v>123620000</v>
      </c>
      <c r="F561" s="33">
        <v>124740000</v>
      </c>
      <c r="G561" s="33">
        <v>128100000</v>
      </c>
    </row>
    <row r="562" spans="1:7" x14ac:dyDescent="0.25">
      <c r="A562" s="31">
        <f t="shared" si="16"/>
        <v>7750</v>
      </c>
      <c r="B562" s="32" t="str">
        <f t="shared" si="15"/>
        <v>Semilla_7</v>
      </c>
      <c r="C562" s="33">
        <v>131950000</v>
      </c>
      <c r="D562" s="33">
        <v>130550000</v>
      </c>
      <c r="E562" s="33">
        <v>125510000</v>
      </c>
      <c r="F562" s="33">
        <v>125510000</v>
      </c>
      <c r="G562" s="33">
        <v>131670000</v>
      </c>
    </row>
    <row r="563" spans="1:7" x14ac:dyDescent="0.25">
      <c r="A563" s="31">
        <f t="shared" si="16"/>
        <v>8000</v>
      </c>
      <c r="B563" s="32" t="str">
        <f t="shared" si="15"/>
        <v>Semilla_7</v>
      </c>
      <c r="C563" s="33">
        <v>132160000</v>
      </c>
      <c r="D563" s="33">
        <v>131320000</v>
      </c>
      <c r="E563" s="33">
        <v>126000000</v>
      </c>
      <c r="F563" s="33">
        <v>126000000</v>
      </c>
      <c r="G563" s="33">
        <v>132160000</v>
      </c>
    </row>
    <row r="564" spans="1:7" x14ac:dyDescent="0.25">
      <c r="A564" s="31">
        <f t="shared" si="16"/>
        <v>8250</v>
      </c>
      <c r="B564" s="32" t="str">
        <f t="shared" si="15"/>
        <v>Semilla_7</v>
      </c>
      <c r="C564" s="33">
        <v>134890000</v>
      </c>
      <c r="D564" s="33">
        <v>132090000</v>
      </c>
      <c r="E564" s="33">
        <v>127610000</v>
      </c>
      <c r="F564" s="33">
        <v>127890000</v>
      </c>
      <c r="G564" s="33">
        <v>132930000</v>
      </c>
    </row>
    <row r="565" spans="1:7" x14ac:dyDescent="0.25">
      <c r="A565" s="31">
        <f t="shared" si="16"/>
        <v>8500</v>
      </c>
      <c r="B565" s="32" t="str">
        <f t="shared" si="15"/>
        <v>Semilla_7</v>
      </c>
      <c r="C565" s="33">
        <v>135660000</v>
      </c>
      <c r="D565" s="33">
        <v>133980000</v>
      </c>
      <c r="E565" s="33">
        <v>130060000</v>
      </c>
      <c r="F565" s="33">
        <v>130340000</v>
      </c>
      <c r="G565" s="33">
        <v>134820000</v>
      </c>
    </row>
    <row r="566" spans="1:7" x14ac:dyDescent="0.25">
      <c r="A566" s="31">
        <f t="shared" si="16"/>
        <v>8750</v>
      </c>
      <c r="B566" s="32" t="str">
        <f t="shared" si="15"/>
        <v>Semilla_7</v>
      </c>
      <c r="C566" s="33">
        <v>135590000</v>
      </c>
      <c r="D566" s="33">
        <v>135310000</v>
      </c>
      <c r="E566" s="33">
        <v>131950000</v>
      </c>
      <c r="F566" s="33">
        <v>131950000</v>
      </c>
      <c r="G566" s="33">
        <v>136150000</v>
      </c>
    </row>
    <row r="567" spans="1:7" x14ac:dyDescent="0.25">
      <c r="A567" s="31">
        <f t="shared" si="16"/>
        <v>9000</v>
      </c>
      <c r="B567" s="32" t="str">
        <f t="shared" si="15"/>
        <v>Semilla_7</v>
      </c>
      <c r="C567" s="33">
        <v>137200000</v>
      </c>
      <c r="D567" s="33">
        <v>136080000</v>
      </c>
      <c r="E567" s="33">
        <v>134120000</v>
      </c>
      <c r="F567" s="33">
        <v>134680000</v>
      </c>
      <c r="G567" s="33">
        <v>137480000</v>
      </c>
    </row>
    <row r="568" spans="1:7" x14ac:dyDescent="0.25">
      <c r="A568" s="31">
        <f t="shared" si="16"/>
        <v>9250</v>
      </c>
      <c r="B568" s="32" t="str">
        <f t="shared" si="15"/>
        <v>Semilla_7</v>
      </c>
      <c r="C568" s="33">
        <v>139370000</v>
      </c>
      <c r="D568" s="33">
        <v>137970000</v>
      </c>
      <c r="E568" s="33">
        <v>136010000</v>
      </c>
      <c r="F568" s="33">
        <v>135450000</v>
      </c>
      <c r="G568" s="33">
        <v>137970000</v>
      </c>
    </row>
    <row r="569" spans="1:7" x14ac:dyDescent="0.25">
      <c r="A569" s="31">
        <f t="shared" si="16"/>
        <v>9500</v>
      </c>
      <c r="B569" s="32" t="str">
        <f t="shared" si="15"/>
        <v>Semilla_7</v>
      </c>
      <c r="C569" s="33">
        <v>139860000</v>
      </c>
      <c r="D569" s="33">
        <v>139300000</v>
      </c>
      <c r="E569" s="33">
        <v>136500000</v>
      </c>
      <c r="F569" s="33">
        <v>135940000</v>
      </c>
      <c r="G569" s="33">
        <v>139300000</v>
      </c>
    </row>
    <row r="570" spans="1:7" x14ac:dyDescent="0.25">
      <c r="A570" s="31">
        <f t="shared" si="16"/>
        <v>9750</v>
      </c>
      <c r="B570" s="32" t="str">
        <f t="shared" si="15"/>
        <v>Semilla_7</v>
      </c>
      <c r="C570" s="33">
        <v>140070000</v>
      </c>
      <c r="D570" s="33">
        <v>140350000</v>
      </c>
      <c r="E570" s="33">
        <v>136430000</v>
      </c>
      <c r="F570" s="33">
        <v>136710000</v>
      </c>
      <c r="G570" s="33">
        <v>140350000</v>
      </c>
    </row>
    <row r="571" spans="1:7" x14ac:dyDescent="0.25">
      <c r="A571" s="31">
        <f t="shared" si="16"/>
        <v>10000</v>
      </c>
      <c r="B571" s="32" t="str">
        <f t="shared" si="15"/>
        <v>Semilla_7</v>
      </c>
      <c r="C571" s="33">
        <v>140280000</v>
      </c>
      <c r="D571" s="33">
        <v>142800000</v>
      </c>
      <c r="E571" s="33">
        <v>137760000</v>
      </c>
      <c r="F571" s="33">
        <v>138040000</v>
      </c>
      <c r="G571" s="33">
        <v>140000000</v>
      </c>
    </row>
    <row r="572" spans="1:7" x14ac:dyDescent="0.25">
      <c r="A572" s="31">
        <f t="shared" si="16"/>
        <v>10250</v>
      </c>
      <c r="B572" s="32" t="str">
        <f t="shared" si="15"/>
        <v>Semilla_7</v>
      </c>
      <c r="C572" s="33">
        <v>141050000</v>
      </c>
      <c r="D572" s="33">
        <v>144410000</v>
      </c>
      <c r="E572" s="33">
        <v>137970000</v>
      </c>
      <c r="F572" s="33">
        <v>138250000</v>
      </c>
      <c r="G572" s="33">
        <v>140770000</v>
      </c>
    </row>
    <row r="573" spans="1:7" x14ac:dyDescent="0.25">
      <c r="A573" s="31">
        <f t="shared" si="16"/>
        <v>10500</v>
      </c>
      <c r="B573" s="32" t="str">
        <f t="shared" si="15"/>
        <v>Semilla_7</v>
      </c>
      <c r="C573" s="33">
        <v>142940000</v>
      </c>
      <c r="D573" s="33">
        <v>143780000</v>
      </c>
      <c r="E573" s="33">
        <v>138180000</v>
      </c>
      <c r="F573" s="33">
        <v>139300000</v>
      </c>
      <c r="G573" s="33">
        <v>140980000</v>
      </c>
    </row>
    <row r="574" spans="1:7" x14ac:dyDescent="0.25">
      <c r="A574" s="31">
        <f t="shared" si="16"/>
        <v>10750</v>
      </c>
      <c r="B574" s="32" t="str">
        <f t="shared" si="15"/>
        <v>Semilla_7</v>
      </c>
      <c r="C574" s="33">
        <v>142870000</v>
      </c>
      <c r="D574" s="33">
        <v>143430000</v>
      </c>
      <c r="E574" s="33">
        <v>138110000</v>
      </c>
      <c r="F574" s="33">
        <v>139790000</v>
      </c>
      <c r="G574" s="33">
        <v>140350000</v>
      </c>
    </row>
    <row r="575" spans="1:7" x14ac:dyDescent="0.25">
      <c r="A575" s="31">
        <f t="shared" si="16"/>
        <v>11000</v>
      </c>
      <c r="B575" s="32" t="str">
        <f t="shared" si="15"/>
        <v>Semilla_7</v>
      </c>
      <c r="C575" s="33">
        <v>143360000</v>
      </c>
      <c r="D575" s="33">
        <v>143640000</v>
      </c>
      <c r="E575" s="33">
        <v>138880000</v>
      </c>
      <c r="F575" s="33">
        <v>140560000</v>
      </c>
      <c r="G575" s="33">
        <v>141400000</v>
      </c>
    </row>
    <row r="576" spans="1:7" x14ac:dyDescent="0.25">
      <c r="A576" s="31">
        <f t="shared" si="16"/>
        <v>11250</v>
      </c>
      <c r="B576" s="32" t="str">
        <f t="shared" si="15"/>
        <v>Semilla_7</v>
      </c>
      <c r="C576" s="33">
        <v>144130000</v>
      </c>
      <c r="D576" s="33">
        <v>144130000</v>
      </c>
      <c r="E576" s="33">
        <v>139090000</v>
      </c>
      <c r="F576" s="33">
        <v>141330000</v>
      </c>
      <c r="G576" s="33">
        <v>141330000</v>
      </c>
    </row>
    <row r="577" spans="1:7" x14ac:dyDescent="0.25">
      <c r="A577" s="31">
        <f t="shared" si="16"/>
        <v>11500</v>
      </c>
      <c r="B577" s="32" t="str">
        <f t="shared" si="15"/>
        <v>Semilla_7</v>
      </c>
      <c r="C577" s="33">
        <v>144340000</v>
      </c>
      <c r="D577" s="33">
        <v>145740000</v>
      </c>
      <c r="E577" s="33">
        <v>139580000</v>
      </c>
      <c r="F577" s="33">
        <v>142660000</v>
      </c>
      <c r="G577" s="33">
        <v>141820000</v>
      </c>
    </row>
    <row r="578" spans="1:7" x14ac:dyDescent="0.25">
      <c r="A578" s="31">
        <f t="shared" si="16"/>
        <v>11750</v>
      </c>
      <c r="B578" s="32" t="str">
        <f t="shared" si="15"/>
        <v>Semilla_7</v>
      </c>
      <c r="C578" s="33">
        <v>145950000</v>
      </c>
      <c r="D578" s="33">
        <v>144550000</v>
      </c>
      <c r="E578" s="33">
        <v>139790000</v>
      </c>
      <c r="F578" s="33">
        <v>143710000</v>
      </c>
      <c r="G578" s="33">
        <v>141470000</v>
      </c>
    </row>
    <row r="579" spans="1:7" x14ac:dyDescent="0.25">
      <c r="A579" s="31">
        <f t="shared" si="16"/>
        <v>12000</v>
      </c>
      <c r="B579" s="32" t="str">
        <f t="shared" si="15"/>
        <v>Semilla_7</v>
      </c>
      <c r="C579" s="33">
        <v>145600000</v>
      </c>
      <c r="D579" s="33">
        <v>145600000</v>
      </c>
      <c r="E579" s="33">
        <v>140560000</v>
      </c>
      <c r="F579" s="33">
        <v>143360000</v>
      </c>
      <c r="G579" s="33">
        <v>142240000</v>
      </c>
    </row>
    <row r="580" spans="1:7" x14ac:dyDescent="0.25">
      <c r="A580" s="31">
        <f t="shared" si="16"/>
        <v>12250</v>
      </c>
      <c r="B580" s="32" t="str">
        <f t="shared" si="15"/>
        <v>Semilla_7</v>
      </c>
      <c r="C580" s="33">
        <v>145250000</v>
      </c>
      <c r="D580" s="33">
        <v>145810000</v>
      </c>
      <c r="E580" s="33">
        <v>141890000</v>
      </c>
      <c r="F580" s="33">
        <v>142730000</v>
      </c>
      <c r="G580" s="33">
        <v>141610000</v>
      </c>
    </row>
    <row r="581" spans="1:7" x14ac:dyDescent="0.25">
      <c r="A581" s="31">
        <f t="shared" si="16"/>
        <v>12500</v>
      </c>
      <c r="B581" s="32" t="str">
        <f t="shared" ref="B581:B644" si="17">IF(A581="#N/A",A581,IF(A581=3000,LEFT(B579,LEN(B579)-1)&amp;RIGHT(B579,1)*1+1,B580))</f>
        <v>Semilla_7</v>
      </c>
      <c r="C581" s="33">
        <v>144340000</v>
      </c>
      <c r="D581" s="33">
        <v>145740000</v>
      </c>
      <c r="E581" s="33">
        <v>142940000</v>
      </c>
      <c r="F581" s="33">
        <v>142660000</v>
      </c>
      <c r="G581" s="33">
        <v>141820000</v>
      </c>
    </row>
    <row r="582" spans="1:7" x14ac:dyDescent="0.25">
      <c r="A582" s="31">
        <f t="shared" si="16"/>
        <v>12750</v>
      </c>
      <c r="B582" s="32" t="str">
        <f t="shared" si="17"/>
        <v>Semilla_7</v>
      </c>
      <c r="C582" s="33">
        <v>145110000</v>
      </c>
      <c r="D582" s="33">
        <v>146230000</v>
      </c>
      <c r="E582" s="33">
        <v>142310000</v>
      </c>
      <c r="F582" s="33">
        <v>142590000</v>
      </c>
      <c r="G582" s="33">
        <v>143430000</v>
      </c>
    </row>
    <row r="583" spans="1:7" x14ac:dyDescent="0.25">
      <c r="A583" s="31">
        <f t="shared" si="16"/>
        <v>13000</v>
      </c>
      <c r="B583" s="32" t="str">
        <f t="shared" si="17"/>
        <v>Semilla_7</v>
      </c>
      <c r="C583" s="33">
        <v>146440000</v>
      </c>
      <c r="D583" s="33">
        <v>145320000</v>
      </c>
      <c r="E583" s="33">
        <v>142800000</v>
      </c>
      <c r="F583" s="33">
        <v>141680000</v>
      </c>
      <c r="G583" s="33">
        <v>144480000</v>
      </c>
    </row>
    <row r="584" spans="1:7" x14ac:dyDescent="0.25">
      <c r="A584" s="31">
        <f t="shared" si="16"/>
        <v>13250</v>
      </c>
      <c r="B584" s="32" t="str">
        <f t="shared" si="17"/>
        <v>Semilla_7</v>
      </c>
      <c r="C584" s="33">
        <v>146930000</v>
      </c>
      <c r="D584" s="33">
        <v>145530000</v>
      </c>
      <c r="E584" s="33">
        <v>143010000</v>
      </c>
      <c r="F584" s="33">
        <v>141890000</v>
      </c>
      <c r="G584" s="33">
        <v>144690000</v>
      </c>
    </row>
    <row r="585" spans="1:7" x14ac:dyDescent="0.25">
      <c r="A585" s="31">
        <f t="shared" si="16"/>
        <v>13500</v>
      </c>
      <c r="B585" s="32" t="str">
        <f t="shared" si="17"/>
        <v>Semilla_7</v>
      </c>
      <c r="C585" s="33">
        <v>147420000</v>
      </c>
      <c r="D585" s="33">
        <v>144620000</v>
      </c>
      <c r="E585" s="33">
        <v>143500000</v>
      </c>
      <c r="F585" s="33">
        <v>141820000</v>
      </c>
      <c r="G585" s="33">
        <v>144900000</v>
      </c>
    </row>
    <row r="586" spans="1:7" x14ac:dyDescent="0.25">
      <c r="A586" s="31">
        <f t="shared" si="16"/>
        <v>13750</v>
      </c>
      <c r="B586" s="32" t="str">
        <f t="shared" si="17"/>
        <v>Semilla_7</v>
      </c>
      <c r="C586" s="33">
        <v>147910000</v>
      </c>
      <c r="D586" s="33">
        <v>144830000</v>
      </c>
      <c r="E586" s="33">
        <v>142870000</v>
      </c>
      <c r="F586" s="33">
        <v>141750000</v>
      </c>
      <c r="G586" s="33">
        <v>145670000</v>
      </c>
    </row>
    <row r="587" spans="1:7" x14ac:dyDescent="0.25">
      <c r="A587" s="31">
        <f t="shared" si="16"/>
        <v>14000</v>
      </c>
      <c r="B587" s="32" t="str">
        <f t="shared" si="17"/>
        <v>Semilla_7</v>
      </c>
      <c r="C587" s="33">
        <v>146440000</v>
      </c>
      <c r="D587" s="33">
        <v>145600000</v>
      </c>
      <c r="E587" s="33">
        <v>141400000</v>
      </c>
      <c r="F587" s="33">
        <v>141960000</v>
      </c>
      <c r="G587" s="33">
        <v>146160000</v>
      </c>
    </row>
    <row r="588" spans="1:7" x14ac:dyDescent="0.25">
      <c r="A588" s="31">
        <f t="shared" si="16"/>
        <v>14250</v>
      </c>
      <c r="B588" s="32" t="str">
        <f t="shared" si="17"/>
        <v>Semilla_7</v>
      </c>
      <c r="C588" s="33">
        <v>147490000</v>
      </c>
      <c r="D588" s="33">
        <v>145810000</v>
      </c>
      <c r="E588" s="33">
        <v>140490000</v>
      </c>
      <c r="F588" s="33">
        <v>141610000</v>
      </c>
      <c r="G588" s="33">
        <v>145810000</v>
      </c>
    </row>
    <row r="589" spans="1:7" x14ac:dyDescent="0.25">
      <c r="A589" s="31">
        <f t="shared" si="16"/>
        <v>14500</v>
      </c>
      <c r="B589" s="32" t="str">
        <f t="shared" si="17"/>
        <v>Semilla_7</v>
      </c>
      <c r="C589" s="33">
        <v>146020000</v>
      </c>
      <c r="D589" s="33">
        <v>144900000</v>
      </c>
      <c r="E589" s="33">
        <v>140700000</v>
      </c>
      <c r="F589" s="33">
        <v>141540000</v>
      </c>
      <c r="G589" s="33">
        <v>144900000</v>
      </c>
    </row>
    <row r="590" spans="1:7" x14ac:dyDescent="0.25">
      <c r="A590" s="31">
        <f t="shared" si="16"/>
        <v>14750</v>
      </c>
      <c r="B590" s="32" t="str">
        <f t="shared" si="17"/>
        <v>Semilla_7</v>
      </c>
      <c r="C590" s="33">
        <v>145390000</v>
      </c>
      <c r="D590" s="33">
        <v>144830000</v>
      </c>
      <c r="E590" s="33">
        <v>140630000</v>
      </c>
      <c r="F590" s="33">
        <v>140630000</v>
      </c>
      <c r="G590" s="33">
        <v>145110000</v>
      </c>
    </row>
    <row r="591" spans="1:7" x14ac:dyDescent="0.25">
      <c r="A591" s="31">
        <f t="shared" si="16"/>
        <v>15000</v>
      </c>
      <c r="B591" s="32" t="str">
        <f t="shared" si="17"/>
        <v>Semilla_7</v>
      </c>
      <c r="C591" s="33">
        <v>144760000</v>
      </c>
      <c r="D591" s="33">
        <v>144480000</v>
      </c>
      <c r="E591" s="33">
        <v>141400000</v>
      </c>
      <c r="F591" s="33">
        <v>141120000</v>
      </c>
      <c r="G591" s="33">
        <v>145880000</v>
      </c>
    </row>
    <row r="592" spans="1:7" x14ac:dyDescent="0.25">
      <c r="A592" s="31">
        <f t="shared" si="16"/>
        <v>15250</v>
      </c>
      <c r="B592" s="32" t="str">
        <f t="shared" si="17"/>
        <v>Semilla_7</v>
      </c>
      <c r="C592" s="33">
        <v>143850000</v>
      </c>
      <c r="D592" s="33">
        <v>143290000</v>
      </c>
      <c r="E592" s="33">
        <v>141050000</v>
      </c>
      <c r="F592" s="33">
        <v>141330000</v>
      </c>
      <c r="G592" s="33">
        <v>145250000</v>
      </c>
    </row>
    <row r="593" spans="1:7" x14ac:dyDescent="0.25">
      <c r="A593" s="31">
        <f t="shared" si="16"/>
        <v>15500</v>
      </c>
      <c r="B593" s="32" t="str">
        <f t="shared" si="17"/>
        <v>Semilla_7</v>
      </c>
      <c r="C593" s="33">
        <v>143500000</v>
      </c>
      <c r="D593" s="33">
        <v>142100000</v>
      </c>
      <c r="E593" s="33">
        <v>140700000</v>
      </c>
      <c r="F593" s="33">
        <v>141540000</v>
      </c>
      <c r="G593" s="33">
        <v>144060000</v>
      </c>
    </row>
    <row r="594" spans="1:7" x14ac:dyDescent="0.25">
      <c r="A594" s="31">
        <f t="shared" si="16"/>
        <v>15750</v>
      </c>
      <c r="B594" s="32" t="str">
        <f t="shared" si="17"/>
        <v>Semilla_7</v>
      </c>
      <c r="C594" s="33">
        <v>142870000</v>
      </c>
      <c r="D594" s="33">
        <v>140910000</v>
      </c>
      <c r="E594" s="33">
        <v>139510000</v>
      </c>
      <c r="F594" s="33">
        <v>140910000</v>
      </c>
      <c r="G594" s="33">
        <v>143150000</v>
      </c>
    </row>
    <row r="595" spans="1:7" x14ac:dyDescent="0.25">
      <c r="A595" s="31">
        <f t="shared" si="16"/>
        <v>16000</v>
      </c>
      <c r="B595" s="32" t="str">
        <f t="shared" si="17"/>
        <v>Semilla_7</v>
      </c>
      <c r="C595" s="33">
        <v>141960000</v>
      </c>
      <c r="D595" s="33">
        <v>140280000</v>
      </c>
      <c r="E595" s="33">
        <v>139440000</v>
      </c>
      <c r="F595" s="33">
        <v>140280000</v>
      </c>
      <c r="G595" s="33">
        <v>142520000</v>
      </c>
    </row>
    <row r="596" spans="1:7" x14ac:dyDescent="0.25">
      <c r="A596" s="31">
        <f t="shared" si="16"/>
        <v>16250</v>
      </c>
      <c r="B596" s="32" t="str">
        <f t="shared" si="17"/>
        <v>Semilla_7</v>
      </c>
      <c r="C596" s="33">
        <v>141890000</v>
      </c>
      <c r="D596" s="33">
        <v>141050000</v>
      </c>
      <c r="E596" s="33">
        <v>138810000</v>
      </c>
      <c r="F596" s="33">
        <v>139370000</v>
      </c>
      <c r="G596" s="33">
        <v>143010000</v>
      </c>
    </row>
    <row r="597" spans="1:7" x14ac:dyDescent="0.25">
      <c r="A597" s="31">
        <f t="shared" si="16"/>
        <v>16500</v>
      </c>
      <c r="B597" s="32" t="str">
        <f t="shared" si="17"/>
        <v>Semilla_7</v>
      </c>
      <c r="C597" s="33">
        <v>141820000</v>
      </c>
      <c r="D597" s="33">
        <v>141540000</v>
      </c>
      <c r="E597" s="33">
        <v>138180000</v>
      </c>
      <c r="F597" s="33">
        <v>139300000</v>
      </c>
      <c r="G597" s="33">
        <v>142380000</v>
      </c>
    </row>
    <row r="598" spans="1:7" x14ac:dyDescent="0.25">
      <c r="A598" s="31">
        <f t="shared" si="16"/>
        <v>16750</v>
      </c>
      <c r="B598" s="32" t="str">
        <f t="shared" si="17"/>
        <v>Semilla_7</v>
      </c>
      <c r="C598" s="33">
        <v>140630000</v>
      </c>
      <c r="D598" s="33">
        <v>140630000</v>
      </c>
      <c r="E598" s="33">
        <v>137830000</v>
      </c>
      <c r="F598" s="33">
        <v>139230000</v>
      </c>
      <c r="G598" s="33">
        <v>141750000</v>
      </c>
    </row>
    <row r="599" spans="1:7" x14ac:dyDescent="0.25">
      <c r="A599" s="31">
        <f t="shared" si="16"/>
        <v>17000</v>
      </c>
      <c r="B599" s="32" t="str">
        <f t="shared" si="17"/>
        <v>Semilla_7</v>
      </c>
      <c r="C599" s="33">
        <v>141120000</v>
      </c>
      <c r="D599" s="33">
        <v>140280000</v>
      </c>
      <c r="E599" s="33">
        <v>138320000</v>
      </c>
      <c r="F599" s="33">
        <v>138880000</v>
      </c>
      <c r="G599" s="33">
        <v>140560000</v>
      </c>
    </row>
    <row r="600" spans="1:7" x14ac:dyDescent="0.25">
      <c r="A600" s="31">
        <f t="shared" si="16"/>
        <v>17250</v>
      </c>
      <c r="B600" s="32" t="str">
        <f t="shared" si="17"/>
        <v>Semilla_7</v>
      </c>
      <c r="C600" s="33">
        <v>141330000</v>
      </c>
      <c r="D600" s="33">
        <v>139930000</v>
      </c>
      <c r="E600" s="33">
        <v>138810000</v>
      </c>
      <c r="F600" s="33">
        <v>139090000</v>
      </c>
      <c r="G600" s="33">
        <v>141050000</v>
      </c>
    </row>
    <row r="601" spans="1:7" x14ac:dyDescent="0.25">
      <c r="A601" s="31">
        <f t="shared" si="16"/>
        <v>17500</v>
      </c>
      <c r="B601" s="32" t="str">
        <f t="shared" si="17"/>
        <v>Semilla_7</v>
      </c>
      <c r="C601" s="33">
        <v>140420000</v>
      </c>
      <c r="D601" s="33">
        <v>138460000</v>
      </c>
      <c r="E601" s="33">
        <v>137900000</v>
      </c>
      <c r="F601" s="33">
        <v>137620000</v>
      </c>
      <c r="G601" s="33">
        <v>139580000</v>
      </c>
    </row>
    <row r="602" spans="1:7" x14ac:dyDescent="0.25">
      <c r="A602" s="31">
        <f t="shared" si="16"/>
        <v>17750</v>
      </c>
      <c r="B602" s="32" t="str">
        <f t="shared" si="17"/>
        <v>Semilla_7</v>
      </c>
      <c r="C602" s="33">
        <v>140070000</v>
      </c>
      <c r="D602" s="33">
        <v>138390000</v>
      </c>
      <c r="E602" s="33">
        <v>136710000</v>
      </c>
      <c r="F602" s="33">
        <v>136430000</v>
      </c>
      <c r="G602" s="33">
        <v>138390000</v>
      </c>
    </row>
    <row r="603" spans="1:7" x14ac:dyDescent="0.25">
      <c r="A603" s="31">
        <f t="shared" si="16"/>
        <v>18000</v>
      </c>
      <c r="B603" s="32" t="str">
        <f t="shared" si="17"/>
        <v>Semilla_7</v>
      </c>
      <c r="C603" s="33">
        <v>139720000</v>
      </c>
      <c r="D603" s="33">
        <v>137480000</v>
      </c>
      <c r="E603" s="33">
        <v>136360000</v>
      </c>
      <c r="F603" s="33">
        <v>136360000</v>
      </c>
      <c r="G603" s="33">
        <v>137480000</v>
      </c>
    </row>
    <row r="604" spans="1:7" x14ac:dyDescent="0.25">
      <c r="A604" s="31">
        <f t="shared" si="16"/>
        <v>18250</v>
      </c>
      <c r="B604" s="32" t="str">
        <f t="shared" si="17"/>
        <v>Semilla_7</v>
      </c>
      <c r="C604" s="33">
        <v>139930000</v>
      </c>
      <c r="D604" s="33">
        <v>137130000</v>
      </c>
      <c r="E604" s="33">
        <v>136010000</v>
      </c>
      <c r="F604" s="33">
        <v>136010000</v>
      </c>
      <c r="G604" s="33">
        <v>136570000</v>
      </c>
    </row>
    <row r="605" spans="1:7" x14ac:dyDescent="0.25">
      <c r="A605" s="31">
        <f t="shared" si="16"/>
        <v>18500</v>
      </c>
      <c r="B605" s="32" t="str">
        <f t="shared" si="17"/>
        <v>Semilla_7</v>
      </c>
      <c r="C605" s="33">
        <v>139860000</v>
      </c>
      <c r="D605" s="33">
        <v>135660000</v>
      </c>
      <c r="E605" s="33">
        <v>135660000</v>
      </c>
      <c r="F605" s="33">
        <v>136500000</v>
      </c>
      <c r="G605" s="33">
        <v>135940000</v>
      </c>
    </row>
    <row r="606" spans="1:7" x14ac:dyDescent="0.25">
      <c r="A606" s="31">
        <f t="shared" si="16"/>
        <v>18750</v>
      </c>
      <c r="B606" s="32" t="str">
        <f t="shared" si="17"/>
        <v>Semilla_7</v>
      </c>
      <c r="C606" s="33">
        <v>138670000</v>
      </c>
      <c r="D606" s="33">
        <v>135590000</v>
      </c>
      <c r="E606" s="33">
        <v>135590000</v>
      </c>
      <c r="F606" s="33">
        <v>135870000</v>
      </c>
      <c r="G606" s="33">
        <v>135310000</v>
      </c>
    </row>
    <row r="607" spans="1:7" x14ac:dyDescent="0.25">
      <c r="A607" s="31">
        <f t="shared" ref="A607:A670" si="18">A517</f>
        <v>19000</v>
      </c>
      <c r="B607" s="32" t="str">
        <f t="shared" si="17"/>
        <v>Semilla_7</v>
      </c>
      <c r="C607" s="33">
        <v>139160000</v>
      </c>
      <c r="D607" s="33">
        <v>135800000</v>
      </c>
      <c r="E607" s="33">
        <v>135520000</v>
      </c>
      <c r="F607" s="33">
        <v>134680000</v>
      </c>
      <c r="G607" s="33">
        <v>134960000</v>
      </c>
    </row>
    <row r="608" spans="1:7" x14ac:dyDescent="0.25">
      <c r="A608" s="31">
        <f t="shared" si="18"/>
        <v>19250</v>
      </c>
      <c r="B608" s="32" t="str">
        <f t="shared" si="17"/>
        <v>Semilla_7</v>
      </c>
      <c r="C608" s="33">
        <v>138810000</v>
      </c>
      <c r="D608" s="33">
        <v>135450000</v>
      </c>
      <c r="E608" s="33">
        <v>135170000</v>
      </c>
      <c r="F608" s="33">
        <v>133210000</v>
      </c>
      <c r="G608" s="33">
        <v>134610000</v>
      </c>
    </row>
    <row r="609" spans="1:7" x14ac:dyDescent="0.25">
      <c r="A609" s="31">
        <f t="shared" si="18"/>
        <v>19500</v>
      </c>
      <c r="B609" s="32" t="str">
        <f t="shared" si="17"/>
        <v>Semilla_7</v>
      </c>
      <c r="C609" s="33">
        <v>137340000</v>
      </c>
      <c r="D609" s="33">
        <v>134540000</v>
      </c>
      <c r="E609" s="33">
        <v>134260000</v>
      </c>
      <c r="F609" s="33">
        <v>133420000</v>
      </c>
      <c r="G609" s="33">
        <v>133980000</v>
      </c>
    </row>
    <row r="610" spans="1:7" x14ac:dyDescent="0.25">
      <c r="A610" s="31">
        <f t="shared" si="18"/>
        <v>19750</v>
      </c>
      <c r="B610" s="32" t="str">
        <f t="shared" si="17"/>
        <v>Semilla_7</v>
      </c>
      <c r="C610" s="33">
        <v>136990000</v>
      </c>
      <c r="D610" s="33">
        <v>133070000</v>
      </c>
      <c r="E610" s="33">
        <v>132790000</v>
      </c>
      <c r="F610" s="33">
        <v>133350000</v>
      </c>
      <c r="G610" s="33">
        <v>133630000</v>
      </c>
    </row>
    <row r="611" spans="1:7" x14ac:dyDescent="0.25">
      <c r="A611" s="31">
        <f t="shared" si="18"/>
        <v>20000</v>
      </c>
      <c r="B611" s="32" t="str">
        <f t="shared" si="17"/>
        <v>Semilla_7</v>
      </c>
      <c r="C611" s="33">
        <v>135520000</v>
      </c>
      <c r="D611" s="33">
        <v>132720000</v>
      </c>
      <c r="E611" s="33">
        <v>131320000</v>
      </c>
      <c r="F611" s="33">
        <v>133000000</v>
      </c>
      <c r="G611" s="33">
        <v>132720000</v>
      </c>
    </row>
    <row r="612" spans="1:7" x14ac:dyDescent="0.25">
      <c r="A612" s="31">
        <f t="shared" si="18"/>
        <v>20250</v>
      </c>
      <c r="B612" s="32" t="str">
        <f t="shared" si="17"/>
        <v>Semilla_7</v>
      </c>
      <c r="C612" s="33">
        <v>134890000</v>
      </c>
      <c r="D612" s="33">
        <v>131530000</v>
      </c>
      <c r="E612" s="33">
        <v>130690000</v>
      </c>
      <c r="F612" s="33">
        <v>131250000</v>
      </c>
      <c r="G612" s="33">
        <v>132650000</v>
      </c>
    </row>
    <row r="613" spans="1:7" x14ac:dyDescent="0.25">
      <c r="A613" s="31">
        <f t="shared" si="18"/>
        <v>20500</v>
      </c>
      <c r="B613" s="32" t="str">
        <f t="shared" si="17"/>
        <v>Semilla_7</v>
      </c>
      <c r="C613" s="33">
        <v>134540000</v>
      </c>
      <c r="D613" s="33">
        <v>131460000</v>
      </c>
      <c r="E613" s="33">
        <v>128940000</v>
      </c>
      <c r="F613" s="33">
        <v>130060000</v>
      </c>
      <c r="G613" s="33">
        <v>131740000</v>
      </c>
    </row>
    <row r="614" spans="1:7" x14ac:dyDescent="0.25">
      <c r="A614" s="31">
        <f t="shared" si="18"/>
        <v>20750</v>
      </c>
      <c r="B614" s="32" t="str">
        <f t="shared" si="17"/>
        <v>Semilla_7</v>
      </c>
      <c r="C614" s="33">
        <v>132790000</v>
      </c>
      <c r="D614" s="33">
        <v>130270000</v>
      </c>
      <c r="E614" s="33">
        <v>128310000</v>
      </c>
      <c r="F614" s="33">
        <v>129430000</v>
      </c>
      <c r="G614" s="33">
        <v>130830000</v>
      </c>
    </row>
    <row r="615" spans="1:7" x14ac:dyDescent="0.25">
      <c r="A615" s="31">
        <f t="shared" si="18"/>
        <v>21000</v>
      </c>
      <c r="B615" s="32" t="str">
        <f t="shared" si="17"/>
        <v>Semilla_7</v>
      </c>
      <c r="C615" s="33">
        <v>131600000</v>
      </c>
      <c r="D615" s="33">
        <v>128800000</v>
      </c>
      <c r="E615" s="33">
        <v>126840000</v>
      </c>
      <c r="F615" s="33">
        <v>128800000</v>
      </c>
      <c r="G615" s="33">
        <v>129080000</v>
      </c>
    </row>
    <row r="616" spans="1:7" x14ac:dyDescent="0.25">
      <c r="A616" s="31">
        <f t="shared" si="18"/>
        <v>21250</v>
      </c>
      <c r="B616" s="32" t="str">
        <f t="shared" si="17"/>
        <v>Semilla_7</v>
      </c>
      <c r="C616" s="33">
        <v>130970000</v>
      </c>
      <c r="D616" s="33">
        <v>127890000</v>
      </c>
      <c r="E616" s="33">
        <v>126210000</v>
      </c>
      <c r="F616" s="33">
        <v>128450000</v>
      </c>
      <c r="G616" s="33">
        <v>128450000</v>
      </c>
    </row>
    <row r="617" spans="1:7" x14ac:dyDescent="0.25">
      <c r="A617" s="31">
        <f t="shared" si="18"/>
        <v>21500</v>
      </c>
      <c r="B617" s="32" t="str">
        <f t="shared" si="17"/>
        <v>Semilla_7</v>
      </c>
      <c r="C617" s="33">
        <v>129780000</v>
      </c>
      <c r="D617" s="33">
        <v>127820000</v>
      </c>
      <c r="E617" s="33">
        <v>126980000</v>
      </c>
      <c r="F617" s="33">
        <v>127260000</v>
      </c>
      <c r="G617" s="33">
        <v>126980000</v>
      </c>
    </row>
    <row r="618" spans="1:7" x14ac:dyDescent="0.25">
      <c r="A618" s="31">
        <f t="shared" si="18"/>
        <v>21750</v>
      </c>
      <c r="B618" s="32" t="str">
        <f t="shared" si="17"/>
        <v>Semilla_7</v>
      </c>
      <c r="C618" s="33">
        <v>128310000</v>
      </c>
      <c r="D618" s="33">
        <v>126350000</v>
      </c>
      <c r="E618" s="33">
        <v>125790000</v>
      </c>
      <c r="F618" s="33">
        <v>126910000</v>
      </c>
      <c r="G618" s="33">
        <v>127190000</v>
      </c>
    </row>
    <row r="619" spans="1:7" x14ac:dyDescent="0.25">
      <c r="A619" s="31">
        <f t="shared" si="18"/>
        <v>22000</v>
      </c>
      <c r="B619" s="32" t="str">
        <f t="shared" si="17"/>
        <v>Semilla_7</v>
      </c>
      <c r="C619" s="33">
        <v>127680000</v>
      </c>
      <c r="D619" s="33">
        <v>125160000</v>
      </c>
      <c r="E619" s="33">
        <v>125720000</v>
      </c>
      <c r="F619" s="33">
        <v>125720000</v>
      </c>
      <c r="G619" s="33">
        <v>126000000</v>
      </c>
    </row>
    <row r="620" spans="1:7" x14ac:dyDescent="0.25">
      <c r="A620" s="31">
        <f t="shared" si="18"/>
        <v>22250</v>
      </c>
      <c r="B620" s="32" t="str">
        <f t="shared" si="17"/>
        <v>Semilla_7</v>
      </c>
      <c r="C620" s="33">
        <v>126770000</v>
      </c>
      <c r="D620" s="33">
        <v>124250000</v>
      </c>
      <c r="E620" s="33">
        <v>124530000</v>
      </c>
      <c r="F620" s="33">
        <v>125090000</v>
      </c>
      <c r="G620" s="33">
        <v>125090000</v>
      </c>
    </row>
    <row r="621" spans="1:7" x14ac:dyDescent="0.25">
      <c r="A621" s="31">
        <f t="shared" si="18"/>
        <v>22500</v>
      </c>
      <c r="B621" s="32" t="str">
        <f t="shared" si="17"/>
        <v>Semilla_7</v>
      </c>
      <c r="C621" s="33">
        <v>126140000</v>
      </c>
      <c r="D621" s="33">
        <v>123900000</v>
      </c>
      <c r="E621" s="33">
        <v>123340000</v>
      </c>
      <c r="F621" s="33">
        <v>124460000</v>
      </c>
      <c r="G621" s="33">
        <v>123900000</v>
      </c>
    </row>
    <row r="622" spans="1:7" x14ac:dyDescent="0.25">
      <c r="A622" s="31">
        <f t="shared" si="18"/>
        <v>22750</v>
      </c>
      <c r="B622" s="32" t="str">
        <f t="shared" si="17"/>
        <v>Semilla_7</v>
      </c>
      <c r="C622" s="33">
        <v>124390000</v>
      </c>
      <c r="D622" s="33">
        <v>123270000</v>
      </c>
      <c r="E622" s="33">
        <v>121870000</v>
      </c>
      <c r="F622" s="33">
        <v>123270000</v>
      </c>
      <c r="G622" s="33">
        <v>122990000</v>
      </c>
    </row>
    <row r="623" spans="1:7" x14ac:dyDescent="0.25">
      <c r="A623" s="31">
        <f t="shared" si="18"/>
        <v>23000</v>
      </c>
      <c r="B623" s="32" t="str">
        <f t="shared" si="17"/>
        <v>Semilla_7</v>
      </c>
      <c r="C623" s="33">
        <v>123760000</v>
      </c>
      <c r="D623" s="33">
        <v>122920000</v>
      </c>
      <c r="E623" s="33">
        <v>120400000</v>
      </c>
      <c r="F623" s="33">
        <v>122640000</v>
      </c>
      <c r="G623" s="33">
        <v>121240000</v>
      </c>
    </row>
    <row r="624" spans="1:7" x14ac:dyDescent="0.25">
      <c r="A624" s="31">
        <f t="shared" si="18"/>
        <v>23250</v>
      </c>
      <c r="B624" s="32" t="str">
        <f t="shared" si="17"/>
        <v>Semilla_7</v>
      </c>
      <c r="C624" s="33">
        <v>123130000</v>
      </c>
      <c r="D624" s="33">
        <v>122010000</v>
      </c>
      <c r="E624" s="33">
        <v>120890000</v>
      </c>
      <c r="F624" s="33">
        <v>121730000</v>
      </c>
      <c r="G624" s="33">
        <v>120890000</v>
      </c>
    </row>
    <row r="625" spans="1:7" x14ac:dyDescent="0.25">
      <c r="A625" s="31">
        <f t="shared" si="18"/>
        <v>23500</v>
      </c>
      <c r="B625" s="32" t="str">
        <f t="shared" si="17"/>
        <v>Semilla_7</v>
      </c>
      <c r="C625" s="33">
        <v>121660000</v>
      </c>
      <c r="D625" s="33">
        <v>121380000</v>
      </c>
      <c r="E625" s="33">
        <v>119700000</v>
      </c>
      <c r="F625" s="33">
        <v>120540000</v>
      </c>
      <c r="G625" s="33">
        <v>119420000</v>
      </c>
    </row>
    <row r="626" spans="1:7" x14ac:dyDescent="0.25">
      <c r="A626" s="31">
        <f t="shared" si="18"/>
        <v>23750</v>
      </c>
      <c r="B626" s="32" t="str">
        <f t="shared" si="17"/>
        <v>Semilla_7</v>
      </c>
      <c r="C626" s="33">
        <v>121030000</v>
      </c>
      <c r="D626" s="33">
        <v>120470000</v>
      </c>
      <c r="E626" s="33">
        <v>118510000</v>
      </c>
      <c r="F626" s="33">
        <v>118790000</v>
      </c>
      <c r="G626" s="33">
        <v>118230000</v>
      </c>
    </row>
    <row r="627" spans="1:7" x14ac:dyDescent="0.25">
      <c r="A627" s="31">
        <f t="shared" si="18"/>
        <v>24000</v>
      </c>
      <c r="B627" s="32" t="str">
        <f t="shared" si="17"/>
        <v>Semilla_7</v>
      </c>
      <c r="C627" s="33">
        <v>119840000</v>
      </c>
      <c r="D627" s="33">
        <v>119840000</v>
      </c>
      <c r="E627" s="33">
        <v>117600000</v>
      </c>
      <c r="F627" s="33">
        <v>117320000</v>
      </c>
      <c r="G627" s="33">
        <v>118160000</v>
      </c>
    </row>
    <row r="628" spans="1:7" x14ac:dyDescent="0.25">
      <c r="A628" s="31">
        <f t="shared" si="18"/>
        <v>24250</v>
      </c>
      <c r="B628" s="32" t="str">
        <f t="shared" si="17"/>
        <v>Semilla_7</v>
      </c>
      <c r="C628" s="33">
        <v>118930000</v>
      </c>
      <c r="D628" s="33">
        <v>119210000</v>
      </c>
      <c r="E628" s="33">
        <v>115850000</v>
      </c>
      <c r="F628" s="33">
        <v>116410000</v>
      </c>
      <c r="G628" s="33">
        <v>116690000</v>
      </c>
    </row>
    <row r="629" spans="1:7" x14ac:dyDescent="0.25">
      <c r="A629" s="31">
        <f t="shared" si="18"/>
        <v>24500</v>
      </c>
      <c r="B629" s="32" t="str">
        <f t="shared" si="17"/>
        <v>Semilla_7</v>
      </c>
      <c r="C629" s="33">
        <v>117740000</v>
      </c>
      <c r="D629" s="33">
        <v>118300000</v>
      </c>
      <c r="E629" s="33">
        <v>114660000</v>
      </c>
      <c r="F629" s="33">
        <v>115780000</v>
      </c>
      <c r="G629" s="33">
        <v>115500000</v>
      </c>
    </row>
    <row r="630" spans="1:7" x14ac:dyDescent="0.25">
      <c r="A630" s="31">
        <f t="shared" si="18"/>
        <v>24750</v>
      </c>
      <c r="B630" s="32" t="str">
        <f t="shared" si="17"/>
        <v>Semilla_7</v>
      </c>
      <c r="C630" s="33">
        <v>116830000</v>
      </c>
      <c r="D630" s="33">
        <v>117110000</v>
      </c>
      <c r="E630" s="33">
        <v>113190000</v>
      </c>
      <c r="F630" s="33">
        <v>114310000</v>
      </c>
      <c r="G630" s="33">
        <v>114030000</v>
      </c>
    </row>
    <row r="631" spans="1:7" x14ac:dyDescent="0.25">
      <c r="A631" s="31">
        <f t="shared" si="18"/>
        <v>25000</v>
      </c>
      <c r="B631" s="32" t="str">
        <f t="shared" si="17"/>
        <v>Semilla_7</v>
      </c>
      <c r="C631" s="33">
        <v>116200000</v>
      </c>
      <c r="D631" s="33">
        <v>115360000</v>
      </c>
      <c r="E631" s="33">
        <v>111720000</v>
      </c>
      <c r="F631" s="33">
        <v>113400000</v>
      </c>
      <c r="G631" s="33">
        <v>112280000</v>
      </c>
    </row>
    <row r="632" spans="1:7" x14ac:dyDescent="0.25">
      <c r="A632" s="31" t="e">
        <f t="shared" si="18"/>
        <v>#N/A</v>
      </c>
      <c r="B632" s="32" t="e">
        <f t="shared" si="17"/>
        <v>#N/A</v>
      </c>
      <c r="C632" s="33" t="e">
        <v>#N/A</v>
      </c>
      <c r="D632" s="33" t="e">
        <v>#N/A</v>
      </c>
      <c r="E632" s="33" t="e">
        <v>#N/A</v>
      </c>
      <c r="F632" s="33" t="e">
        <v>#N/A</v>
      </c>
      <c r="G632" s="33" t="e">
        <v>#N/A</v>
      </c>
    </row>
    <row r="633" spans="1:7" x14ac:dyDescent="0.25">
      <c r="A633" s="31">
        <f t="shared" si="18"/>
        <v>3000</v>
      </c>
      <c r="B633" s="32" t="str">
        <f t="shared" si="17"/>
        <v>Semilla_8</v>
      </c>
      <c r="C633" s="33">
        <v>75320000</v>
      </c>
      <c r="D633" s="33">
        <v>76440000</v>
      </c>
      <c r="E633" s="33">
        <v>75600000</v>
      </c>
      <c r="F633" s="33">
        <v>76720000</v>
      </c>
      <c r="G633" s="33">
        <v>75320000</v>
      </c>
    </row>
    <row r="634" spans="1:7" x14ac:dyDescent="0.25">
      <c r="A634" s="31">
        <f t="shared" si="18"/>
        <v>3250</v>
      </c>
      <c r="B634" s="32" t="str">
        <f t="shared" si="17"/>
        <v>Semilla_8</v>
      </c>
      <c r="C634" s="33">
        <v>80010000</v>
      </c>
      <c r="D634" s="33">
        <v>80010000</v>
      </c>
      <c r="E634" s="33">
        <v>79170000</v>
      </c>
      <c r="F634" s="33">
        <v>79450000</v>
      </c>
      <c r="G634" s="33">
        <v>80290000</v>
      </c>
    </row>
    <row r="635" spans="1:7" x14ac:dyDescent="0.25">
      <c r="A635" s="31">
        <f t="shared" si="18"/>
        <v>3500</v>
      </c>
      <c r="B635" s="32" t="str">
        <f t="shared" si="17"/>
        <v>Semilla_8</v>
      </c>
      <c r="C635" s="33">
        <v>83580000</v>
      </c>
      <c r="D635" s="33">
        <v>83860000</v>
      </c>
      <c r="E635" s="33">
        <v>81620000</v>
      </c>
      <c r="F635" s="33">
        <v>81900000</v>
      </c>
      <c r="G635" s="33">
        <v>83580000</v>
      </c>
    </row>
    <row r="636" spans="1:7" x14ac:dyDescent="0.25">
      <c r="A636" s="31">
        <f t="shared" si="18"/>
        <v>3750</v>
      </c>
      <c r="B636" s="32" t="str">
        <f t="shared" si="17"/>
        <v>Semilla_8</v>
      </c>
      <c r="C636" s="33">
        <v>87430000</v>
      </c>
      <c r="D636" s="33">
        <v>86590000</v>
      </c>
      <c r="E636" s="33">
        <v>84350000</v>
      </c>
      <c r="F636" s="33">
        <v>85750000</v>
      </c>
      <c r="G636" s="33">
        <v>85750000</v>
      </c>
    </row>
    <row r="637" spans="1:7" x14ac:dyDescent="0.25">
      <c r="A637" s="31">
        <f t="shared" si="18"/>
        <v>4000</v>
      </c>
      <c r="B637" s="32" t="str">
        <f t="shared" si="17"/>
        <v>Semilla_8</v>
      </c>
      <c r="C637" s="33">
        <v>89880000</v>
      </c>
      <c r="D637" s="33">
        <v>88480000</v>
      </c>
      <c r="E637" s="33">
        <v>89040000</v>
      </c>
      <c r="F637" s="33">
        <v>90440000</v>
      </c>
      <c r="G637" s="33">
        <v>88760000</v>
      </c>
    </row>
    <row r="638" spans="1:7" x14ac:dyDescent="0.25">
      <c r="A638" s="31">
        <f t="shared" si="18"/>
        <v>4250</v>
      </c>
      <c r="B638" s="32" t="str">
        <f t="shared" si="17"/>
        <v>Semilla_8</v>
      </c>
      <c r="C638" s="33">
        <v>92610000</v>
      </c>
      <c r="D638" s="33">
        <v>90370000</v>
      </c>
      <c r="E638" s="33">
        <v>92050000</v>
      </c>
      <c r="F638" s="33">
        <v>93730000</v>
      </c>
      <c r="G638" s="33">
        <v>93730000</v>
      </c>
    </row>
    <row r="639" spans="1:7" x14ac:dyDescent="0.25">
      <c r="A639" s="31">
        <f t="shared" si="18"/>
        <v>4500</v>
      </c>
      <c r="B639" s="32" t="str">
        <f t="shared" si="17"/>
        <v>Semilla_8</v>
      </c>
      <c r="C639" s="33">
        <v>95620000</v>
      </c>
      <c r="D639" s="33">
        <v>94220000</v>
      </c>
      <c r="E639" s="33">
        <v>95900000</v>
      </c>
      <c r="F639" s="33">
        <v>96180000</v>
      </c>
      <c r="G639" s="33">
        <v>97860000</v>
      </c>
    </row>
    <row r="640" spans="1:7" x14ac:dyDescent="0.25">
      <c r="A640" s="31">
        <f t="shared" si="18"/>
        <v>4750</v>
      </c>
      <c r="B640" s="32" t="str">
        <f t="shared" si="17"/>
        <v>Semilla_8</v>
      </c>
      <c r="C640" s="33">
        <v>100310000</v>
      </c>
      <c r="D640" s="33">
        <v>98630000</v>
      </c>
      <c r="E640" s="33">
        <v>96950000</v>
      </c>
      <c r="F640" s="33">
        <v>98910000</v>
      </c>
      <c r="G640" s="33">
        <v>100870000</v>
      </c>
    </row>
    <row r="641" spans="1:7" x14ac:dyDescent="0.25">
      <c r="A641" s="31">
        <f t="shared" si="18"/>
        <v>5000</v>
      </c>
      <c r="B641" s="32" t="str">
        <f t="shared" si="17"/>
        <v>Semilla_8</v>
      </c>
      <c r="C641" s="33">
        <v>102200000</v>
      </c>
      <c r="D641" s="33">
        <v>101920000</v>
      </c>
      <c r="E641" s="33">
        <v>98000000</v>
      </c>
      <c r="F641" s="33">
        <v>100240000</v>
      </c>
      <c r="G641" s="33">
        <v>103040000</v>
      </c>
    </row>
    <row r="642" spans="1:7" x14ac:dyDescent="0.25">
      <c r="A642" s="31">
        <f t="shared" si="18"/>
        <v>5250</v>
      </c>
      <c r="B642" s="32" t="str">
        <f t="shared" si="17"/>
        <v>Semilla_8</v>
      </c>
      <c r="C642" s="33">
        <v>105490000</v>
      </c>
      <c r="D642" s="33">
        <v>106330000</v>
      </c>
      <c r="E642" s="33">
        <v>100450000</v>
      </c>
      <c r="F642" s="33">
        <v>104930000</v>
      </c>
      <c r="G642" s="33">
        <v>107730000</v>
      </c>
    </row>
    <row r="643" spans="1:7" x14ac:dyDescent="0.25">
      <c r="A643" s="31">
        <f t="shared" si="18"/>
        <v>5500</v>
      </c>
      <c r="B643" s="32" t="str">
        <f t="shared" si="17"/>
        <v>Semilla_8</v>
      </c>
      <c r="C643" s="33">
        <v>109060000</v>
      </c>
      <c r="D643" s="33">
        <v>111580000</v>
      </c>
      <c r="E643" s="33">
        <v>102900000</v>
      </c>
      <c r="F643" s="33">
        <v>108500000</v>
      </c>
      <c r="G643" s="33">
        <v>110180000</v>
      </c>
    </row>
    <row r="644" spans="1:7" x14ac:dyDescent="0.25">
      <c r="A644" s="31">
        <f t="shared" si="18"/>
        <v>5750</v>
      </c>
      <c r="B644" s="32" t="str">
        <f t="shared" si="17"/>
        <v>Semilla_8</v>
      </c>
      <c r="C644" s="33">
        <v>112630000</v>
      </c>
      <c r="D644" s="33">
        <v>114030000</v>
      </c>
      <c r="E644" s="33">
        <v>106190000</v>
      </c>
      <c r="F644" s="33">
        <v>111510000</v>
      </c>
      <c r="G644" s="33">
        <v>112910000</v>
      </c>
    </row>
    <row r="645" spans="1:7" x14ac:dyDescent="0.25">
      <c r="A645" s="31">
        <f t="shared" si="18"/>
        <v>6000</v>
      </c>
      <c r="B645" s="32" t="str">
        <f t="shared" ref="B645:B708" si="19">IF(A645="#N/A",A645,IF(A645=3000,LEFT(B643,LEN(B643)-1)&amp;RIGHT(B643,1)*1+1,B644))</f>
        <v>Semilla_8</v>
      </c>
      <c r="C645" s="33">
        <v>115080000</v>
      </c>
      <c r="D645" s="33">
        <v>117880000</v>
      </c>
      <c r="E645" s="33">
        <v>108360000</v>
      </c>
      <c r="F645" s="33">
        <v>113680000</v>
      </c>
      <c r="G645" s="33">
        <v>115360000</v>
      </c>
    </row>
    <row r="646" spans="1:7" x14ac:dyDescent="0.25">
      <c r="A646" s="31">
        <f t="shared" si="18"/>
        <v>6250</v>
      </c>
      <c r="B646" s="32" t="str">
        <f t="shared" si="19"/>
        <v>Semilla_8</v>
      </c>
      <c r="C646" s="33">
        <v>116410000</v>
      </c>
      <c r="D646" s="33">
        <v>118930000</v>
      </c>
      <c r="E646" s="33">
        <v>111090000</v>
      </c>
      <c r="F646" s="33">
        <v>116690000</v>
      </c>
      <c r="G646" s="33">
        <v>116970000</v>
      </c>
    </row>
    <row r="647" spans="1:7" x14ac:dyDescent="0.25">
      <c r="A647" s="31">
        <f t="shared" si="18"/>
        <v>6500</v>
      </c>
      <c r="B647" s="32" t="str">
        <f t="shared" si="19"/>
        <v>Semilla_8</v>
      </c>
      <c r="C647" s="33">
        <v>117460000</v>
      </c>
      <c r="D647" s="33">
        <v>121660000</v>
      </c>
      <c r="E647" s="33">
        <v>115500000</v>
      </c>
      <c r="F647" s="33">
        <v>119700000</v>
      </c>
      <c r="G647" s="33">
        <v>119700000</v>
      </c>
    </row>
    <row r="648" spans="1:7" x14ac:dyDescent="0.25">
      <c r="A648" s="31">
        <f t="shared" si="18"/>
        <v>6750</v>
      </c>
      <c r="B648" s="32" t="str">
        <f t="shared" si="19"/>
        <v>Semilla_8</v>
      </c>
      <c r="C648" s="33">
        <v>122430000</v>
      </c>
      <c r="D648" s="33">
        <v>122430000</v>
      </c>
      <c r="E648" s="33">
        <v>118230000</v>
      </c>
      <c r="F648" s="33">
        <v>122430000</v>
      </c>
      <c r="G648" s="33">
        <v>123270000</v>
      </c>
    </row>
    <row r="649" spans="1:7" x14ac:dyDescent="0.25">
      <c r="A649" s="31">
        <f t="shared" si="18"/>
        <v>7000</v>
      </c>
      <c r="B649" s="32" t="str">
        <f t="shared" si="19"/>
        <v>Semilla_8</v>
      </c>
      <c r="C649" s="33">
        <v>123760000</v>
      </c>
      <c r="D649" s="33">
        <v>125440000</v>
      </c>
      <c r="E649" s="33">
        <v>119280000</v>
      </c>
      <c r="F649" s="33">
        <v>122640000</v>
      </c>
      <c r="G649" s="33">
        <v>126000000</v>
      </c>
    </row>
    <row r="650" spans="1:7" x14ac:dyDescent="0.25">
      <c r="A650" s="31">
        <f t="shared" si="18"/>
        <v>7250</v>
      </c>
      <c r="B650" s="32" t="str">
        <f t="shared" si="19"/>
        <v>Semilla_8</v>
      </c>
      <c r="C650" s="33">
        <v>125650000</v>
      </c>
      <c r="D650" s="33">
        <v>126490000</v>
      </c>
      <c r="E650" s="33">
        <v>120890000</v>
      </c>
      <c r="F650" s="33">
        <v>123130000</v>
      </c>
      <c r="G650" s="33">
        <v>129850000</v>
      </c>
    </row>
    <row r="651" spans="1:7" x14ac:dyDescent="0.25">
      <c r="A651" s="31">
        <f t="shared" si="18"/>
        <v>7500</v>
      </c>
      <c r="B651" s="32" t="str">
        <f t="shared" si="19"/>
        <v>Semilla_8</v>
      </c>
      <c r="C651" s="33">
        <v>126980000</v>
      </c>
      <c r="D651" s="33">
        <v>127820000</v>
      </c>
      <c r="E651" s="33">
        <v>122220000</v>
      </c>
      <c r="F651" s="33">
        <v>125580000</v>
      </c>
      <c r="G651" s="33">
        <v>132300000</v>
      </c>
    </row>
    <row r="652" spans="1:7" x14ac:dyDescent="0.25">
      <c r="A652" s="31">
        <f t="shared" si="18"/>
        <v>7750</v>
      </c>
      <c r="B652" s="32" t="str">
        <f t="shared" si="19"/>
        <v>Semilla_8</v>
      </c>
      <c r="C652" s="33">
        <v>131110000</v>
      </c>
      <c r="D652" s="33">
        <v>129150000</v>
      </c>
      <c r="E652" s="33">
        <v>124110000</v>
      </c>
      <c r="F652" s="33">
        <v>126910000</v>
      </c>
      <c r="G652" s="33">
        <v>136150000</v>
      </c>
    </row>
    <row r="653" spans="1:7" x14ac:dyDescent="0.25">
      <c r="A653" s="31">
        <f t="shared" si="18"/>
        <v>8000</v>
      </c>
      <c r="B653" s="32" t="str">
        <f t="shared" si="19"/>
        <v>Semilla_8</v>
      </c>
      <c r="C653" s="33">
        <v>132160000</v>
      </c>
      <c r="D653" s="33">
        <v>132440000</v>
      </c>
      <c r="E653" s="33">
        <v>126000000</v>
      </c>
      <c r="F653" s="33">
        <v>127960000</v>
      </c>
      <c r="G653" s="33">
        <v>137760000</v>
      </c>
    </row>
    <row r="654" spans="1:7" x14ac:dyDescent="0.25">
      <c r="A654" s="31">
        <f t="shared" si="18"/>
        <v>8250</v>
      </c>
      <c r="B654" s="32" t="str">
        <f t="shared" si="19"/>
        <v>Semilla_8</v>
      </c>
      <c r="C654" s="33">
        <v>134050000</v>
      </c>
      <c r="D654" s="33">
        <v>134330000</v>
      </c>
      <c r="E654" s="33">
        <v>127050000</v>
      </c>
      <c r="F654" s="33">
        <v>128730000</v>
      </c>
      <c r="G654" s="33">
        <v>137410000</v>
      </c>
    </row>
    <row r="655" spans="1:7" x14ac:dyDescent="0.25">
      <c r="A655" s="31">
        <f t="shared" si="18"/>
        <v>8500</v>
      </c>
      <c r="B655" s="32" t="str">
        <f t="shared" si="19"/>
        <v>Semilla_8</v>
      </c>
      <c r="C655" s="33">
        <v>135380000</v>
      </c>
      <c r="D655" s="33">
        <v>135660000</v>
      </c>
      <c r="E655" s="33">
        <v>128380000</v>
      </c>
      <c r="F655" s="33">
        <v>130060000</v>
      </c>
      <c r="G655" s="33">
        <v>137340000</v>
      </c>
    </row>
    <row r="656" spans="1:7" x14ac:dyDescent="0.25">
      <c r="A656" s="31">
        <f t="shared" si="18"/>
        <v>8750</v>
      </c>
      <c r="B656" s="32" t="str">
        <f t="shared" si="19"/>
        <v>Semilla_8</v>
      </c>
      <c r="C656" s="33">
        <v>139230000</v>
      </c>
      <c r="D656" s="33">
        <v>137830000</v>
      </c>
      <c r="E656" s="33">
        <v>130550000</v>
      </c>
      <c r="F656" s="33">
        <v>133350000</v>
      </c>
      <c r="G656" s="33">
        <v>138670000</v>
      </c>
    </row>
    <row r="657" spans="1:7" x14ac:dyDescent="0.25">
      <c r="A657" s="31">
        <f t="shared" si="18"/>
        <v>9000</v>
      </c>
      <c r="B657" s="32" t="str">
        <f t="shared" si="19"/>
        <v>Semilla_8</v>
      </c>
      <c r="C657" s="33">
        <v>140000000</v>
      </c>
      <c r="D657" s="33">
        <v>139720000</v>
      </c>
      <c r="E657" s="33">
        <v>130760000</v>
      </c>
      <c r="F657" s="33">
        <v>136080000</v>
      </c>
      <c r="G657" s="33">
        <v>140560000</v>
      </c>
    </row>
    <row r="658" spans="1:7" x14ac:dyDescent="0.25">
      <c r="A658" s="31">
        <f t="shared" si="18"/>
        <v>9250</v>
      </c>
      <c r="B658" s="32" t="str">
        <f t="shared" si="19"/>
        <v>Semilla_8</v>
      </c>
      <c r="C658" s="33">
        <v>141330000</v>
      </c>
      <c r="D658" s="33">
        <v>140770000</v>
      </c>
      <c r="E658" s="33">
        <v>129570000</v>
      </c>
      <c r="F658" s="33">
        <v>137970000</v>
      </c>
      <c r="G658" s="33">
        <v>140490000</v>
      </c>
    </row>
    <row r="659" spans="1:7" x14ac:dyDescent="0.25">
      <c r="A659" s="31">
        <f t="shared" si="18"/>
        <v>9500</v>
      </c>
      <c r="B659" s="32" t="str">
        <f t="shared" si="19"/>
        <v>Semilla_8</v>
      </c>
      <c r="C659" s="33">
        <v>141820000</v>
      </c>
      <c r="D659" s="33">
        <v>141540000</v>
      </c>
      <c r="E659" s="33">
        <v>130060000</v>
      </c>
      <c r="F659" s="33">
        <v>140140000</v>
      </c>
      <c r="G659" s="33">
        <v>140700000</v>
      </c>
    </row>
    <row r="660" spans="1:7" x14ac:dyDescent="0.25">
      <c r="A660" s="31">
        <f t="shared" si="18"/>
        <v>9750</v>
      </c>
      <c r="B660" s="32" t="str">
        <f t="shared" si="19"/>
        <v>Semilla_8</v>
      </c>
      <c r="C660" s="33">
        <v>142870000</v>
      </c>
      <c r="D660" s="33">
        <v>140630000</v>
      </c>
      <c r="E660" s="33">
        <v>132230000</v>
      </c>
      <c r="F660" s="33">
        <v>141750000</v>
      </c>
      <c r="G660" s="33">
        <v>142590000</v>
      </c>
    </row>
    <row r="661" spans="1:7" x14ac:dyDescent="0.25">
      <c r="A661" s="31">
        <f t="shared" si="18"/>
        <v>10000</v>
      </c>
      <c r="B661" s="32" t="str">
        <f t="shared" si="19"/>
        <v>Semilla_8</v>
      </c>
      <c r="C661" s="33">
        <v>142520000</v>
      </c>
      <c r="D661" s="33">
        <v>142800000</v>
      </c>
      <c r="E661" s="33">
        <v>131320000</v>
      </c>
      <c r="F661" s="33">
        <v>141680000</v>
      </c>
      <c r="G661" s="33">
        <v>142520000</v>
      </c>
    </row>
    <row r="662" spans="1:7" x14ac:dyDescent="0.25">
      <c r="A662" s="31">
        <f t="shared" si="18"/>
        <v>10250</v>
      </c>
      <c r="B662" s="32" t="str">
        <f t="shared" si="19"/>
        <v>Semilla_8</v>
      </c>
      <c r="C662" s="33">
        <v>142170000</v>
      </c>
      <c r="D662" s="33">
        <v>142170000</v>
      </c>
      <c r="E662" s="33">
        <v>132930000</v>
      </c>
      <c r="F662" s="33">
        <v>142450000</v>
      </c>
      <c r="G662" s="33">
        <v>142450000</v>
      </c>
    </row>
    <row r="663" spans="1:7" x14ac:dyDescent="0.25">
      <c r="A663" s="31">
        <f t="shared" si="18"/>
        <v>10500</v>
      </c>
      <c r="B663" s="32" t="str">
        <f t="shared" si="19"/>
        <v>Semilla_8</v>
      </c>
      <c r="C663" s="33">
        <v>143500000</v>
      </c>
      <c r="D663" s="33">
        <v>142380000</v>
      </c>
      <c r="E663" s="33">
        <v>133140000</v>
      </c>
      <c r="F663" s="33">
        <v>142100000</v>
      </c>
      <c r="G663" s="33">
        <v>144060000</v>
      </c>
    </row>
    <row r="664" spans="1:7" x14ac:dyDescent="0.25">
      <c r="A664" s="31">
        <f t="shared" si="18"/>
        <v>10750</v>
      </c>
      <c r="B664" s="32" t="str">
        <f t="shared" si="19"/>
        <v>Semilla_8</v>
      </c>
      <c r="C664" s="33">
        <v>143430000</v>
      </c>
      <c r="D664" s="33">
        <v>144270000</v>
      </c>
      <c r="E664" s="33">
        <v>135030000</v>
      </c>
      <c r="F664" s="33">
        <v>142590000</v>
      </c>
      <c r="G664" s="33">
        <v>146790000</v>
      </c>
    </row>
    <row r="665" spans="1:7" x14ac:dyDescent="0.25">
      <c r="A665" s="31">
        <f t="shared" si="18"/>
        <v>11000</v>
      </c>
      <c r="B665" s="32" t="str">
        <f t="shared" si="19"/>
        <v>Semilla_8</v>
      </c>
      <c r="C665" s="33">
        <v>143080000</v>
      </c>
      <c r="D665" s="33">
        <v>144760000</v>
      </c>
      <c r="E665" s="33">
        <v>135800000</v>
      </c>
      <c r="F665" s="33">
        <v>143920000</v>
      </c>
      <c r="G665" s="33">
        <v>146720000</v>
      </c>
    </row>
    <row r="666" spans="1:7" x14ac:dyDescent="0.25">
      <c r="A666" s="31">
        <f t="shared" si="18"/>
        <v>11250</v>
      </c>
      <c r="B666" s="32" t="str">
        <f t="shared" si="19"/>
        <v>Semilla_8</v>
      </c>
      <c r="C666" s="33">
        <v>143290000</v>
      </c>
      <c r="D666" s="33">
        <v>144410000</v>
      </c>
      <c r="E666" s="33">
        <v>136290000</v>
      </c>
      <c r="F666" s="33">
        <v>144410000</v>
      </c>
      <c r="G666" s="33">
        <v>146650000</v>
      </c>
    </row>
    <row r="667" spans="1:7" x14ac:dyDescent="0.25">
      <c r="A667" s="31">
        <f t="shared" si="18"/>
        <v>11500</v>
      </c>
      <c r="B667" s="32" t="str">
        <f t="shared" si="19"/>
        <v>Semilla_8</v>
      </c>
      <c r="C667" s="33">
        <v>143500000</v>
      </c>
      <c r="D667" s="33">
        <v>144340000</v>
      </c>
      <c r="E667" s="33">
        <v>136780000</v>
      </c>
      <c r="F667" s="33">
        <v>143780000</v>
      </c>
      <c r="G667" s="33">
        <v>147140000</v>
      </c>
    </row>
    <row r="668" spans="1:7" x14ac:dyDescent="0.25">
      <c r="A668" s="31">
        <f t="shared" si="18"/>
        <v>11750</v>
      </c>
      <c r="B668" s="32" t="str">
        <f t="shared" si="19"/>
        <v>Semilla_8</v>
      </c>
      <c r="C668" s="33">
        <v>143430000</v>
      </c>
      <c r="D668" s="33">
        <v>144270000</v>
      </c>
      <c r="E668" s="33">
        <v>136990000</v>
      </c>
      <c r="F668" s="33">
        <v>144270000</v>
      </c>
      <c r="G668" s="33">
        <v>147910000</v>
      </c>
    </row>
    <row r="669" spans="1:7" x14ac:dyDescent="0.25">
      <c r="A669" s="31">
        <f t="shared" si="18"/>
        <v>12000</v>
      </c>
      <c r="B669" s="32" t="str">
        <f t="shared" si="19"/>
        <v>Semilla_8</v>
      </c>
      <c r="C669" s="33">
        <v>142240000</v>
      </c>
      <c r="D669" s="33">
        <v>144480000</v>
      </c>
      <c r="E669" s="33">
        <v>136360000</v>
      </c>
      <c r="F669" s="33">
        <v>145320000</v>
      </c>
      <c r="G669" s="33">
        <v>148400000</v>
      </c>
    </row>
    <row r="670" spans="1:7" x14ac:dyDescent="0.25">
      <c r="A670" s="31">
        <f t="shared" si="18"/>
        <v>12250</v>
      </c>
      <c r="B670" s="32" t="str">
        <f t="shared" si="19"/>
        <v>Semilla_8</v>
      </c>
      <c r="C670" s="33">
        <v>143290000</v>
      </c>
      <c r="D670" s="33">
        <v>144410000</v>
      </c>
      <c r="E670" s="33">
        <v>137690000</v>
      </c>
      <c r="F670" s="33">
        <v>144690000</v>
      </c>
      <c r="G670" s="33">
        <v>148330000</v>
      </c>
    </row>
    <row r="671" spans="1:7" x14ac:dyDescent="0.25">
      <c r="A671" s="31">
        <f t="shared" ref="A671:A734" si="20">A581</f>
        <v>12500</v>
      </c>
      <c r="B671" s="32" t="str">
        <f t="shared" si="19"/>
        <v>Semilla_8</v>
      </c>
      <c r="C671" s="33">
        <v>143220000</v>
      </c>
      <c r="D671" s="33">
        <v>144340000</v>
      </c>
      <c r="E671" s="33">
        <v>138740000</v>
      </c>
      <c r="F671" s="33">
        <v>143780000</v>
      </c>
      <c r="G671" s="33">
        <v>147980000</v>
      </c>
    </row>
    <row r="672" spans="1:7" x14ac:dyDescent="0.25">
      <c r="A672" s="31">
        <f t="shared" si="20"/>
        <v>12750</v>
      </c>
      <c r="B672" s="32" t="str">
        <f t="shared" si="19"/>
        <v>Semilla_8</v>
      </c>
      <c r="C672" s="33">
        <v>143430000</v>
      </c>
      <c r="D672" s="33">
        <v>143990000</v>
      </c>
      <c r="E672" s="33">
        <v>138110000</v>
      </c>
      <c r="F672" s="33">
        <v>143710000</v>
      </c>
      <c r="G672" s="33">
        <v>147630000</v>
      </c>
    </row>
    <row r="673" spans="1:7" x14ac:dyDescent="0.25">
      <c r="A673" s="31">
        <f t="shared" si="20"/>
        <v>13000</v>
      </c>
      <c r="B673" s="32" t="str">
        <f t="shared" si="19"/>
        <v>Semilla_8</v>
      </c>
      <c r="C673" s="33">
        <v>143360000</v>
      </c>
      <c r="D673" s="33">
        <v>143640000</v>
      </c>
      <c r="E673" s="33">
        <v>136640000</v>
      </c>
      <c r="F673" s="33">
        <v>143640000</v>
      </c>
      <c r="G673" s="33">
        <v>148120000</v>
      </c>
    </row>
    <row r="674" spans="1:7" x14ac:dyDescent="0.25">
      <c r="A674" s="31">
        <f t="shared" si="20"/>
        <v>13250</v>
      </c>
      <c r="B674" s="32" t="str">
        <f t="shared" si="19"/>
        <v>Semilla_8</v>
      </c>
      <c r="C674" s="33">
        <v>143850000</v>
      </c>
      <c r="D674" s="33">
        <v>144970000</v>
      </c>
      <c r="E674" s="33">
        <v>136570000</v>
      </c>
      <c r="F674" s="33">
        <v>143570000</v>
      </c>
      <c r="G674" s="33">
        <v>148050000</v>
      </c>
    </row>
    <row r="675" spans="1:7" x14ac:dyDescent="0.25">
      <c r="A675" s="31">
        <f t="shared" si="20"/>
        <v>13500</v>
      </c>
      <c r="B675" s="32" t="str">
        <f t="shared" si="19"/>
        <v>Semilla_8</v>
      </c>
      <c r="C675" s="33">
        <v>144060000</v>
      </c>
      <c r="D675" s="33">
        <v>144900000</v>
      </c>
      <c r="E675" s="33">
        <v>136780000</v>
      </c>
      <c r="F675" s="33">
        <v>145740000</v>
      </c>
      <c r="G675" s="33">
        <v>147980000</v>
      </c>
    </row>
    <row r="676" spans="1:7" x14ac:dyDescent="0.25">
      <c r="A676" s="31">
        <f t="shared" si="20"/>
        <v>13750</v>
      </c>
      <c r="B676" s="32" t="str">
        <f t="shared" si="19"/>
        <v>Semilla_8</v>
      </c>
      <c r="C676" s="33">
        <v>143710000</v>
      </c>
      <c r="D676" s="33">
        <v>144550000</v>
      </c>
      <c r="E676" s="33">
        <v>137830000</v>
      </c>
      <c r="F676" s="33">
        <v>145110000</v>
      </c>
      <c r="G676" s="33">
        <v>147910000</v>
      </c>
    </row>
    <row r="677" spans="1:7" x14ac:dyDescent="0.25">
      <c r="A677" s="31">
        <f t="shared" si="20"/>
        <v>14000</v>
      </c>
      <c r="B677" s="32" t="str">
        <f t="shared" si="19"/>
        <v>Semilla_8</v>
      </c>
      <c r="C677" s="33">
        <v>144200000</v>
      </c>
      <c r="D677" s="33">
        <v>143920000</v>
      </c>
      <c r="E677" s="33">
        <v>138040000</v>
      </c>
      <c r="F677" s="33">
        <v>145040000</v>
      </c>
      <c r="G677" s="33">
        <v>148120000</v>
      </c>
    </row>
    <row r="678" spans="1:7" x14ac:dyDescent="0.25">
      <c r="A678" s="31">
        <f t="shared" si="20"/>
        <v>14250</v>
      </c>
      <c r="B678" s="32" t="str">
        <f t="shared" si="19"/>
        <v>Semilla_8</v>
      </c>
      <c r="C678" s="33">
        <v>144690000</v>
      </c>
      <c r="D678" s="33">
        <v>144130000</v>
      </c>
      <c r="E678" s="33">
        <v>141050000</v>
      </c>
      <c r="F678" s="33">
        <v>144690000</v>
      </c>
      <c r="G678" s="33">
        <v>147770000</v>
      </c>
    </row>
    <row r="679" spans="1:7" x14ac:dyDescent="0.25">
      <c r="A679" s="31">
        <f t="shared" si="20"/>
        <v>14500</v>
      </c>
      <c r="B679" s="32" t="str">
        <f t="shared" si="19"/>
        <v>Semilla_8</v>
      </c>
      <c r="C679" s="33">
        <v>145460000</v>
      </c>
      <c r="D679" s="33">
        <v>145740000</v>
      </c>
      <c r="E679" s="33">
        <v>141260000</v>
      </c>
      <c r="F679" s="33">
        <v>145460000</v>
      </c>
      <c r="G679" s="33">
        <v>148260000</v>
      </c>
    </row>
    <row r="680" spans="1:7" x14ac:dyDescent="0.25">
      <c r="A680" s="31">
        <f t="shared" si="20"/>
        <v>14750</v>
      </c>
      <c r="B680" s="32" t="str">
        <f t="shared" si="19"/>
        <v>Semilla_8</v>
      </c>
      <c r="C680" s="33">
        <v>145390000</v>
      </c>
      <c r="D680" s="33">
        <v>145670000</v>
      </c>
      <c r="E680" s="33">
        <v>140910000</v>
      </c>
      <c r="F680" s="33">
        <v>145110000</v>
      </c>
      <c r="G680" s="33">
        <v>147350000</v>
      </c>
    </row>
    <row r="681" spans="1:7" x14ac:dyDescent="0.25">
      <c r="A681" s="31">
        <f t="shared" si="20"/>
        <v>15000</v>
      </c>
      <c r="B681" s="32" t="str">
        <f t="shared" si="19"/>
        <v>Semilla_8</v>
      </c>
      <c r="C681" s="33">
        <v>145320000</v>
      </c>
      <c r="D681" s="33">
        <v>145040000</v>
      </c>
      <c r="E681" s="33">
        <v>141400000</v>
      </c>
      <c r="F681" s="33">
        <v>144200000</v>
      </c>
      <c r="G681" s="33">
        <v>146720000</v>
      </c>
    </row>
    <row r="682" spans="1:7" x14ac:dyDescent="0.25">
      <c r="A682" s="31">
        <f t="shared" si="20"/>
        <v>15250</v>
      </c>
      <c r="B682" s="32" t="str">
        <f t="shared" si="19"/>
        <v>Semilla_8</v>
      </c>
      <c r="C682" s="33">
        <v>144690000</v>
      </c>
      <c r="D682" s="33">
        <v>144410000</v>
      </c>
      <c r="E682" s="33">
        <v>141050000</v>
      </c>
      <c r="F682" s="33">
        <v>144130000</v>
      </c>
      <c r="G682" s="33">
        <v>146650000</v>
      </c>
    </row>
    <row r="683" spans="1:7" x14ac:dyDescent="0.25">
      <c r="A683" s="31">
        <f t="shared" si="20"/>
        <v>15500</v>
      </c>
      <c r="B683" s="32" t="str">
        <f t="shared" si="19"/>
        <v>Semilla_8</v>
      </c>
      <c r="C683" s="33">
        <v>144620000</v>
      </c>
      <c r="D683" s="33">
        <v>142940000</v>
      </c>
      <c r="E683" s="33">
        <v>140980000</v>
      </c>
      <c r="F683" s="33">
        <v>142660000</v>
      </c>
      <c r="G683" s="33">
        <v>146020000</v>
      </c>
    </row>
    <row r="684" spans="1:7" x14ac:dyDescent="0.25">
      <c r="A684" s="31">
        <f t="shared" si="20"/>
        <v>15750</v>
      </c>
      <c r="B684" s="32" t="str">
        <f t="shared" si="19"/>
        <v>Semilla_8</v>
      </c>
      <c r="C684" s="33">
        <v>145670000</v>
      </c>
      <c r="D684" s="33">
        <v>141470000</v>
      </c>
      <c r="E684" s="33">
        <v>140630000</v>
      </c>
      <c r="F684" s="33">
        <v>142030000</v>
      </c>
      <c r="G684" s="33">
        <v>145390000</v>
      </c>
    </row>
    <row r="685" spans="1:7" x14ac:dyDescent="0.25">
      <c r="A685" s="31">
        <f t="shared" si="20"/>
        <v>16000</v>
      </c>
      <c r="B685" s="32" t="str">
        <f t="shared" si="19"/>
        <v>Semilla_8</v>
      </c>
      <c r="C685" s="33">
        <v>145600000</v>
      </c>
      <c r="D685" s="33">
        <v>141120000</v>
      </c>
      <c r="E685" s="33">
        <v>140840000</v>
      </c>
      <c r="F685" s="33">
        <v>141400000</v>
      </c>
      <c r="G685" s="33">
        <v>144480000</v>
      </c>
    </row>
    <row r="686" spans="1:7" x14ac:dyDescent="0.25">
      <c r="A686" s="31">
        <f t="shared" si="20"/>
        <v>16250</v>
      </c>
      <c r="B686" s="32" t="str">
        <f t="shared" si="19"/>
        <v>Semilla_8</v>
      </c>
      <c r="C686" s="33">
        <v>145810000</v>
      </c>
      <c r="D686" s="33">
        <v>141050000</v>
      </c>
      <c r="E686" s="33">
        <v>139930000</v>
      </c>
      <c r="F686" s="33">
        <v>140490000</v>
      </c>
      <c r="G686" s="33">
        <v>144690000</v>
      </c>
    </row>
    <row r="687" spans="1:7" x14ac:dyDescent="0.25">
      <c r="A687" s="31">
        <f t="shared" si="20"/>
        <v>16500</v>
      </c>
      <c r="B687" s="32" t="str">
        <f t="shared" si="19"/>
        <v>Semilla_8</v>
      </c>
      <c r="C687" s="33">
        <v>144620000</v>
      </c>
      <c r="D687" s="33">
        <v>141260000</v>
      </c>
      <c r="E687" s="33">
        <v>138460000</v>
      </c>
      <c r="F687" s="33">
        <v>139580000</v>
      </c>
      <c r="G687" s="33">
        <v>143220000</v>
      </c>
    </row>
    <row r="688" spans="1:7" x14ac:dyDescent="0.25">
      <c r="A688" s="31">
        <f t="shared" si="20"/>
        <v>16750</v>
      </c>
      <c r="B688" s="32" t="str">
        <f t="shared" si="19"/>
        <v>Semilla_8</v>
      </c>
      <c r="C688" s="33">
        <v>144270000</v>
      </c>
      <c r="D688" s="33">
        <v>140350000</v>
      </c>
      <c r="E688" s="33">
        <v>138670000</v>
      </c>
      <c r="F688" s="33">
        <v>139790000</v>
      </c>
      <c r="G688" s="33">
        <v>142870000</v>
      </c>
    </row>
    <row r="689" spans="1:7" x14ac:dyDescent="0.25">
      <c r="A689" s="31">
        <f t="shared" si="20"/>
        <v>17000</v>
      </c>
      <c r="B689" s="32" t="str">
        <f t="shared" si="19"/>
        <v>Semilla_8</v>
      </c>
      <c r="C689" s="33">
        <v>143920000</v>
      </c>
      <c r="D689" s="33">
        <v>140000000</v>
      </c>
      <c r="E689" s="33">
        <v>138600000</v>
      </c>
      <c r="F689" s="33">
        <v>139440000</v>
      </c>
      <c r="G689" s="33">
        <v>142240000</v>
      </c>
    </row>
    <row r="690" spans="1:7" x14ac:dyDescent="0.25">
      <c r="A690" s="31">
        <f t="shared" si="20"/>
        <v>17250</v>
      </c>
      <c r="B690" s="32" t="str">
        <f t="shared" si="19"/>
        <v>Semilla_8</v>
      </c>
      <c r="C690" s="33">
        <v>143010000</v>
      </c>
      <c r="D690" s="33">
        <v>139370000</v>
      </c>
      <c r="E690" s="33">
        <v>137970000</v>
      </c>
      <c r="F690" s="33">
        <v>140770000</v>
      </c>
      <c r="G690" s="33">
        <v>141330000</v>
      </c>
    </row>
    <row r="691" spans="1:7" x14ac:dyDescent="0.25">
      <c r="A691" s="31">
        <f t="shared" si="20"/>
        <v>17500</v>
      </c>
      <c r="B691" s="32" t="str">
        <f t="shared" si="19"/>
        <v>Semilla_8</v>
      </c>
      <c r="C691" s="33">
        <v>142380000</v>
      </c>
      <c r="D691" s="33">
        <v>139020000</v>
      </c>
      <c r="E691" s="33">
        <v>136220000</v>
      </c>
      <c r="F691" s="33">
        <v>140420000</v>
      </c>
      <c r="G691" s="33">
        <v>141260000</v>
      </c>
    </row>
    <row r="692" spans="1:7" x14ac:dyDescent="0.25">
      <c r="A692" s="31">
        <f t="shared" si="20"/>
        <v>17750</v>
      </c>
      <c r="B692" s="32" t="str">
        <f t="shared" si="19"/>
        <v>Semilla_8</v>
      </c>
      <c r="C692" s="33">
        <v>142310000</v>
      </c>
      <c r="D692" s="33">
        <v>138110000</v>
      </c>
      <c r="E692" s="33">
        <v>135590000</v>
      </c>
      <c r="F692" s="33">
        <v>138670000</v>
      </c>
      <c r="G692" s="33">
        <v>141190000</v>
      </c>
    </row>
    <row r="693" spans="1:7" x14ac:dyDescent="0.25">
      <c r="A693" s="31">
        <f t="shared" si="20"/>
        <v>18000</v>
      </c>
      <c r="B693" s="32" t="str">
        <f t="shared" si="19"/>
        <v>Semilla_8</v>
      </c>
      <c r="C693" s="33">
        <v>141680000</v>
      </c>
      <c r="D693" s="33">
        <v>136640000</v>
      </c>
      <c r="E693" s="33">
        <v>135800000</v>
      </c>
      <c r="F693" s="33">
        <v>138040000</v>
      </c>
      <c r="G693" s="33">
        <v>140840000</v>
      </c>
    </row>
    <row r="694" spans="1:7" x14ac:dyDescent="0.25">
      <c r="A694" s="31">
        <f t="shared" si="20"/>
        <v>18250</v>
      </c>
      <c r="B694" s="32" t="str">
        <f t="shared" si="19"/>
        <v>Semilla_8</v>
      </c>
      <c r="C694" s="33">
        <v>141050000</v>
      </c>
      <c r="D694" s="33">
        <v>135730000</v>
      </c>
      <c r="E694" s="33">
        <v>134890000</v>
      </c>
      <c r="F694" s="33">
        <v>136290000</v>
      </c>
      <c r="G694" s="33">
        <v>139930000</v>
      </c>
    </row>
    <row r="695" spans="1:7" x14ac:dyDescent="0.25">
      <c r="A695" s="31">
        <f t="shared" si="20"/>
        <v>18500</v>
      </c>
      <c r="B695" s="32" t="str">
        <f t="shared" si="19"/>
        <v>Semilla_8</v>
      </c>
      <c r="C695" s="33">
        <v>140140000</v>
      </c>
      <c r="D695" s="33">
        <v>135660000</v>
      </c>
      <c r="E695" s="33">
        <v>134820000</v>
      </c>
      <c r="F695" s="33">
        <v>134820000</v>
      </c>
      <c r="G695" s="33">
        <v>139020000</v>
      </c>
    </row>
    <row r="696" spans="1:7" x14ac:dyDescent="0.25">
      <c r="A696" s="31">
        <f t="shared" si="20"/>
        <v>18750</v>
      </c>
      <c r="B696" s="32" t="str">
        <f t="shared" si="19"/>
        <v>Semilla_8</v>
      </c>
      <c r="C696" s="33">
        <v>140630000</v>
      </c>
      <c r="D696" s="33">
        <v>134470000</v>
      </c>
      <c r="E696" s="33">
        <v>134190000</v>
      </c>
      <c r="F696" s="33">
        <v>133910000</v>
      </c>
      <c r="G696" s="33">
        <v>137550000</v>
      </c>
    </row>
    <row r="697" spans="1:7" x14ac:dyDescent="0.25">
      <c r="A697" s="31">
        <f t="shared" si="20"/>
        <v>19000</v>
      </c>
      <c r="B697" s="32" t="str">
        <f t="shared" si="19"/>
        <v>Semilla_8</v>
      </c>
      <c r="C697" s="33">
        <v>139440000</v>
      </c>
      <c r="D697" s="33">
        <v>134400000</v>
      </c>
      <c r="E697" s="33">
        <v>133280000</v>
      </c>
      <c r="F697" s="33">
        <v>134400000</v>
      </c>
      <c r="G697" s="33">
        <v>136640000</v>
      </c>
    </row>
    <row r="698" spans="1:7" x14ac:dyDescent="0.25">
      <c r="A698" s="31">
        <f t="shared" si="20"/>
        <v>19250</v>
      </c>
      <c r="B698" s="32" t="str">
        <f t="shared" si="19"/>
        <v>Semilla_8</v>
      </c>
      <c r="C698" s="33">
        <v>138250000</v>
      </c>
      <c r="D698" s="33">
        <v>134330000</v>
      </c>
      <c r="E698" s="33">
        <v>131810000</v>
      </c>
      <c r="F698" s="33">
        <v>134330000</v>
      </c>
      <c r="G698" s="33">
        <v>136010000</v>
      </c>
    </row>
    <row r="699" spans="1:7" x14ac:dyDescent="0.25">
      <c r="A699" s="31">
        <f t="shared" si="20"/>
        <v>19500</v>
      </c>
      <c r="B699" s="32" t="str">
        <f t="shared" si="19"/>
        <v>Semilla_8</v>
      </c>
      <c r="C699" s="33">
        <v>137340000</v>
      </c>
      <c r="D699" s="33">
        <v>134540000</v>
      </c>
      <c r="E699" s="33">
        <v>130620000</v>
      </c>
      <c r="F699" s="33">
        <v>133140000</v>
      </c>
      <c r="G699" s="33">
        <v>135100000</v>
      </c>
    </row>
    <row r="700" spans="1:7" x14ac:dyDescent="0.25">
      <c r="A700" s="31">
        <f t="shared" si="20"/>
        <v>19750</v>
      </c>
      <c r="B700" s="32" t="str">
        <f t="shared" si="19"/>
        <v>Semilla_8</v>
      </c>
      <c r="C700" s="33">
        <v>135870000</v>
      </c>
      <c r="D700" s="33">
        <v>134190000</v>
      </c>
      <c r="E700" s="33">
        <v>130550000</v>
      </c>
      <c r="F700" s="33">
        <v>133070000</v>
      </c>
      <c r="G700" s="33">
        <v>133910000</v>
      </c>
    </row>
    <row r="701" spans="1:7" x14ac:dyDescent="0.25">
      <c r="A701" s="31">
        <f t="shared" si="20"/>
        <v>20000</v>
      </c>
      <c r="B701" s="32" t="str">
        <f t="shared" si="19"/>
        <v>Semilla_8</v>
      </c>
      <c r="C701" s="33">
        <v>134400000</v>
      </c>
      <c r="D701" s="33">
        <v>133280000</v>
      </c>
      <c r="E701" s="33">
        <v>129640000</v>
      </c>
      <c r="F701" s="33">
        <v>131880000</v>
      </c>
      <c r="G701" s="33">
        <v>132720000</v>
      </c>
    </row>
    <row r="702" spans="1:7" x14ac:dyDescent="0.25">
      <c r="A702" s="31">
        <f t="shared" si="20"/>
        <v>20250</v>
      </c>
      <c r="B702" s="32" t="str">
        <f t="shared" si="19"/>
        <v>Semilla_8</v>
      </c>
      <c r="C702" s="33">
        <v>133770000</v>
      </c>
      <c r="D702" s="33">
        <v>132370000</v>
      </c>
      <c r="E702" s="33">
        <v>128450000</v>
      </c>
      <c r="F702" s="33">
        <v>131250000</v>
      </c>
      <c r="G702" s="33">
        <v>130970000</v>
      </c>
    </row>
    <row r="703" spans="1:7" x14ac:dyDescent="0.25">
      <c r="A703" s="31">
        <f t="shared" si="20"/>
        <v>20500</v>
      </c>
      <c r="B703" s="32" t="str">
        <f t="shared" si="19"/>
        <v>Semilla_8</v>
      </c>
      <c r="C703" s="33">
        <v>133140000</v>
      </c>
      <c r="D703" s="33">
        <v>130900000</v>
      </c>
      <c r="E703" s="33">
        <v>129500000</v>
      </c>
      <c r="F703" s="33">
        <v>131180000</v>
      </c>
      <c r="G703" s="33">
        <v>130620000</v>
      </c>
    </row>
    <row r="704" spans="1:7" x14ac:dyDescent="0.25">
      <c r="A704" s="31">
        <f t="shared" si="20"/>
        <v>20750</v>
      </c>
      <c r="B704" s="32" t="str">
        <f t="shared" si="19"/>
        <v>Semilla_8</v>
      </c>
      <c r="C704" s="33">
        <v>131950000</v>
      </c>
      <c r="D704" s="33">
        <v>129430000</v>
      </c>
      <c r="E704" s="33">
        <v>129150000</v>
      </c>
      <c r="F704" s="33">
        <v>129710000</v>
      </c>
      <c r="G704" s="33">
        <v>130270000</v>
      </c>
    </row>
    <row r="705" spans="1:7" x14ac:dyDescent="0.25">
      <c r="A705" s="31">
        <f t="shared" si="20"/>
        <v>21000</v>
      </c>
      <c r="B705" s="32" t="str">
        <f t="shared" si="19"/>
        <v>Semilla_8</v>
      </c>
      <c r="C705" s="33">
        <v>131320000</v>
      </c>
      <c r="D705" s="33">
        <v>128800000</v>
      </c>
      <c r="E705" s="33">
        <v>127960000</v>
      </c>
      <c r="F705" s="33">
        <v>129080000</v>
      </c>
      <c r="G705" s="33">
        <v>128800000</v>
      </c>
    </row>
    <row r="706" spans="1:7" x14ac:dyDescent="0.25">
      <c r="A706" s="31">
        <f t="shared" si="20"/>
        <v>21250</v>
      </c>
      <c r="B706" s="32" t="str">
        <f t="shared" si="19"/>
        <v>Semilla_8</v>
      </c>
      <c r="C706" s="33">
        <v>130690000</v>
      </c>
      <c r="D706" s="33">
        <v>127050000</v>
      </c>
      <c r="E706" s="33">
        <v>127330000</v>
      </c>
      <c r="F706" s="33">
        <v>128450000</v>
      </c>
      <c r="G706" s="33">
        <v>127890000</v>
      </c>
    </row>
    <row r="707" spans="1:7" x14ac:dyDescent="0.25">
      <c r="A707" s="31">
        <f t="shared" si="20"/>
        <v>21500</v>
      </c>
      <c r="B707" s="32" t="str">
        <f t="shared" si="19"/>
        <v>Semilla_8</v>
      </c>
      <c r="C707" s="33">
        <v>129780000</v>
      </c>
      <c r="D707" s="33">
        <v>125860000</v>
      </c>
      <c r="E707" s="33">
        <v>126420000</v>
      </c>
      <c r="F707" s="33">
        <v>127540000</v>
      </c>
      <c r="G707" s="33">
        <v>127820000</v>
      </c>
    </row>
    <row r="708" spans="1:7" x14ac:dyDescent="0.25">
      <c r="A708" s="31">
        <f t="shared" si="20"/>
        <v>21750</v>
      </c>
      <c r="B708" s="32" t="str">
        <f t="shared" si="19"/>
        <v>Semilla_8</v>
      </c>
      <c r="C708" s="33">
        <v>128870000</v>
      </c>
      <c r="D708" s="33">
        <v>125510000</v>
      </c>
      <c r="E708" s="33">
        <v>124950000</v>
      </c>
      <c r="F708" s="33">
        <v>126630000</v>
      </c>
      <c r="G708" s="33">
        <v>126070000</v>
      </c>
    </row>
    <row r="709" spans="1:7" x14ac:dyDescent="0.25">
      <c r="A709" s="31">
        <f t="shared" si="20"/>
        <v>22000</v>
      </c>
      <c r="B709" s="32" t="str">
        <f t="shared" ref="B709:B772" si="21">IF(A709="#N/A",A709,IF(A709=3000,LEFT(B707,LEN(B707)-1)&amp;RIGHT(B707,1)*1+1,B708))</f>
        <v>Semilla_8</v>
      </c>
      <c r="C709" s="33">
        <v>127680000</v>
      </c>
      <c r="D709" s="33">
        <v>124320000</v>
      </c>
      <c r="E709" s="33">
        <v>123480000</v>
      </c>
      <c r="F709" s="33">
        <v>126280000</v>
      </c>
      <c r="G709" s="33">
        <v>125160000</v>
      </c>
    </row>
    <row r="710" spans="1:7" x14ac:dyDescent="0.25">
      <c r="A710" s="31">
        <f t="shared" si="20"/>
        <v>22250</v>
      </c>
      <c r="B710" s="32" t="str">
        <f t="shared" si="21"/>
        <v>Semilla_8</v>
      </c>
      <c r="C710" s="33">
        <v>126210000</v>
      </c>
      <c r="D710" s="33">
        <v>122850000</v>
      </c>
      <c r="E710" s="33">
        <v>122010000</v>
      </c>
      <c r="F710" s="33">
        <v>124810000</v>
      </c>
      <c r="G710" s="33">
        <v>124810000</v>
      </c>
    </row>
    <row r="711" spans="1:7" x14ac:dyDescent="0.25">
      <c r="A711" s="31">
        <f t="shared" si="20"/>
        <v>22500</v>
      </c>
      <c r="B711" s="32" t="str">
        <f t="shared" si="21"/>
        <v>Semilla_8</v>
      </c>
      <c r="C711" s="33">
        <v>125860000</v>
      </c>
      <c r="D711" s="33">
        <v>121380000</v>
      </c>
      <c r="E711" s="33">
        <v>121380000</v>
      </c>
      <c r="F711" s="33">
        <v>124180000</v>
      </c>
      <c r="G711" s="33">
        <v>123620000</v>
      </c>
    </row>
    <row r="712" spans="1:7" x14ac:dyDescent="0.25">
      <c r="A712" s="31">
        <f t="shared" si="20"/>
        <v>22750</v>
      </c>
      <c r="B712" s="32" t="str">
        <f t="shared" si="21"/>
        <v>Semilla_8</v>
      </c>
      <c r="C712" s="33">
        <v>124390000</v>
      </c>
      <c r="D712" s="33">
        <v>119910000</v>
      </c>
      <c r="E712" s="33">
        <v>119910000</v>
      </c>
      <c r="F712" s="33">
        <v>123550000</v>
      </c>
      <c r="G712" s="33">
        <v>122150000</v>
      </c>
    </row>
    <row r="713" spans="1:7" x14ac:dyDescent="0.25">
      <c r="A713" s="31">
        <f t="shared" si="20"/>
        <v>23000</v>
      </c>
      <c r="B713" s="32" t="str">
        <f t="shared" si="21"/>
        <v>Semilla_8</v>
      </c>
      <c r="C713" s="33">
        <v>123480000</v>
      </c>
      <c r="D713" s="33">
        <v>119560000</v>
      </c>
      <c r="E713" s="33">
        <v>119840000</v>
      </c>
      <c r="F713" s="33">
        <v>123200000</v>
      </c>
      <c r="G713" s="33">
        <v>120400000</v>
      </c>
    </row>
    <row r="714" spans="1:7" x14ac:dyDescent="0.25">
      <c r="A714" s="31">
        <f t="shared" si="20"/>
        <v>23250</v>
      </c>
      <c r="B714" s="32" t="str">
        <f t="shared" si="21"/>
        <v>Semilla_8</v>
      </c>
      <c r="C714" s="33">
        <v>122850000</v>
      </c>
      <c r="D714" s="33">
        <v>118370000</v>
      </c>
      <c r="E714" s="33">
        <v>118930000</v>
      </c>
      <c r="F714" s="33">
        <v>122290000</v>
      </c>
      <c r="G714" s="33">
        <v>119210000</v>
      </c>
    </row>
    <row r="715" spans="1:7" x14ac:dyDescent="0.25">
      <c r="A715" s="31">
        <f t="shared" si="20"/>
        <v>23500</v>
      </c>
      <c r="B715" s="32" t="str">
        <f t="shared" si="21"/>
        <v>Semilla_8</v>
      </c>
      <c r="C715" s="33">
        <v>121940000</v>
      </c>
      <c r="D715" s="33">
        <v>118020000</v>
      </c>
      <c r="E715" s="33">
        <v>117740000</v>
      </c>
      <c r="F715" s="33">
        <v>121380000</v>
      </c>
      <c r="G715" s="33">
        <v>118580000</v>
      </c>
    </row>
    <row r="716" spans="1:7" x14ac:dyDescent="0.25">
      <c r="A716" s="31">
        <f t="shared" si="20"/>
        <v>23750</v>
      </c>
      <c r="B716" s="32" t="str">
        <f t="shared" si="21"/>
        <v>Semilla_8</v>
      </c>
      <c r="C716" s="33">
        <v>120750000</v>
      </c>
      <c r="D716" s="33">
        <v>116550000</v>
      </c>
      <c r="E716" s="33">
        <v>116550000</v>
      </c>
      <c r="F716" s="33">
        <v>120470000</v>
      </c>
      <c r="G716" s="33">
        <v>117950000</v>
      </c>
    </row>
    <row r="717" spans="1:7" x14ac:dyDescent="0.25">
      <c r="A717" s="31">
        <f t="shared" si="20"/>
        <v>24000</v>
      </c>
      <c r="B717" s="32" t="str">
        <f t="shared" si="21"/>
        <v>Semilla_8</v>
      </c>
      <c r="C717" s="33">
        <v>119280000</v>
      </c>
      <c r="D717" s="33">
        <v>115640000</v>
      </c>
      <c r="E717" s="33">
        <v>115920000</v>
      </c>
      <c r="F717" s="33">
        <v>119000000</v>
      </c>
      <c r="G717" s="33">
        <v>116480000</v>
      </c>
    </row>
    <row r="718" spans="1:7" x14ac:dyDescent="0.25">
      <c r="A718" s="31">
        <f t="shared" si="20"/>
        <v>24250</v>
      </c>
      <c r="B718" s="32" t="str">
        <f t="shared" si="21"/>
        <v>Semilla_8</v>
      </c>
      <c r="C718" s="33">
        <v>118090000</v>
      </c>
      <c r="D718" s="33">
        <v>115850000</v>
      </c>
      <c r="E718" s="33">
        <v>114450000</v>
      </c>
      <c r="F718" s="33">
        <v>117530000</v>
      </c>
      <c r="G718" s="33">
        <v>115570000</v>
      </c>
    </row>
    <row r="719" spans="1:7" x14ac:dyDescent="0.25">
      <c r="A719" s="31">
        <f t="shared" si="20"/>
        <v>24500</v>
      </c>
      <c r="B719" s="32" t="str">
        <f t="shared" si="21"/>
        <v>Semilla_8</v>
      </c>
      <c r="C719" s="33">
        <v>116620000</v>
      </c>
      <c r="D719" s="33">
        <v>114660000</v>
      </c>
      <c r="E719" s="33">
        <v>113540000</v>
      </c>
      <c r="F719" s="33">
        <v>115780000</v>
      </c>
      <c r="G719" s="33">
        <v>114660000</v>
      </c>
    </row>
    <row r="720" spans="1:7" x14ac:dyDescent="0.25">
      <c r="A720" s="31">
        <f t="shared" si="20"/>
        <v>24750</v>
      </c>
      <c r="B720" s="32" t="str">
        <f t="shared" si="21"/>
        <v>Semilla_8</v>
      </c>
      <c r="C720" s="33">
        <v>114870000</v>
      </c>
      <c r="D720" s="33">
        <v>114310000</v>
      </c>
      <c r="E720" s="33">
        <v>112630000</v>
      </c>
      <c r="F720" s="33">
        <v>114870000</v>
      </c>
      <c r="G720" s="33">
        <v>113470000</v>
      </c>
    </row>
    <row r="721" spans="1:7" x14ac:dyDescent="0.25">
      <c r="A721" s="31">
        <f t="shared" si="20"/>
        <v>25000</v>
      </c>
      <c r="B721" s="32" t="str">
        <f t="shared" si="21"/>
        <v>Semilla_8</v>
      </c>
      <c r="C721" s="33">
        <v>113680000</v>
      </c>
      <c r="D721" s="33">
        <v>112560000</v>
      </c>
      <c r="E721" s="33">
        <v>111160000</v>
      </c>
      <c r="F721" s="33">
        <v>113960000</v>
      </c>
      <c r="G721" s="33">
        <v>112000000</v>
      </c>
    </row>
    <row r="722" spans="1:7" x14ac:dyDescent="0.25">
      <c r="A722" s="31" t="e">
        <f t="shared" si="20"/>
        <v>#N/A</v>
      </c>
      <c r="B722" s="32" t="e">
        <f t="shared" si="21"/>
        <v>#N/A</v>
      </c>
      <c r="C722" s="33" t="e">
        <v>#N/A</v>
      </c>
      <c r="D722" s="33" t="e">
        <v>#N/A</v>
      </c>
      <c r="E722" s="33" t="e">
        <v>#N/A</v>
      </c>
      <c r="F722" s="33" t="e">
        <v>#N/A</v>
      </c>
      <c r="G722" s="33" t="e">
        <v>#N/A</v>
      </c>
    </row>
    <row r="723" spans="1:7" x14ac:dyDescent="0.25">
      <c r="A723" s="31">
        <f t="shared" si="20"/>
        <v>3000</v>
      </c>
      <c r="B723" s="32" t="str">
        <f t="shared" si="21"/>
        <v>Semilla_9</v>
      </c>
      <c r="C723" s="33">
        <v>76440000</v>
      </c>
      <c r="D723" s="33">
        <v>77280000</v>
      </c>
      <c r="E723" s="33">
        <v>76440000</v>
      </c>
      <c r="F723" s="33">
        <v>79520000</v>
      </c>
      <c r="G723" s="33">
        <v>75600000</v>
      </c>
    </row>
    <row r="724" spans="1:7" x14ac:dyDescent="0.25">
      <c r="A724" s="31">
        <f t="shared" si="20"/>
        <v>3250</v>
      </c>
      <c r="B724" s="32" t="str">
        <f t="shared" si="21"/>
        <v>Semilla_9</v>
      </c>
      <c r="C724" s="33">
        <v>79170000</v>
      </c>
      <c r="D724" s="33">
        <v>81690000</v>
      </c>
      <c r="E724" s="33">
        <v>78890000</v>
      </c>
      <c r="F724" s="33">
        <v>81410000</v>
      </c>
      <c r="G724" s="33">
        <v>79170000</v>
      </c>
    </row>
    <row r="725" spans="1:7" x14ac:dyDescent="0.25">
      <c r="A725" s="31">
        <f t="shared" si="20"/>
        <v>3500</v>
      </c>
      <c r="B725" s="32" t="str">
        <f t="shared" si="21"/>
        <v>Semilla_9</v>
      </c>
      <c r="C725" s="33">
        <v>83020000</v>
      </c>
      <c r="D725" s="33">
        <v>85820000</v>
      </c>
      <c r="E725" s="33">
        <v>82180000</v>
      </c>
      <c r="F725" s="33">
        <v>83580000</v>
      </c>
      <c r="G725" s="33">
        <v>82740000</v>
      </c>
    </row>
    <row r="726" spans="1:7" x14ac:dyDescent="0.25">
      <c r="A726" s="31">
        <f t="shared" si="20"/>
        <v>3750</v>
      </c>
      <c r="B726" s="32" t="str">
        <f t="shared" si="21"/>
        <v>Semilla_9</v>
      </c>
      <c r="C726" s="33">
        <v>87430000</v>
      </c>
      <c r="D726" s="33">
        <v>89670000</v>
      </c>
      <c r="E726" s="33">
        <v>85190000</v>
      </c>
      <c r="F726" s="33">
        <v>87990000</v>
      </c>
      <c r="G726" s="33">
        <v>86310000</v>
      </c>
    </row>
    <row r="727" spans="1:7" x14ac:dyDescent="0.25">
      <c r="A727" s="31">
        <f t="shared" si="20"/>
        <v>4000</v>
      </c>
      <c r="B727" s="32" t="str">
        <f t="shared" si="21"/>
        <v>Semilla_9</v>
      </c>
      <c r="C727" s="33">
        <v>88760000</v>
      </c>
      <c r="D727" s="33">
        <v>92120000</v>
      </c>
      <c r="E727" s="33">
        <v>89320000</v>
      </c>
      <c r="F727" s="33">
        <v>91840000</v>
      </c>
      <c r="G727" s="33">
        <v>91560000</v>
      </c>
    </row>
    <row r="728" spans="1:7" x14ac:dyDescent="0.25">
      <c r="A728" s="31">
        <f t="shared" si="20"/>
        <v>4250</v>
      </c>
      <c r="B728" s="32" t="str">
        <f t="shared" si="21"/>
        <v>Semilla_9</v>
      </c>
      <c r="C728" s="33">
        <v>91490000</v>
      </c>
      <c r="D728" s="33">
        <v>97650000</v>
      </c>
      <c r="E728" s="33">
        <v>92610000</v>
      </c>
      <c r="F728" s="33">
        <v>95130000</v>
      </c>
      <c r="G728" s="33">
        <v>95130000</v>
      </c>
    </row>
    <row r="729" spans="1:7" x14ac:dyDescent="0.25">
      <c r="A729" s="31">
        <f t="shared" si="20"/>
        <v>4500</v>
      </c>
      <c r="B729" s="32" t="str">
        <f t="shared" si="21"/>
        <v>Semilla_9</v>
      </c>
      <c r="C729" s="33">
        <v>95340000</v>
      </c>
      <c r="D729" s="33">
        <v>100940000</v>
      </c>
      <c r="E729" s="33">
        <v>97020000</v>
      </c>
      <c r="F729" s="33">
        <v>99260000</v>
      </c>
      <c r="G729" s="33">
        <v>100660000</v>
      </c>
    </row>
    <row r="730" spans="1:7" x14ac:dyDescent="0.25">
      <c r="A730" s="31">
        <f t="shared" si="20"/>
        <v>4750</v>
      </c>
      <c r="B730" s="32" t="str">
        <f t="shared" si="21"/>
        <v>Semilla_9</v>
      </c>
      <c r="C730" s="33">
        <v>98070000</v>
      </c>
      <c r="D730" s="33">
        <v>103390000</v>
      </c>
      <c r="E730" s="33">
        <v>99190000</v>
      </c>
      <c r="F730" s="33">
        <v>103110000</v>
      </c>
      <c r="G730" s="33">
        <v>101990000</v>
      </c>
    </row>
    <row r="731" spans="1:7" x14ac:dyDescent="0.25">
      <c r="A731" s="31">
        <f t="shared" si="20"/>
        <v>5000</v>
      </c>
      <c r="B731" s="32" t="str">
        <f t="shared" si="21"/>
        <v>Semilla_9</v>
      </c>
      <c r="C731" s="33">
        <v>101640000</v>
      </c>
      <c r="D731" s="33">
        <v>106400000</v>
      </c>
      <c r="E731" s="33">
        <v>102760000</v>
      </c>
      <c r="F731" s="33">
        <v>105280000</v>
      </c>
      <c r="G731" s="33">
        <v>104440000</v>
      </c>
    </row>
    <row r="732" spans="1:7" x14ac:dyDescent="0.25">
      <c r="A732" s="31">
        <f t="shared" si="20"/>
        <v>5250</v>
      </c>
      <c r="B732" s="32" t="str">
        <f t="shared" si="21"/>
        <v>Semilla_9</v>
      </c>
      <c r="C732" s="33">
        <v>106050000</v>
      </c>
      <c r="D732" s="33">
        <v>108010000</v>
      </c>
      <c r="E732" s="33">
        <v>106330000</v>
      </c>
      <c r="F732" s="33">
        <v>110250000</v>
      </c>
      <c r="G732" s="33">
        <v>108010000</v>
      </c>
    </row>
    <row r="733" spans="1:7" x14ac:dyDescent="0.25">
      <c r="A733" s="31">
        <f t="shared" si="20"/>
        <v>5500</v>
      </c>
      <c r="B733" s="32" t="str">
        <f t="shared" si="21"/>
        <v>Semilla_9</v>
      </c>
      <c r="C733" s="33">
        <v>107940000</v>
      </c>
      <c r="D733" s="33">
        <v>112140000</v>
      </c>
      <c r="E733" s="33">
        <v>109340000</v>
      </c>
      <c r="F733" s="33">
        <v>111860000</v>
      </c>
      <c r="G733" s="33">
        <v>109900000</v>
      </c>
    </row>
    <row r="734" spans="1:7" x14ac:dyDescent="0.25">
      <c r="A734" s="31">
        <f t="shared" si="20"/>
        <v>5750</v>
      </c>
      <c r="B734" s="32" t="str">
        <f t="shared" si="21"/>
        <v>Semilla_9</v>
      </c>
      <c r="C734" s="33">
        <v>111510000</v>
      </c>
      <c r="D734" s="33">
        <v>114590000</v>
      </c>
      <c r="E734" s="33">
        <v>109270000</v>
      </c>
      <c r="F734" s="33">
        <v>115430000</v>
      </c>
      <c r="G734" s="33">
        <v>114870000</v>
      </c>
    </row>
    <row r="735" spans="1:7" x14ac:dyDescent="0.25">
      <c r="A735" s="31">
        <f t="shared" ref="A735:A798" si="22">A645</f>
        <v>6000</v>
      </c>
      <c r="B735" s="32" t="str">
        <f t="shared" si="21"/>
        <v>Semilla_9</v>
      </c>
      <c r="C735" s="33">
        <v>115640000</v>
      </c>
      <c r="D735" s="33">
        <v>119000000</v>
      </c>
      <c r="E735" s="33">
        <v>112280000</v>
      </c>
      <c r="F735" s="33">
        <v>116480000</v>
      </c>
      <c r="G735" s="33">
        <v>117600000</v>
      </c>
    </row>
    <row r="736" spans="1:7" x14ac:dyDescent="0.25">
      <c r="A736" s="31">
        <f t="shared" si="22"/>
        <v>6250</v>
      </c>
      <c r="B736" s="32" t="str">
        <f t="shared" si="21"/>
        <v>Semilla_9</v>
      </c>
      <c r="C736" s="33">
        <v>116130000</v>
      </c>
      <c r="D736" s="33">
        <v>122850000</v>
      </c>
      <c r="E736" s="33">
        <v>115850000</v>
      </c>
      <c r="F736" s="33">
        <v>118650000</v>
      </c>
      <c r="G736" s="33">
        <v>119490000</v>
      </c>
    </row>
    <row r="737" spans="1:7" x14ac:dyDescent="0.25">
      <c r="A737" s="31">
        <f t="shared" si="22"/>
        <v>6500</v>
      </c>
      <c r="B737" s="32" t="str">
        <f t="shared" si="21"/>
        <v>Semilla_9</v>
      </c>
      <c r="C737" s="33">
        <v>118020000</v>
      </c>
      <c r="D737" s="33">
        <v>124460000</v>
      </c>
      <c r="E737" s="33">
        <v>117460000</v>
      </c>
      <c r="F737" s="33">
        <v>122500000</v>
      </c>
      <c r="G737" s="33">
        <v>121100000</v>
      </c>
    </row>
    <row r="738" spans="1:7" x14ac:dyDescent="0.25">
      <c r="A738" s="31">
        <f t="shared" si="22"/>
        <v>6750</v>
      </c>
      <c r="B738" s="32" t="str">
        <f t="shared" si="21"/>
        <v>Semilla_9</v>
      </c>
      <c r="C738" s="33">
        <v>120750000</v>
      </c>
      <c r="D738" s="33">
        <v>125790000</v>
      </c>
      <c r="E738" s="33">
        <v>119630000</v>
      </c>
      <c r="F738" s="33">
        <v>124670000</v>
      </c>
      <c r="G738" s="33">
        <v>123830000</v>
      </c>
    </row>
    <row r="739" spans="1:7" x14ac:dyDescent="0.25">
      <c r="A739" s="31">
        <f t="shared" si="22"/>
        <v>7000</v>
      </c>
      <c r="B739" s="32" t="str">
        <f t="shared" si="21"/>
        <v>Semilla_9</v>
      </c>
      <c r="C739" s="33">
        <v>122640000</v>
      </c>
      <c r="D739" s="33">
        <v>127400000</v>
      </c>
      <c r="E739" s="33">
        <v>121520000</v>
      </c>
      <c r="F739" s="33">
        <v>126840000</v>
      </c>
      <c r="G739" s="33">
        <v>124880000</v>
      </c>
    </row>
    <row r="740" spans="1:7" x14ac:dyDescent="0.25">
      <c r="A740" s="31">
        <f t="shared" si="22"/>
        <v>7250</v>
      </c>
      <c r="B740" s="32" t="str">
        <f t="shared" si="21"/>
        <v>Semilla_9</v>
      </c>
      <c r="C740" s="33">
        <v>123410000</v>
      </c>
      <c r="D740" s="33">
        <v>130130000</v>
      </c>
      <c r="E740" s="33">
        <v>123690000</v>
      </c>
      <c r="F740" s="33">
        <v>129850000</v>
      </c>
      <c r="G740" s="33">
        <v>126210000</v>
      </c>
    </row>
    <row r="741" spans="1:7" x14ac:dyDescent="0.25">
      <c r="A741" s="31">
        <f t="shared" si="22"/>
        <v>7500</v>
      </c>
      <c r="B741" s="32" t="str">
        <f t="shared" si="21"/>
        <v>Semilla_9</v>
      </c>
      <c r="C741" s="33">
        <v>125580000</v>
      </c>
      <c r="D741" s="33">
        <v>132300000</v>
      </c>
      <c r="E741" s="33">
        <v>125300000</v>
      </c>
      <c r="F741" s="33">
        <v>131460000</v>
      </c>
      <c r="G741" s="33">
        <v>126420000</v>
      </c>
    </row>
    <row r="742" spans="1:7" x14ac:dyDescent="0.25">
      <c r="A742" s="31">
        <f t="shared" si="22"/>
        <v>7750</v>
      </c>
      <c r="B742" s="32" t="str">
        <f t="shared" si="21"/>
        <v>Semilla_9</v>
      </c>
      <c r="C742" s="33">
        <v>128590000</v>
      </c>
      <c r="D742" s="33">
        <v>133070000</v>
      </c>
      <c r="E742" s="33">
        <v>126350000</v>
      </c>
      <c r="F742" s="33">
        <v>132790000</v>
      </c>
      <c r="G742" s="33">
        <v>128030000</v>
      </c>
    </row>
    <row r="743" spans="1:7" x14ac:dyDescent="0.25">
      <c r="A743" s="31">
        <f t="shared" si="22"/>
        <v>8000</v>
      </c>
      <c r="B743" s="32" t="str">
        <f t="shared" si="21"/>
        <v>Semilla_9</v>
      </c>
      <c r="C743" s="33">
        <v>129920000</v>
      </c>
      <c r="D743" s="33">
        <v>135240000</v>
      </c>
      <c r="E743" s="33">
        <v>128240000</v>
      </c>
      <c r="F743" s="33">
        <v>135240000</v>
      </c>
      <c r="G743" s="33">
        <v>130760000</v>
      </c>
    </row>
    <row r="744" spans="1:7" x14ac:dyDescent="0.25">
      <c r="A744" s="31">
        <f t="shared" si="22"/>
        <v>8250</v>
      </c>
      <c r="B744" s="32" t="str">
        <f t="shared" si="21"/>
        <v>Semilla_9</v>
      </c>
      <c r="C744" s="33">
        <v>130130000</v>
      </c>
      <c r="D744" s="33">
        <v>138250000</v>
      </c>
      <c r="E744" s="33">
        <v>129290000</v>
      </c>
      <c r="F744" s="33">
        <v>136850000</v>
      </c>
      <c r="G744" s="33">
        <v>130690000</v>
      </c>
    </row>
    <row r="745" spans="1:7" x14ac:dyDescent="0.25">
      <c r="A745" s="31">
        <f t="shared" si="22"/>
        <v>8500</v>
      </c>
      <c r="B745" s="32" t="str">
        <f t="shared" si="21"/>
        <v>Semilla_9</v>
      </c>
      <c r="C745" s="33">
        <v>131460000</v>
      </c>
      <c r="D745" s="33">
        <v>139860000</v>
      </c>
      <c r="E745" s="33">
        <v>132300000</v>
      </c>
      <c r="F745" s="33">
        <v>139300000</v>
      </c>
      <c r="G745" s="33">
        <v>131740000</v>
      </c>
    </row>
    <row r="746" spans="1:7" x14ac:dyDescent="0.25">
      <c r="A746" s="31">
        <f t="shared" si="22"/>
        <v>8750</v>
      </c>
      <c r="B746" s="32" t="str">
        <f t="shared" si="21"/>
        <v>Semilla_9</v>
      </c>
      <c r="C746" s="33">
        <v>133910000</v>
      </c>
      <c r="D746" s="33">
        <v>140070000</v>
      </c>
      <c r="E746" s="33">
        <v>132790000</v>
      </c>
      <c r="F746" s="33">
        <v>140350000</v>
      </c>
      <c r="G746" s="33">
        <v>135030000</v>
      </c>
    </row>
    <row r="747" spans="1:7" x14ac:dyDescent="0.25">
      <c r="A747" s="31">
        <f t="shared" si="22"/>
        <v>9000</v>
      </c>
      <c r="B747" s="32" t="str">
        <f t="shared" si="21"/>
        <v>Semilla_9</v>
      </c>
      <c r="C747" s="33">
        <v>135520000</v>
      </c>
      <c r="D747" s="33">
        <v>141400000</v>
      </c>
      <c r="E747" s="33">
        <v>135520000</v>
      </c>
      <c r="F747" s="33">
        <v>141680000</v>
      </c>
      <c r="G747" s="33">
        <v>136080000</v>
      </c>
    </row>
    <row r="748" spans="1:7" x14ac:dyDescent="0.25">
      <c r="A748" s="31">
        <f t="shared" si="22"/>
        <v>9250</v>
      </c>
      <c r="B748" s="32" t="str">
        <f t="shared" si="21"/>
        <v>Semilla_9</v>
      </c>
      <c r="C748" s="33">
        <v>137130000</v>
      </c>
      <c r="D748" s="33">
        <v>142170000</v>
      </c>
      <c r="E748" s="33">
        <v>137410000</v>
      </c>
      <c r="F748" s="33">
        <v>142170000</v>
      </c>
      <c r="G748" s="33">
        <v>137690000</v>
      </c>
    </row>
    <row r="749" spans="1:7" x14ac:dyDescent="0.25">
      <c r="A749" s="31">
        <f t="shared" si="22"/>
        <v>9500</v>
      </c>
      <c r="B749" s="32" t="str">
        <f t="shared" si="21"/>
        <v>Semilla_9</v>
      </c>
      <c r="C749" s="33">
        <v>140140000</v>
      </c>
      <c r="D749" s="33">
        <v>143780000</v>
      </c>
      <c r="E749" s="33">
        <v>139020000</v>
      </c>
      <c r="F749" s="33">
        <v>142660000</v>
      </c>
      <c r="G749" s="33">
        <v>139300000</v>
      </c>
    </row>
    <row r="750" spans="1:7" x14ac:dyDescent="0.25">
      <c r="A750" s="31">
        <f t="shared" si="22"/>
        <v>9750</v>
      </c>
      <c r="B750" s="32" t="str">
        <f t="shared" si="21"/>
        <v>Semilla_9</v>
      </c>
      <c r="C750" s="33">
        <v>141470000</v>
      </c>
      <c r="D750" s="33">
        <v>144550000</v>
      </c>
      <c r="E750" s="33">
        <v>141190000</v>
      </c>
      <c r="F750" s="33">
        <v>143430000</v>
      </c>
      <c r="G750" s="33">
        <v>141750000</v>
      </c>
    </row>
    <row r="751" spans="1:7" x14ac:dyDescent="0.25">
      <c r="A751" s="31">
        <f t="shared" si="22"/>
        <v>10000</v>
      </c>
      <c r="B751" s="32" t="str">
        <f t="shared" si="21"/>
        <v>Semilla_9</v>
      </c>
      <c r="C751" s="33">
        <v>141120000</v>
      </c>
      <c r="D751" s="33">
        <v>144200000</v>
      </c>
      <c r="E751" s="33">
        <v>141680000</v>
      </c>
      <c r="F751" s="33">
        <v>144200000</v>
      </c>
      <c r="G751" s="33">
        <v>142240000</v>
      </c>
    </row>
    <row r="752" spans="1:7" x14ac:dyDescent="0.25">
      <c r="A752" s="31">
        <f t="shared" si="22"/>
        <v>10250</v>
      </c>
      <c r="B752" s="32" t="str">
        <f t="shared" si="21"/>
        <v>Semilla_9</v>
      </c>
      <c r="C752" s="33">
        <v>140210000</v>
      </c>
      <c r="D752" s="33">
        <v>144130000</v>
      </c>
      <c r="E752" s="33">
        <v>143010000</v>
      </c>
      <c r="F752" s="33">
        <v>144970000</v>
      </c>
      <c r="G752" s="33">
        <v>142730000</v>
      </c>
    </row>
    <row r="753" spans="1:7" x14ac:dyDescent="0.25">
      <c r="A753" s="31">
        <f t="shared" si="22"/>
        <v>10500</v>
      </c>
      <c r="B753" s="32" t="str">
        <f t="shared" si="21"/>
        <v>Semilla_9</v>
      </c>
      <c r="C753" s="33">
        <v>141540000</v>
      </c>
      <c r="D753" s="33">
        <v>145460000</v>
      </c>
      <c r="E753" s="33">
        <v>144340000</v>
      </c>
      <c r="F753" s="33">
        <v>146020000</v>
      </c>
      <c r="G753" s="33">
        <v>142660000</v>
      </c>
    </row>
    <row r="754" spans="1:7" x14ac:dyDescent="0.25">
      <c r="A754" s="31">
        <f t="shared" si="22"/>
        <v>10750</v>
      </c>
      <c r="B754" s="32" t="str">
        <f t="shared" si="21"/>
        <v>Semilla_9</v>
      </c>
      <c r="C754" s="33">
        <v>142030000</v>
      </c>
      <c r="D754" s="33">
        <v>146230000</v>
      </c>
      <c r="E754" s="33">
        <v>143990000</v>
      </c>
      <c r="F754" s="33">
        <v>146510000</v>
      </c>
      <c r="G754" s="33">
        <v>144270000</v>
      </c>
    </row>
    <row r="755" spans="1:7" x14ac:dyDescent="0.25">
      <c r="A755" s="31">
        <f t="shared" si="22"/>
        <v>11000</v>
      </c>
      <c r="B755" s="32" t="str">
        <f t="shared" si="21"/>
        <v>Semilla_9</v>
      </c>
      <c r="C755" s="33">
        <v>142520000</v>
      </c>
      <c r="D755" s="33">
        <v>146720000</v>
      </c>
      <c r="E755" s="33">
        <v>144480000</v>
      </c>
      <c r="F755" s="33">
        <v>147560000</v>
      </c>
      <c r="G755" s="33">
        <v>144480000</v>
      </c>
    </row>
    <row r="756" spans="1:7" x14ac:dyDescent="0.25">
      <c r="A756" s="31">
        <f t="shared" si="22"/>
        <v>11250</v>
      </c>
      <c r="B756" s="32" t="str">
        <f t="shared" si="21"/>
        <v>Semilla_9</v>
      </c>
      <c r="C756" s="33">
        <v>143290000</v>
      </c>
      <c r="D756" s="33">
        <v>148050000</v>
      </c>
      <c r="E756" s="33">
        <v>146090000</v>
      </c>
      <c r="F756" s="33">
        <v>147210000</v>
      </c>
      <c r="G756" s="33">
        <v>144410000</v>
      </c>
    </row>
    <row r="757" spans="1:7" x14ac:dyDescent="0.25">
      <c r="A757" s="31">
        <f t="shared" si="22"/>
        <v>11500</v>
      </c>
      <c r="B757" s="32" t="str">
        <f t="shared" si="21"/>
        <v>Semilla_9</v>
      </c>
      <c r="C757" s="33">
        <v>144340000</v>
      </c>
      <c r="D757" s="33">
        <v>149380000</v>
      </c>
      <c r="E757" s="33">
        <v>146020000</v>
      </c>
      <c r="F757" s="33">
        <v>146580000</v>
      </c>
      <c r="G757" s="33">
        <v>145180000</v>
      </c>
    </row>
    <row r="758" spans="1:7" x14ac:dyDescent="0.25">
      <c r="A758" s="31">
        <f t="shared" si="22"/>
        <v>11750</v>
      </c>
      <c r="B758" s="32" t="str">
        <f t="shared" si="21"/>
        <v>Semilla_9</v>
      </c>
      <c r="C758" s="33">
        <v>145110000</v>
      </c>
      <c r="D758" s="33">
        <v>148470000</v>
      </c>
      <c r="E758" s="33">
        <v>146230000</v>
      </c>
      <c r="F758" s="33">
        <v>146790000</v>
      </c>
      <c r="G758" s="33">
        <v>144270000</v>
      </c>
    </row>
    <row r="759" spans="1:7" x14ac:dyDescent="0.25">
      <c r="A759" s="31">
        <f t="shared" si="22"/>
        <v>12000</v>
      </c>
      <c r="B759" s="32" t="str">
        <f t="shared" si="21"/>
        <v>Semilla_9</v>
      </c>
      <c r="C759" s="33">
        <v>145320000</v>
      </c>
      <c r="D759" s="33">
        <v>148680000</v>
      </c>
      <c r="E759" s="33">
        <v>145600000</v>
      </c>
      <c r="F759" s="33">
        <v>146440000</v>
      </c>
      <c r="G759" s="33">
        <v>144760000</v>
      </c>
    </row>
    <row r="760" spans="1:7" x14ac:dyDescent="0.25">
      <c r="A760" s="31">
        <f t="shared" si="22"/>
        <v>12250</v>
      </c>
      <c r="B760" s="32" t="str">
        <f t="shared" si="21"/>
        <v>Semilla_9</v>
      </c>
      <c r="C760" s="33">
        <v>145810000</v>
      </c>
      <c r="D760" s="33">
        <v>149170000</v>
      </c>
      <c r="E760" s="33">
        <v>147210000</v>
      </c>
      <c r="F760" s="33">
        <v>146090000</v>
      </c>
      <c r="G760" s="33">
        <v>144970000</v>
      </c>
    </row>
    <row r="761" spans="1:7" x14ac:dyDescent="0.25">
      <c r="A761" s="31">
        <f t="shared" si="22"/>
        <v>12500</v>
      </c>
      <c r="B761" s="32" t="str">
        <f t="shared" si="21"/>
        <v>Semilla_9</v>
      </c>
      <c r="C761" s="33">
        <v>145740000</v>
      </c>
      <c r="D761" s="33">
        <v>149100000</v>
      </c>
      <c r="E761" s="33">
        <v>147420000</v>
      </c>
      <c r="F761" s="33">
        <v>146860000</v>
      </c>
      <c r="G761" s="33">
        <v>146300000</v>
      </c>
    </row>
    <row r="762" spans="1:7" x14ac:dyDescent="0.25">
      <c r="A762" s="31">
        <f t="shared" si="22"/>
        <v>12750</v>
      </c>
      <c r="B762" s="32" t="str">
        <f t="shared" si="21"/>
        <v>Semilla_9</v>
      </c>
      <c r="C762" s="33">
        <v>146510000</v>
      </c>
      <c r="D762" s="33">
        <v>147910000</v>
      </c>
      <c r="E762" s="33">
        <v>147630000</v>
      </c>
      <c r="F762" s="33">
        <v>146510000</v>
      </c>
      <c r="G762" s="33">
        <v>146230000</v>
      </c>
    </row>
    <row r="763" spans="1:7" x14ac:dyDescent="0.25">
      <c r="A763" s="31">
        <f t="shared" si="22"/>
        <v>13000</v>
      </c>
      <c r="B763" s="32" t="str">
        <f t="shared" si="21"/>
        <v>Semilla_9</v>
      </c>
      <c r="C763" s="33">
        <v>147280000</v>
      </c>
      <c r="D763" s="33">
        <v>147840000</v>
      </c>
      <c r="E763" s="33">
        <v>147560000</v>
      </c>
      <c r="F763" s="33">
        <v>146160000</v>
      </c>
      <c r="G763" s="33">
        <v>147280000</v>
      </c>
    </row>
    <row r="764" spans="1:7" x14ac:dyDescent="0.25">
      <c r="A764" s="31">
        <f t="shared" si="22"/>
        <v>13250</v>
      </c>
      <c r="B764" s="32" t="str">
        <f t="shared" si="21"/>
        <v>Semilla_9</v>
      </c>
      <c r="C764" s="33">
        <v>146090000</v>
      </c>
      <c r="D764" s="33">
        <v>148050000</v>
      </c>
      <c r="E764" s="33">
        <v>148610000</v>
      </c>
      <c r="F764" s="33">
        <v>145250000</v>
      </c>
      <c r="G764" s="33">
        <v>146370000</v>
      </c>
    </row>
    <row r="765" spans="1:7" x14ac:dyDescent="0.25">
      <c r="A765" s="31">
        <f t="shared" si="22"/>
        <v>13500</v>
      </c>
      <c r="B765" s="32" t="str">
        <f t="shared" si="21"/>
        <v>Semilla_9</v>
      </c>
      <c r="C765" s="33">
        <v>145740000</v>
      </c>
      <c r="D765" s="33">
        <v>147700000</v>
      </c>
      <c r="E765" s="33">
        <v>147980000</v>
      </c>
      <c r="F765" s="33">
        <v>145460000</v>
      </c>
      <c r="G765" s="33">
        <v>145740000</v>
      </c>
    </row>
    <row r="766" spans="1:7" x14ac:dyDescent="0.25">
      <c r="A766" s="31">
        <f t="shared" si="22"/>
        <v>13750</v>
      </c>
      <c r="B766" s="32" t="str">
        <f t="shared" si="21"/>
        <v>Semilla_9</v>
      </c>
      <c r="C766" s="33">
        <v>145390000</v>
      </c>
      <c r="D766" s="33">
        <v>147910000</v>
      </c>
      <c r="E766" s="33">
        <v>147910000</v>
      </c>
      <c r="F766" s="33">
        <v>145110000</v>
      </c>
      <c r="G766" s="33">
        <v>145670000</v>
      </c>
    </row>
    <row r="767" spans="1:7" x14ac:dyDescent="0.25">
      <c r="A767" s="31">
        <f t="shared" si="22"/>
        <v>14000</v>
      </c>
      <c r="B767" s="32" t="str">
        <f t="shared" si="21"/>
        <v>Semilla_9</v>
      </c>
      <c r="C767" s="33">
        <v>144480000</v>
      </c>
      <c r="D767" s="33">
        <v>147000000</v>
      </c>
      <c r="E767" s="33">
        <v>147560000</v>
      </c>
      <c r="F767" s="33">
        <v>146160000</v>
      </c>
      <c r="G767" s="33">
        <v>145600000</v>
      </c>
    </row>
    <row r="768" spans="1:7" x14ac:dyDescent="0.25">
      <c r="A768" s="31">
        <f t="shared" si="22"/>
        <v>14250</v>
      </c>
      <c r="B768" s="32" t="str">
        <f t="shared" si="21"/>
        <v>Semilla_9</v>
      </c>
      <c r="C768" s="33">
        <v>144410000</v>
      </c>
      <c r="D768" s="33">
        <v>146930000</v>
      </c>
      <c r="E768" s="33">
        <v>147210000</v>
      </c>
      <c r="F768" s="33">
        <v>146370000</v>
      </c>
      <c r="G768" s="33">
        <v>146090000</v>
      </c>
    </row>
    <row r="769" spans="1:7" x14ac:dyDescent="0.25">
      <c r="A769" s="31">
        <f t="shared" si="22"/>
        <v>14500</v>
      </c>
      <c r="B769" s="32" t="str">
        <f t="shared" si="21"/>
        <v>Semilla_9</v>
      </c>
      <c r="C769" s="33">
        <v>143500000</v>
      </c>
      <c r="D769" s="33">
        <v>147700000</v>
      </c>
      <c r="E769" s="33">
        <v>147700000</v>
      </c>
      <c r="F769" s="33">
        <v>146020000</v>
      </c>
      <c r="G769" s="33">
        <v>146300000</v>
      </c>
    </row>
    <row r="770" spans="1:7" x14ac:dyDescent="0.25">
      <c r="A770" s="31">
        <f t="shared" si="22"/>
        <v>14750</v>
      </c>
      <c r="B770" s="32" t="str">
        <f t="shared" si="21"/>
        <v>Semilla_9</v>
      </c>
      <c r="C770" s="33">
        <v>143710000</v>
      </c>
      <c r="D770" s="33">
        <v>147350000</v>
      </c>
      <c r="E770" s="33">
        <v>146510000</v>
      </c>
      <c r="F770" s="33">
        <v>146230000</v>
      </c>
      <c r="G770" s="33">
        <v>145670000</v>
      </c>
    </row>
    <row r="771" spans="1:7" x14ac:dyDescent="0.25">
      <c r="A771" s="31">
        <f t="shared" si="22"/>
        <v>15000</v>
      </c>
      <c r="B771" s="32" t="str">
        <f t="shared" si="21"/>
        <v>Semilla_9</v>
      </c>
      <c r="C771" s="33">
        <v>143640000</v>
      </c>
      <c r="D771" s="33">
        <v>147000000</v>
      </c>
      <c r="E771" s="33">
        <v>147000000</v>
      </c>
      <c r="F771" s="33">
        <v>146440000</v>
      </c>
      <c r="G771" s="33">
        <v>145880000</v>
      </c>
    </row>
    <row r="772" spans="1:7" x14ac:dyDescent="0.25">
      <c r="A772" s="31">
        <f t="shared" si="22"/>
        <v>15250</v>
      </c>
      <c r="B772" s="32" t="str">
        <f t="shared" si="21"/>
        <v>Semilla_9</v>
      </c>
      <c r="C772" s="33">
        <v>143850000</v>
      </c>
      <c r="D772" s="33">
        <v>145810000</v>
      </c>
      <c r="E772" s="33">
        <v>145810000</v>
      </c>
      <c r="F772" s="33">
        <v>146650000</v>
      </c>
      <c r="G772" s="33">
        <v>145530000</v>
      </c>
    </row>
    <row r="773" spans="1:7" x14ac:dyDescent="0.25">
      <c r="A773" s="31">
        <f t="shared" si="22"/>
        <v>15500</v>
      </c>
      <c r="B773" s="32" t="str">
        <f t="shared" ref="B773:B836" si="23">IF(A773="#N/A",A773,IF(A773=3000,LEFT(B771,LEN(B771)-1)&amp;RIGHT(B771,1)*1+1,B772))</f>
        <v>Semilla_9</v>
      </c>
      <c r="C773" s="33">
        <v>143500000</v>
      </c>
      <c r="D773" s="33">
        <v>145460000</v>
      </c>
      <c r="E773" s="33">
        <v>144620000</v>
      </c>
      <c r="F773" s="33">
        <v>145740000</v>
      </c>
      <c r="G773" s="33">
        <v>144900000</v>
      </c>
    </row>
    <row r="774" spans="1:7" x14ac:dyDescent="0.25">
      <c r="A774" s="31">
        <f t="shared" si="22"/>
        <v>15750</v>
      </c>
      <c r="B774" s="32" t="str">
        <f t="shared" si="23"/>
        <v>Semilla_9</v>
      </c>
      <c r="C774" s="33">
        <v>143430000</v>
      </c>
      <c r="D774" s="33">
        <v>144270000</v>
      </c>
      <c r="E774" s="33">
        <v>143990000</v>
      </c>
      <c r="F774" s="33">
        <v>145110000</v>
      </c>
      <c r="G774" s="33">
        <v>145110000</v>
      </c>
    </row>
    <row r="775" spans="1:7" x14ac:dyDescent="0.25">
      <c r="A775" s="31">
        <f t="shared" si="22"/>
        <v>16000</v>
      </c>
      <c r="B775" s="32" t="str">
        <f t="shared" si="23"/>
        <v>Semilla_9</v>
      </c>
      <c r="C775" s="33">
        <v>143080000</v>
      </c>
      <c r="D775" s="33">
        <v>143640000</v>
      </c>
      <c r="E775" s="33">
        <v>143080000</v>
      </c>
      <c r="F775" s="33">
        <v>144480000</v>
      </c>
      <c r="G775" s="33">
        <v>144200000</v>
      </c>
    </row>
    <row r="776" spans="1:7" x14ac:dyDescent="0.25">
      <c r="A776" s="31">
        <f t="shared" si="22"/>
        <v>16250</v>
      </c>
      <c r="B776" s="32" t="str">
        <f t="shared" si="23"/>
        <v>Semilla_9</v>
      </c>
      <c r="C776" s="33">
        <v>141890000</v>
      </c>
      <c r="D776" s="33">
        <v>143010000</v>
      </c>
      <c r="E776" s="33">
        <v>142170000</v>
      </c>
      <c r="F776" s="33">
        <v>143850000</v>
      </c>
      <c r="G776" s="33">
        <v>143570000</v>
      </c>
    </row>
    <row r="777" spans="1:7" x14ac:dyDescent="0.25">
      <c r="A777" s="31">
        <f t="shared" si="22"/>
        <v>16500</v>
      </c>
      <c r="B777" s="32" t="str">
        <f t="shared" si="23"/>
        <v>Semilla_9</v>
      </c>
      <c r="C777" s="33">
        <v>142380000</v>
      </c>
      <c r="D777" s="33">
        <v>142940000</v>
      </c>
      <c r="E777" s="33">
        <v>142100000</v>
      </c>
      <c r="F777" s="33">
        <v>142660000</v>
      </c>
      <c r="G777" s="33">
        <v>144060000</v>
      </c>
    </row>
    <row r="778" spans="1:7" x14ac:dyDescent="0.25">
      <c r="A778" s="31">
        <f t="shared" si="22"/>
        <v>16750</v>
      </c>
      <c r="B778" s="32" t="str">
        <f t="shared" si="23"/>
        <v>Semilla_9</v>
      </c>
      <c r="C778" s="33">
        <v>142310000</v>
      </c>
      <c r="D778" s="33">
        <v>142310000</v>
      </c>
      <c r="E778" s="33">
        <v>142030000</v>
      </c>
      <c r="F778" s="33">
        <v>141190000</v>
      </c>
      <c r="G778" s="33">
        <v>142870000</v>
      </c>
    </row>
    <row r="779" spans="1:7" x14ac:dyDescent="0.25">
      <c r="A779" s="31">
        <f t="shared" si="22"/>
        <v>17000</v>
      </c>
      <c r="B779" s="32" t="str">
        <f t="shared" si="23"/>
        <v>Semilla_9</v>
      </c>
      <c r="C779" s="33">
        <v>141960000</v>
      </c>
      <c r="D779" s="33">
        <v>141960000</v>
      </c>
      <c r="E779" s="33">
        <v>141400000</v>
      </c>
      <c r="F779" s="33">
        <v>140000000</v>
      </c>
      <c r="G779" s="33">
        <v>141960000</v>
      </c>
    </row>
    <row r="780" spans="1:7" x14ac:dyDescent="0.25">
      <c r="A780" s="31">
        <f t="shared" si="22"/>
        <v>17250</v>
      </c>
      <c r="B780" s="32" t="str">
        <f t="shared" si="23"/>
        <v>Semilla_9</v>
      </c>
      <c r="C780" s="33">
        <v>141610000</v>
      </c>
      <c r="D780" s="33">
        <v>141050000</v>
      </c>
      <c r="E780" s="33">
        <v>140210000</v>
      </c>
      <c r="F780" s="33">
        <v>139090000</v>
      </c>
      <c r="G780" s="33">
        <v>142170000</v>
      </c>
    </row>
    <row r="781" spans="1:7" x14ac:dyDescent="0.25">
      <c r="A781" s="31">
        <f t="shared" si="22"/>
        <v>17500</v>
      </c>
      <c r="B781" s="32" t="str">
        <f t="shared" si="23"/>
        <v>Semilla_9</v>
      </c>
      <c r="C781" s="33">
        <v>140420000</v>
      </c>
      <c r="D781" s="33">
        <v>140140000</v>
      </c>
      <c r="E781" s="33">
        <v>139300000</v>
      </c>
      <c r="F781" s="33">
        <v>139300000</v>
      </c>
      <c r="G781" s="33">
        <v>141260000</v>
      </c>
    </row>
    <row r="782" spans="1:7" x14ac:dyDescent="0.25">
      <c r="A782" s="31">
        <f t="shared" si="22"/>
        <v>17750</v>
      </c>
      <c r="B782" s="32" t="str">
        <f t="shared" si="23"/>
        <v>Semilla_9</v>
      </c>
      <c r="C782" s="33">
        <v>138950000</v>
      </c>
      <c r="D782" s="33">
        <v>138950000</v>
      </c>
      <c r="E782" s="33">
        <v>139230000</v>
      </c>
      <c r="F782" s="33">
        <v>139230000</v>
      </c>
      <c r="G782" s="33">
        <v>140910000</v>
      </c>
    </row>
    <row r="783" spans="1:7" x14ac:dyDescent="0.25">
      <c r="A783" s="31">
        <f t="shared" si="22"/>
        <v>18000</v>
      </c>
      <c r="B783" s="32" t="str">
        <f t="shared" si="23"/>
        <v>Semilla_9</v>
      </c>
      <c r="C783" s="33">
        <v>138040000</v>
      </c>
      <c r="D783" s="33">
        <v>139440000</v>
      </c>
      <c r="E783" s="33">
        <v>138040000</v>
      </c>
      <c r="F783" s="33">
        <v>138320000</v>
      </c>
      <c r="G783" s="33">
        <v>140000000</v>
      </c>
    </row>
    <row r="784" spans="1:7" x14ac:dyDescent="0.25">
      <c r="A784" s="31">
        <f t="shared" si="22"/>
        <v>18250</v>
      </c>
      <c r="B784" s="32" t="str">
        <f t="shared" si="23"/>
        <v>Semilla_9</v>
      </c>
      <c r="C784" s="33">
        <v>136850000</v>
      </c>
      <c r="D784" s="33">
        <v>138530000</v>
      </c>
      <c r="E784" s="33">
        <v>137690000</v>
      </c>
      <c r="F784" s="33">
        <v>137410000</v>
      </c>
      <c r="G784" s="33">
        <v>138250000</v>
      </c>
    </row>
    <row r="785" spans="1:7" x14ac:dyDescent="0.25">
      <c r="A785" s="31">
        <f t="shared" si="22"/>
        <v>18500</v>
      </c>
      <c r="B785" s="32" t="str">
        <f t="shared" si="23"/>
        <v>Semilla_9</v>
      </c>
      <c r="C785" s="33">
        <v>137340000</v>
      </c>
      <c r="D785" s="33">
        <v>136780000</v>
      </c>
      <c r="E785" s="33">
        <v>136780000</v>
      </c>
      <c r="F785" s="33">
        <v>137340000</v>
      </c>
      <c r="G785" s="33">
        <v>137900000</v>
      </c>
    </row>
    <row r="786" spans="1:7" x14ac:dyDescent="0.25">
      <c r="A786" s="31">
        <f t="shared" si="22"/>
        <v>18750</v>
      </c>
      <c r="B786" s="32" t="str">
        <f t="shared" si="23"/>
        <v>Semilla_9</v>
      </c>
      <c r="C786" s="33">
        <v>135590000</v>
      </c>
      <c r="D786" s="33">
        <v>135870000</v>
      </c>
      <c r="E786" s="33">
        <v>135590000</v>
      </c>
      <c r="F786" s="33">
        <v>136150000</v>
      </c>
      <c r="G786" s="33">
        <v>136990000</v>
      </c>
    </row>
    <row r="787" spans="1:7" x14ac:dyDescent="0.25">
      <c r="A787" s="31">
        <f t="shared" si="22"/>
        <v>19000</v>
      </c>
      <c r="B787" s="32" t="str">
        <f t="shared" si="23"/>
        <v>Semilla_9</v>
      </c>
      <c r="C787" s="33">
        <v>135800000</v>
      </c>
      <c r="D787" s="33">
        <v>135240000</v>
      </c>
      <c r="E787" s="33">
        <v>133840000</v>
      </c>
      <c r="F787" s="33">
        <v>135800000</v>
      </c>
      <c r="G787" s="33">
        <v>136080000</v>
      </c>
    </row>
    <row r="788" spans="1:7" x14ac:dyDescent="0.25">
      <c r="A788" s="31">
        <f t="shared" si="22"/>
        <v>19250</v>
      </c>
      <c r="B788" s="32" t="str">
        <f t="shared" si="23"/>
        <v>Semilla_9</v>
      </c>
      <c r="C788" s="33">
        <v>134890000</v>
      </c>
      <c r="D788" s="33">
        <v>134610000</v>
      </c>
      <c r="E788" s="33">
        <v>133210000</v>
      </c>
      <c r="F788" s="33">
        <v>134890000</v>
      </c>
      <c r="G788" s="33">
        <v>134890000</v>
      </c>
    </row>
    <row r="789" spans="1:7" x14ac:dyDescent="0.25">
      <c r="A789" s="31">
        <f t="shared" si="22"/>
        <v>19500</v>
      </c>
      <c r="B789" s="32" t="str">
        <f t="shared" si="23"/>
        <v>Semilla_9</v>
      </c>
      <c r="C789" s="33">
        <v>134260000</v>
      </c>
      <c r="D789" s="33">
        <v>133980000</v>
      </c>
      <c r="E789" s="33">
        <v>133420000</v>
      </c>
      <c r="F789" s="33">
        <v>134260000</v>
      </c>
      <c r="G789" s="33">
        <v>133140000</v>
      </c>
    </row>
    <row r="790" spans="1:7" x14ac:dyDescent="0.25">
      <c r="A790" s="31">
        <f t="shared" si="22"/>
        <v>19750</v>
      </c>
      <c r="B790" s="32" t="str">
        <f t="shared" si="23"/>
        <v>Semilla_9</v>
      </c>
      <c r="C790" s="33">
        <v>134470000</v>
      </c>
      <c r="D790" s="33">
        <v>133630000</v>
      </c>
      <c r="E790" s="33">
        <v>132510000</v>
      </c>
      <c r="F790" s="33">
        <v>133630000</v>
      </c>
      <c r="G790" s="33">
        <v>133070000</v>
      </c>
    </row>
    <row r="791" spans="1:7" x14ac:dyDescent="0.25">
      <c r="A791" s="31">
        <f t="shared" si="22"/>
        <v>20000</v>
      </c>
      <c r="B791" s="32" t="str">
        <f t="shared" si="23"/>
        <v>Semilla_9</v>
      </c>
      <c r="C791" s="33">
        <v>133000000</v>
      </c>
      <c r="D791" s="33">
        <v>132440000</v>
      </c>
      <c r="E791" s="33">
        <v>131320000</v>
      </c>
      <c r="F791" s="33">
        <v>132720000</v>
      </c>
      <c r="G791" s="33">
        <v>131600000</v>
      </c>
    </row>
    <row r="792" spans="1:7" x14ac:dyDescent="0.25">
      <c r="A792" s="31">
        <f t="shared" si="22"/>
        <v>20250</v>
      </c>
      <c r="B792" s="32" t="str">
        <f t="shared" si="23"/>
        <v>Semilla_9</v>
      </c>
      <c r="C792" s="33">
        <v>132370000</v>
      </c>
      <c r="D792" s="33">
        <v>131250000</v>
      </c>
      <c r="E792" s="33">
        <v>130130000</v>
      </c>
      <c r="F792" s="33">
        <v>131810000</v>
      </c>
      <c r="G792" s="33">
        <v>130410000</v>
      </c>
    </row>
    <row r="793" spans="1:7" x14ac:dyDescent="0.25">
      <c r="A793" s="31">
        <f t="shared" si="22"/>
        <v>20500</v>
      </c>
      <c r="B793" s="32" t="str">
        <f t="shared" si="23"/>
        <v>Semilla_9</v>
      </c>
      <c r="C793" s="33">
        <v>131460000</v>
      </c>
      <c r="D793" s="33">
        <v>130620000</v>
      </c>
      <c r="E793" s="33">
        <v>129780000</v>
      </c>
      <c r="F793" s="33">
        <v>130620000</v>
      </c>
      <c r="G793" s="33">
        <v>130060000</v>
      </c>
    </row>
    <row r="794" spans="1:7" x14ac:dyDescent="0.25">
      <c r="A794" s="31">
        <f t="shared" si="22"/>
        <v>20750</v>
      </c>
      <c r="B794" s="32" t="str">
        <f t="shared" si="23"/>
        <v>Semilla_9</v>
      </c>
      <c r="C794" s="33">
        <v>129990000</v>
      </c>
      <c r="D794" s="33">
        <v>129710000</v>
      </c>
      <c r="E794" s="33">
        <v>128870000</v>
      </c>
      <c r="F794" s="33">
        <v>129710000</v>
      </c>
      <c r="G794" s="33">
        <v>128310000</v>
      </c>
    </row>
    <row r="795" spans="1:7" x14ac:dyDescent="0.25">
      <c r="A795" s="31">
        <f t="shared" si="22"/>
        <v>21000</v>
      </c>
      <c r="B795" s="32" t="str">
        <f t="shared" si="23"/>
        <v>Semilla_9</v>
      </c>
      <c r="C795" s="33">
        <v>129080000</v>
      </c>
      <c r="D795" s="33">
        <v>129080000</v>
      </c>
      <c r="E795" s="33">
        <v>128520000</v>
      </c>
      <c r="F795" s="33">
        <v>129080000</v>
      </c>
      <c r="G795" s="33">
        <v>127680000</v>
      </c>
    </row>
    <row r="796" spans="1:7" x14ac:dyDescent="0.25">
      <c r="A796" s="31">
        <f t="shared" si="22"/>
        <v>21250</v>
      </c>
      <c r="B796" s="32" t="str">
        <f t="shared" si="23"/>
        <v>Semilla_9</v>
      </c>
      <c r="C796" s="33">
        <v>127610000</v>
      </c>
      <c r="D796" s="33">
        <v>127330000</v>
      </c>
      <c r="E796" s="33">
        <v>127890000</v>
      </c>
      <c r="F796" s="33">
        <v>128170000</v>
      </c>
      <c r="G796" s="33">
        <v>126210000</v>
      </c>
    </row>
    <row r="797" spans="1:7" x14ac:dyDescent="0.25">
      <c r="A797" s="31">
        <f t="shared" si="22"/>
        <v>21500</v>
      </c>
      <c r="B797" s="32" t="str">
        <f t="shared" si="23"/>
        <v>Semilla_9</v>
      </c>
      <c r="C797" s="33">
        <v>127260000</v>
      </c>
      <c r="D797" s="33">
        <v>126420000</v>
      </c>
      <c r="E797" s="33">
        <v>126420000</v>
      </c>
      <c r="F797" s="33">
        <v>126700000</v>
      </c>
      <c r="G797" s="33">
        <v>125580000</v>
      </c>
    </row>
    <row r="798" spans="1:7" x14ac:dyDescent="0.25">
      <c r="A798" s="31">
        <f t="shared" si="22"/>
        <v>21750</v>
      </c>
      <c r="B798" s="32" t="str">
        <f t="shared" si="23"/>
        <v>Semilla_9</v>
      </c>
      <c r="C798" s="33">
        <v>127190000</v>
      </c>
      <c r="D798" s="33">
        <v>126070000</v>
      </c>
      <c r="E798" s="33">
        <v>125230000</v>
      </c>
      <c r="F798" s="33">
        <v>126070000</v>
      </c>
      <c r="G798" s="33">
        <v>123830000</v>
      </c>
    </row>
    <row r="799" spans="1:7" x14ac:dyDescent="0.25">
      <c r="A799" s="31">
        <f t="shared" ref="A799:A862" si="24">A709</f>
        <v>22000</v>
      </c>
      <c r="B799" s="32" t="str">
        <f t="shared" si="23"/>
        <v>Semilla_9</v>
      </c>
      <c r="C799" s="33">
        <v>127680000</v>
      </c>
      <c r="D799" s="33">
        <v>124880000</v>
      </c>
      <c r="E799" s="33">
        <v>124600000</v>
      </c>
      <c r="F799" s="33">
        <v>124600000</v>
      </c>
      <c r="G799" s="33">
        <v>122920000</v>
      </c>
    </row>
    <row r="800" spans="1:7" x14ac:dyDescent="0.25">
      <c r="A800" s="31">
        <f t="shared" si="24"/>
        <v>22250</v>
      </c>
      <c r="B800" s="32" t="str">
        <f t="shared" si="23"/>
        <v>Semilla_9</v>
      </c>
      <c r="C800" s="33">
        <v>127050000</v>
      </c>
      <c r="D800" s="33">
        <v>123970000</v>
      </c>
      <c r="E800" s="33">
        <v>123410000</v>
      </c>
      <c r="F800" s="33">
        <v>123970000</v>
      </c>
      <c r="G800" s="33">
        <v>122570000</v>
      </c>
    </row>
    <row r="801" spans="1:7" x14ac:dyDescent="0.25">
      <c r="A801" s="31">
        <f t="shared" si="24"/>
        <v>22500</v>
      </c>
      <c r="B801" s="32" t="str">
        <f t="shared" si="23"/>
        <v>Semilla_9</v>
      </c>
      <c r="C801" s="33">
        <v>125580000</v>
      </c>
      <c r="D801" s="33">
        <v>123340000</v>
      </c>
      <c r="E801" s="33">
        <v>122220000</v>
      </c>
      <c r="F801" s="33">
        <v>123060000</v>
      </c>
      <c r="G801" s="33">
        <v>121100000</v>
      </c>
    </row>
    <row r="802" spans="1:7" x14ac:dyDescent="0.25">
      <c r="A802" s="31">
        <f t="shared" si="24"/>
        <v>22750</v>
      </c>
      <c r="B802" s="32" t="str">
        <f t="shared" si="23"/>
        <v>Semilla_9</v>
      </c>
      <c r="C802" s="33">
        <v>124390000</v>
      </c>
      <c r="D802" s="33">
        <v>122430000</v>
      </c>
      <c r="E802" s="33">
        <v>121310000</v>
      </c>
      <c r="F802" s="33">
        <v>121870000</v>
      </c>
      <c r="G802" s="33">
        <v>120190000</v>
      </c>
    </row>
    <row r="803" spans="1:7" x14ac:dyDescent="0.25">
      <c r="A803" s="31">
        <f t="shared" si="24"/>
        <v>23000</v>
      </c>
      <c r="B803" s="32" t="str">
        <f t="shared" si="23"/>
        <v>Semilla_9</v>
      </c>
      <c r="C803" s="33">
        <v>123200000</v>
      </c>
      <c r="D803" s="33">
        <v>121240000</v>
      </c>
      <c r="E803" s="33">
        <v>119840000</v>
      </c>
      <c r="F803" s="33">
        <v>120960000</v>
      </c>
      <c r="G803" s="33">
        <v>119000000</v>
      </c>
    </row>
    <row r="804" spans="1:7" x14ac:dyDescent="0.25">
      <c r="A804" s="31">
        <f t="shared" si="24"/>
        <v>23250</v>
      </c>
      <c r="B804" s="32" t="str">
        <f t="shared" si="23"/>
        <v>Semilla_9</v>
      </c>
      <c r="C804" s="33">
        <v>122010000</v>
      </c>
      <c r="D804" s="33">
        <v>120050000</v>
      </c>
      <c r="E804" s="33">
        <v>118930000</v>
      </c>
      <c r="F804" s="33">
        <v>119490000</v>
      </c>
      <c r="G804" s="33">
        <v>118370000</v>
      </c>
    </row>
    <row r="805" spans="1:7" x14ac:dyDescent="0.25">
      <c r="A805" s="31">
        <f t="shared" si="24"/>
        <v>23500</v>
      </c>
      <c r="B805" s="32" t="str">
        <f t="shared" si="23"/>
        <v>Semilla_9</v>
      </c>
      <c r="C805" s="33">
        <v>120540000</v>
      </c>
      <c r="D805" s="33">
        <v>119420000</v>
      </c>
      <c r="E805" s="33">
        <v>118020000</v>
      </c>
      <c r="F805" s="33">
        <v>118020000</v>
      </c>
      <c r="G805" s="33">
        <v>117740000</v>
      </c>
    </row>
    <row r="806" spans="1:7" x14ac:dyDescent="0.25">
      <c r="A806" s="31">
        <f t="shared" si="24"/>
        <v>23750</v>
      </c>
      <c r="B806" s="32" t="str">
        <f t="shared" si="23"/>
        <v>Semilla_9</v>
      </c>
      <c r="C806" s="33">
        <v>119350000</v>
      </c>
      <c r="D806" s="33">
        <v>118510000</v>
      </c>
      <c r="E806" s="33">
        <v>117110000</v>
      </c>
      <c r="F806" s="33">
        <v>116270000</v>
      </c>
      <c r="G806" s="33">
        <v>115990000</v>
      </c>
    </row>
    <row r="807" spans="1:7" x14ac:dyDescent="0.25">
      <c r="A807" s="31">
        <f t="shared" si="24"/>
        <v>24000</v>
      </c>
      <c r="B807" s="32" t="str">
        <f t="shared" si="23"/>
        <v>Semilla_9</v>
      </c>
      <c r="C807" s="33">
        <v>118440000</v>
      </c>
      <c r="D807" s="33">
        <v>118160000</v>
      </c>
      <c r="E807" s="33">
        <v>116480000</v>
      </c>
      <c r="F807" s="33">
        <v>115360000</v>
      </c>
      <c r="G807" s="33">
        <v>114800000</v>
      </c>
    </row>
    <row r="808" spans="1:7" x14ac:dyDescent="0.25">
      <c r="A808" s="31">
        <f t="shared" si="24"/>
        <v>24250</v>
      </c>
      <c r="B808" s="32" t="str">
        <f t="shared" si="23"/>
        <v>Semilla_9</v>
      </c>
      <c r="C808" s="33">
        <v>116970000</v>
      </c>
      <c r="D808" s="33">
        <v>117530000</v>
      </c>
      <c r="E808" s="33">
        <v>115290000</v>
      </c>
      <c r="F808" s="33">
        <v>114450000</v>
      </c>
      <c r="G808" s="33">
        <v>114170000</v>
      </c>
    </row>
    <row r="809" spans="1:7" x14ac:dyDescent="0.25">
      <c r="A809" s="31">
        <f t="shared" si="24"/>
        <v>24500</v>
      </c>
      <c r="B809" s="32" t="str">
        <f t="shared" si="23"/>
        <v>Semilla_9</v>
      </c>
      <c r="C809" s="33">
        <v>115780000</v>
      </c>
      <c r="D809" s="33">
        <v>116060000</v>
      </c>
      <c r="E809" s="33">
        <v>114100000</v>
      </c>
      <c r="F809" s="33">
        <v>113260000</v>
      </c>
      <c r="G809" s="33">
        <v>112700000</v>
      </c>
    </row>
    <row r="810" spans="1:7" x14ac:dyDescent="0.25">
      <c r="A810" s="31">
        <f t="shared" si="24"/>
        <v>24750</v>
      </c>
      <c r="B810" s="32" t="str">
        <f t="shared" si="23"/>
        <v>Semilla_9</v>
      </c>
      <c r="C810" s="33">
        <v>115150000</v>
      </c>
      <c r="D810" s="33">
        <v>114590000</v>
      </c>
      <c r="E810" s="33">
        <v>112630000</v>
      </c>
      <c r="F810" s="33">
        <v>112910000</v>
      </c>
      <c r="G810" s="33">
        <v>111510000</v>
      </c>
    </row>
    <row r="811" spans="1:7" x14ac:dyDescent="0.25">
      <c r="A811" s="31">
        <f t="shared" si="24"/>
        <v>25000</v>
      </c>
      <c r="B811" s="32" t="str">
        <f t="shared" si="23"/>
        <v>Semilla_9</v>
      </c>
      <c r="C811" s="33">
        <v>113960000</v>
      </c>
      <c r="D811" s="33">
        <v>113680000</v>
      </c>
      <c r="E811" s="33">
        <v>111440000</v>
      </c>
      <c r="F811" s="33">
        <v>111720000</v>
      </c>
      <c r="G811" s="33">
        <v>110320000</v>
      </c>
    </row>
    <row r="812" spans="1:7" x14ac:dyDescent="0.25">
      <c r="A812" s="31" t="e">
        <f t="shared" si="24"/>
        <v>#N/A</v>
      </c>
      <c r="B812" s="32" t="e">
        <f t="shared" si="23"/>
        <v>#N/A</v>
      </c>
      <c r="C812" s="33" t="e">
        <v>#N/A</v>
      </c>
      <c r="D812" s="33" t="e">
        <v>#N/A</v>
      </c>
      <c r="E812" s="33" t="e">
        <v>#N/A</v>
      </c>
      <c r="F812" s="33" t="e">
        <v>#N/A</v>
      </c>
      <c r="G812" s="33" t="e">
        <v>#N/A</v>
      </c>
    </row>
    <row r="813" spans="1:7" x14ac:dyDescent="0.25">
      <c r="A813" s="31">
        <f t="shared" si="24"/>
        <v>3000</v>
      </c>
      <c r="B813" s="32" t="str">
        <f t="shared" si="23"/>
        <v>Semilla_10</v>
      </c>
      <c r="C813" s="33">
        <v>79800000</v>
      </c>
      <c r="D813" s="33">
        <v>75320000</v>
      </c>
      <c r="E813" s="33">
        <v>77560000</v>
      </c>
      <c r="F813" s="33">
        <v>76720000</v>
      </c>
      <c r="G813" s="33">
        <v>79520000</v>
      </c>
    </row>
    <row r="814" spans="1:7" x14ac:dyDescent="0.25">
      <c r="A814" s="31">
        <f t="shared" si="24"/>
        <v>3250</v>
      </c>
      <c r="B814" s="32" t="str">
        <f t="shared" si="23"/>
        <v>Semilla_10</v>
      </c>
      <c r="C814" s="33">
        <v>81970000</v>
      </c>
      <c r="D814" s="33">
        <v>78890000</v>
      </c>
      <c r="E814" s="33">
        <v>81690000</v>
      </c>
      <c r="F814" s="33">
        <v>81130000</v>
      </c>
      <c r="G814" s="33">
        <v>82250000</v>
      </c>
    </row>
    <row r="815" spans="1:7" x14ac:dyDescent="0.25">
      <c r="A815" s="31">
        <f t="shared" si="24"/>
        <v>3500</v>
      </c>
      <c r="B815" s="32" t="str">
        <f t="shared" si="23"/>
        <v>Semilla_10</v>
      </c>
      <c r="C815" s="33">
        <v>85820000</v>
      </c>
      <c r="D815" s="33">
        <v>82180000</v>
      </c>
      <c r="E815" s="33">
        <v>84420000</v>
      </c>
      <c r="F815" s="33">
        <v>81900000</v>
      </c>
      <c r="G815" s="33">
        <v>85260000</v>
      </c>
    </row>
    <row r="816" spans="1:7" x14ac:dyDescent="0.25">
      <c r="A816" s="31">
        <f t="shared" si="24"/>
        <v>3750</v>
      </c>
      <c r="B816" s="32" t="str">
        <f t="shared" si="23"/>
        <v>Semilla_10</v>
      </c>
      <c r="C816" s="33">
        <v>87430000</v>
      </c>
      <c r="D816" s="33">
        <v>87990000</v>
      </c>
      <c r="E816" s="33">
        <v>87990000</v>
      </c>
      <c r="F816" s="33">
        <v>85470000</v>
      </c>
      <c r="G816" s="33">
        <v>88550000</v>
      </c>
    </row>
    <row r="817" spans="1:7" x14ac:dyDescent="0.25">
      <c r="A817" s="31">
        <f t="shared" si="24"/>
        <v>4000</v>
      </c>
      <c r="B817" s="32" t="str">
        <f t="shared" si="23"/>
        <v>Semilla_10</v>
      </c>
      <c r="C817" s="33">
        <v>91840000</v>
      </c>
      <c r="D817" s="33">
        <v>90720000</v>
      </c>
      <c r="E817" s="33">
        <v>90160000</v>
      </c>
      <c r="F817" s="33">
        <v>89600000</v>
      </c>
      <c r="G817" s="33">
        <v>91840000</v>
      </c>
    </row>
    <row r="818" spans="1:7" x14ac:dyDescent="0.25">
      <c r="A818" s="31">
        <f t="shared" si="24"/>
        <v>4250</v>
      </c>
      <c r="B818" s="32" t="str">
        <f t="shared" si="23"/>
        <v>Semilla_10</v>
      </c>
      <c r="C818" s="33">
        <v>93450000</v>
      </c>
      <c r="D818" s="33">
        <v>94570000</v>
      </c>
      <c r="E818" s="33">
        <v>94570000</v>
      </c>
      <c r="F818" s="33">
        <v>93450000</v>
      </c>
      <c r="G818" s="33">
        <v>96250000</v>
      </c>
    </row>
    <row r="819" spans="1:7" x14ac:dyDescent="0.25">
      <c r="A819" s="31">
        <f t="shared" si="24"/>
        <v>4500</v>
      </c>
      <c r="B819" s="32" t="str">
        <f t="shared" si="23"/>
        <v>Semilla_10</v>
      </c>
      <c r="C819" s="33">
        <v>98140000</v>
      </c>
      <c r="D819" s="33">
        <v>97300000</v>
      </c>
      <c r="E819" s="33">
        <v>97020000</v>
      </c>
      <c r="F819" s="33">
        <v>98700000</v>
      </c>
      <c r="G819" s="33">
        <v>99820000</v>
      </c>
    </row>
    <row r="820" spans="1:7" x14ac:dyDescent="0.25">
      <c r="A820" s="31">
        <f t="shared" si="24"/>
        <v>4750</v>
      </c>
      <c r="B820" s="32" t="str">
        <f t="shared" si="23"/>
        <v>Semilla_10</v>
      </c>
      <c r="C820" s="33">
        <v>102830000</v>
      </c>
      <c r="D820" s="33">
        <v>101150000</v>
      </c>
      <c r="E820" s="33">
        <v>101150000</v>
      </c>
      <c r="F820" s="33">
        <v>103670000</v>
      </c>
      <c r="G820" s="33">
        <v>104510000</v>
      </c>
    </row>
    <row r="821" spans="1:7" x14ac:dyDescent="0.25">
      <c r="A821" s="31">
        <f t="shared" si="24"/>
        <v>5000</v>
      </c>
      <c r="B821" s="32" t="str">
        <f t="shared" si="23"/>
        <v>Semilla_10</v>
      </c>
      <c r="C821" s="33">
        <v>106120000</v>
      </c>
      <c r="D821" s="33">
        <v>105560000</v>
      </c>
      <c r="E821" s="33">
        <v>103600000</v>
      </c>
      <c r="F821" s="33">
        <v>106120000</v>
      </c>
      <c r="G821" s="33">
        <v>108080000</v>
      </c>
    </row>
    <row r="822" spans="1:7" x14ac:dyDescent="0.25">
      <c r="A822" s="31">
        <f t="shared" si="24"/>
        <v>5250</v>
      </c>
      <c r="B822" s="32" t="str">
        <f t="shared" si="23"/>
        <v>Semilla_10</v>
      </c>
      <c r="C822" s="33">
        <v>109970000</v>
      </c>
      <c r="D822" s="33">
        <v>109410000</v>
      </c>
      <c r="E822" s="33">
        <v>104090000</v>
      </c>
      <c r="F822" s="33">
        <v>108850000</v>
      </c>
      <c r="G822" s="33">
        <v>110810000</v>
      </c>
    </row>
    <row r="823" spans="1:7" x14ac:dyDescent="0.25">
      <c r="A823" s="31">
        <f t="shared" si="24"/>
        <v>5500</v>
      </c>
      <c r="B823" s="32" t="str">
        <f t="shared" si="23"/>
        <v>Semilla_10</v>
      </c>
      <c r="C823" s="33">
        <v>112140000</v>
      </c>
      <c r="D823" s="33">
        <v>112980000</v>
      </c>
      <c r="E823" s="33">
        <v>107660000</v>
      </c>
      <c r="F823" s="33">
        <v>111020000</v>
      </c>
      <c r="G823" s="33">
        <v>113820000</v>
      </c>
    </row>
    <row r="824" spans="1:7" x14ac:dyDescent="0.25">
      <c r="A824" s="31">
        <f t="shared" si="24"/>
        <v>5750</v>
      </c>
      <c r="B824" s="32" t="str">
        <f t="shared" si="23"/>
        <v>Semilla_10</v>
      </c>
      <c r="C824" s="33">
        <v>114590000</v>
      </c>
      <c r="D824" s="33">
        <v>116830000</v>
      </c>
      <c r="E824" s="33">
        <v>110110000</v>
      </c>
      <c r="F824" s="33">
        <v>113750000</v>
      </c>
      <c r="G824" s="33">
        <v>117670000</v>
      </c>
    </row>
    <row r="825" spans="1:7" x14ac:dyDescent="0.25">
      <c r="A825" s="31">
        <f t="shared" si="24"/>
        <v>6000</v>
      </c>
      <c r="B825" s="32" t="str">
        <f t="shared" si="23"/>
        <v>Semilla_10</v>
      </c>
      <c r="C825" s="33">
        <v>116480000</v>
      </c>
      <c r="D825" s="33">
        <v>120120000</v>
      </c>
      <c r="E825" s="33">
        <v>113680000</v>
      </c>
      <c r="F825" s="33">
        <v>116200000</v>
      </c>
      <c r="G825" s="33">
        <v>117880000</v>
      </c>
    </row>
    <row r="826" spans="1:7" x14ac:dyDescent="0.25">
      <c r="A826" s="31">
        <f t="shared" si="24"/>
        <v>6250</v>
      </c>
      <c r="B826" s="32" t="str">
        <f t="shared" si="23"/>
        <v>Semilla_10</v>
      </c>
      <c r="C826" s="33">
        <v>118650000</v>
      </c>
      <c r="D826" s="33">
        <v>122290000</v>
      </c>
      <c r="E826" s="33">
        <v>116970000</v>
      </c>
      <c r="F826" s="33">
        <v>117250000</v>
      </c>
      <c r="G826" s="33">
        <v>120610000</v>
      </c>
    </row>
    <row r="827" spans="1:7" x14ac:dyDescent="0.25">
      <c r="A827" s="31">
        <f t="shared" si="24"/>
        <v>6500</v>
      </c>
      <c r="B827" s="32" t="str">
        <f t="shared" si="23"/>
        <v>Semilla_10</v>
      </c>
      <c r="C827" s="33">
        <v>122220000</v>
      </c>
      <c r="D827" s="33">
        <v>123060000</v>
      </c>
      <c r="E827" s="33">
        <v>119980000</v>
      </c>
      <c r="F827" s="33">
        <v>119980000</v>
      </c>
      <c r="G827" s="33">
        <v>123900000</v>
      </c>
    </row>
    <row r="828" spans="1:7" x14ac:dyDescent="0.25">
      <c r="A828" s="31">
        <f t="shared" si="24"/>
        <v>6750</v>
      </c>
      <c r="B828" s="32" t="str">
        <f t="shared" si="23"/>
        <v>Semilla_10</v>
      </c>
      <c r="C828" s="33">
        <v>123270000</v>
      </c>
      <c r="D828" s="33">
        <v>125230000</v>
      </c>
      <c r="E828" s="33">
        <v>121310000</v>
      </c>
      <c r="F828" s="33">
        <v>122990000</v>
      </c>
      <c r="G828" s="33">
        <v>125510000</v>
      </c>
    </row>
    <row r="829" spans="1:7" x14ac:dyDescent="0.25">
      <c r="A829" s="31">
        <f t="shared" si="24"/>
        <v>7000</v>
      </c>
      <c r="B829" s="32" t="str">
        <f t="shared" si="23"/>
        <v>Semilla_10</v>
      </c>
      <c r="C829" s="33">
        <v>124880000</v>
      </c>
      <c r="D829" s="33">
        <v>129080000</v>
      </c>
      <c r="E829" s="33">
        <v>123760000</v>
      </c>
      <c r="F829" s="33">
        <v>124320000</v>
      </c>
      <c r="G829" s="33">
        <v>126560000</v>
      </c>
    </row>
    <row r="830" spans="1:7" x14ac:dyDescent="0.25">
      <c r="A830" s="31">
        <f t="shared" si="24"/>
        <v>7250</v>
      </c>
      <c r="B830" s="32" t="str">
        <f t="shared" si="23"/>
        <v>Semilla_10</v>
      </c>
      <c r="C830" s="33">
        <v>128730000</v>
      </c>
      <c r="D830" s="33">
        <v>129290000</v>
      </c>
      <c r="E830" s="33">
        <v>126210000</v>
      </c>
      <c r="F830" s="33">
        <v>127050000</v>
      </c>
      <c r="G830" s="33">
        <v>127330000</v>
      </c>
    </row>
    <row r="831" spans="1:7" x14ac:dyDescent="0.25">
      <c r="A831" s="31">
        <f t="shared" si="24"/>
        <v>7500</v>
      </c>
      <c r="B831" s="32" t="str">
        <f t="shared" si="23"/>
        <v>Semilla_10</v>
      </c>
      <c r="C831" s="33">
        <v>133980000</v>
      </c>
      <c r="D831" s="33">
        <v>129500000</v>
      </c>
      <c r="E831" s="33">
        <v>128100000</v>
      </c>
      <c r="F831" s="33">
        <v>128940000</v>
      </c>
      <c r="G831" s="33">
        <v>129780000</v>
      </c>
    </row>
    <row r="832" spans="1:7" x14ac:dyDescent="0.25">
      <c r="A832" s="31">
        <f t="shared" si="24"/>
        <v>7750</v>
      </c>
      <c r="B832" s="32" t="str">
        <f t="shared" si="23"/>
        <v>Semilla_10</v>
      </c>
      <c r="C832" s="33">
        <v>135870000</v>
      </c>
      <c r="D832" s="33">
        <v>132510000</v>
      </c>
      <c r="E832" s="33">
        <v>131390000</v>
      </c>
      <c r="F832" s="33">
        <v>130270000</v>
      </c>
      <c r="G832" s="33">
        <v>131670000</v>
      </c>
    </row>
    <row r="833" spans="1:7" x14ac:dyDescent="0.25">
      <c r="A833" s="31">
        <f t="shared" si="24"/>
        <v>8000</v>
      </c>
      <c r="B833" s="32" t="str">
        <f t="shared" si="23"/>
        <v>Semilla_10</v>
      </c>
      <c r="C833" s="33">
        <v>139440000</v>
      </c>
      <c r="D833" s="33">
        <v>134680000</v>
      </c>
      <c r="E833" s="33">
        <v>134960000</v>
      </c>
      <c r="F833" s="33">
        <v>131040000</v>
      </c>
      <c r="G833" s="33">
        <v>132160000</v>
      </c>
    </row>
    <row r="834" spans="1:7" x14ac:dyDescent="0.25">
      <c r="A834" s="31">
        <f t="shared" si="24"/>
        <v>8250</v>
      </c>
      <c r="B834" s="32" t="str">
        <f t="shared" si="23"/>
        <v>Semilla_10</v>
      </c>
      <c r="C834" s="33">
        <v>141330000</v>
      </c>
      <c r="D834" s="33">
        <v>135450000</v>
      </c>
      <c r="E834" s="33">
        <v>136290000</v>
      </c>
      <c r="F834" s="33">
        <v>132650000</v>
      </c>
      <c r="G834" s="33">
        <v>132930000</v>
      </c>
    </row>
    <row r="835" spans="1:7" x14ac:dyDescent="0.25">
      <c r="A835" s="31">
        <f t="shared" si="24"/>
        <v>8500</v>
      </c>
      <c r="B835" s="32" t="str">
        <f t="shared" si="23"/>
        <v>Semilla_10</v>
      </c>
      <c r="C835" s="33">
        <v>141820000</v>
      </c>
      <c r="D835" s="33">
        <v>138180000</v>
      </c>
      <c r="E835" s="33">
        <v>137060000</v>
      </c>
      <c r="F835" s="33">
        <v>136500000</v>
      </c>
      <c r="G835" s="33">
        <v>133700000</v>
      </c>
    </row>
    <row r="836" spans="1:7" x14ac:dyDescent="0.25">
      <c r="A836" s="31">
        <f t="shared" si="24"/>
        <v>8750</v>
      </c>
      <c r="B836" s="32" t="str">
        <f t="shared" si="23"/>
        <v>Semilla_10</v>
      </c>
      <c r="C836" s="33">
        <v>143150000</v>
      </c>
      <c r="D836" s="33">
        <v>138390000</v>
      </c>
      <c r="E836" s="33">
        <v>137830000</v>
      </c>
      <c r="F836" s="33">
        <v>138670000</v>
      </c>
      <c r="G836" s="33">
        <v>133910000</v>
      </c>
    </row>
    <row r="837" spans="1:7" x14ac:dyDescent="0.25">
      <c r="A837" s="31">
        <f t="shared" si="24"/>
        <v>9000</v>
      </c>
      <c r="B837" s="32" t="str">
        <f t="shared" ref="B837:B900" si="25">IF(A837="#N/A",A837,IF(A837=3000,LEFT(B835,LEN(B835)-1)&amp;RIGHT(B835,1)*1+1,B836))</f>
        <v>Semilla_10</v>
      </c>
      <c r="C837" s="33">
        <v>143360000</v>
      </c>
      <c r="D837" s="33">
        <v>138600000</v>
      </c>
      <c r="E837" s="33">
        <v>138600000</v>
      </c>
      <c r="F837" s="33">
        <v>138880000</v>
      </c>
      <c r="G837" s="33">
        <v>136640000</v>
      </c>
    </row>
    <row r="838" spans="1:7" x14ac:dyDescent="0.25">
      <c r="A838" s="31">
        <f t="shared" si="24"/>
        <v>9250</v>
      </c>
      <c r="B838" s="32" t="str">
        <f t="shared" si="25"/>
        <v>Semilla_10</v>
      </c>
      <c r="C838" s="33">
        <v>144970000</v>
      </c>
      <c r="D838" s="33">
        <v>140490000</v>
      </c>
      <c r="E838" s="33">
        <v>140210000</v>
      </c>
      <c r="F838" s="33">
        <v>140770000</v>
      </c>
      <c r="G838" s="33">
        <v>136850000</v>
      </c>
    </row>
    <row r="839" spans="1:7" x14ac:dyDescent="0.25">
      <c r="A839" s="31">
        <f t="shared" si="24"/>
        <v>9500</v>
      </c>
      <c r="B839" s="32" t="str">
        <f t="shared" si="25"/>
        <v>Semilla_10</v>
      </c>
      <c r="C839" s="33">
        <v>145180000</v>
      </c>
      <c r="D839" s="33">
        <v>142100000</v>
      </c>
      <c r="E839" s="33">
        <v>141820000</v>
      </c>
      <c r="F839" s="33">
        <v>141540000</v>
      </c>
      <c r="G839" s="33">
        <v>138460000</v>
      </c>
    </row>
    <row r="840" spans="1:7" x14ac:dyDescent="0.25">
      <c r="A840" s="31">
        <f t="shared" si="24"/>
        <v>9750</v>
      </c>
      <c r="B840" s="32" t="str">
        <f t="shared" si="25"/>
        <v>Semilla_10</v>
      </c>
      <c r="C840" s="33">
        <v>143710000</v>
      </c>
      <c r="D840" s="33">
        <v>142590000</v>
      </c>
      <c r="E840" s="33">
        <v>143150000</v>
      </c>
      <c r="F840" s="33">
        <v>142590000</v>
      </c>
      <c r="G840" s="33">
        <v>139790000</v>
      </c>
    </row>
    <row r="841" spans="1:7" x14ac:dyDescent="0.25">
      <c r="A841" s="31">
        <f t="shared" si="24"/>
        <v>10000</v>
      </c>
      <c r="B841" s="32" t="str">
        <f t="shared" si="25"/>
        <v>Semilla_10</v>
      </c>
      <c r="C841" s="33">
        <v>145040000</v>
      </c>
      <c r="D841" s="33">
        <v>143920000</v>
      </c>
      <c r="E841" s="33">
        <v>144480000</v>
      </c>
      <c r="F841" s="33">
        <v>145600000</v>
      </c>
      <c r="G841" s="33">
        <v>139440000</v>
      </c>
    </row>
    <row r="842" spans="1:7" x14ac:dyDescent="0.25">
      <c r="A842" s="31">
        <f t="shared" si="24"/>
        <v>10250</v>
      </c>
      <c r="B842" s="32" t="str">
        <f t="shared" si="25"/>
        <v>Semilla_10</v>
      </c>
      <c r="C842" s="33">
        <v>148610000</v>
      </c>
      <c r="D842" s="33">
        <v>144410000</v>
      </c>
      <c r="E842" s="33">
        <v>143850000</v>
      </c>
      <c r="F842" s="33">
        <v>144970000</v>
      </c>
      <c r="G842" s="33">
        <v>140770000</v>
      </c>
    </row>
    <row r="843" spans="1:7" x14ac:dyDescent="0.25">
      <c r="A843" s="31">
        <f t="shared" si="24"/>
        <v>10500</v>
      </c>
      <c r="B843" s="32" t="str">
        <f t="shared" si="25"/>
        <v>Semilla_10</v>
      </c>
      <c r="C843" s="33">
        <v>147980000</v>
      </c>
      <c r="D843" s="33">
        <v>144620000</v>
      </c>
      <c r="E843" s="33">
        <v>144060000</v>
      </c>
      <c r="F843" s="33">
        <v>145740000</v>
      </c>
      <c r="G843" s="33">
        <v>141820000</v>
      </c>
    </row>
    <row r="844" spans="1:7" x14ac:dyDescent="0.25">
      <c r="A844" s="31">
        <f t="shared" si="24"/>
        <v>10750</v>
      </c>
      <c r="B844" s="32" t="str">
        <f t="shared" si="25"/>
        <v>Semilla_10</v>
      </c>
      <c r="C844" s="33">
        <v>146790000</v>
      </c>
      <c r="D844" s="33">
        <v>145390000</v>
      </c>
      <c r="E844" s="33">
        <v>143430000</v>
      </c>
      <c r="F844" s="33">
        <v>147630000</v>
      </c>
      <c r="G844" s="33">
        <v>142310000</v>
      </c>
    </row>
    <row r="845" spans="1:7" x14ac:dyDescent="0.25">
      <c r="A845" s="31">
        <f t="shared" si="24"/>
        <v>11000</v>
      </c>
      <c r="B845" s="32" t="str">
        <f t="shared" si="25"/>
        <v>Semilla_10</v>
      </c>
      <c r="C845" s="33">
        <v>147000000</v>
      </c>
      <c r="D845" s="33">
        <v>145040000</v>
      </c>
      <c r="E845" s="33">
        <v>145040000</v>
      </c>
      <c r="F845" s="33">
        <v>149240000</v>
      </c>
      <c r="G845" s="33">
        <v>142520000</v>
      </c>
    </row>
    <row r="846" spans="1:7" x14ac:dyDescent="0.25">
      <c r="A846" s="31">
        <f t="shared" si="24"/>
        <v>11250</v>
      </c>
      <c r="B846" s="32" t="str">
        <f t="shared" si="25"/>
        <v>Semilla_10</v>
      </c>
      <c r="C846" s="33">
        <v>147490000</v>
      </c>
      <c r="D846" s="33">
        <v>144970000</v>
      </c>
      <c r="E846" s="33">
        <v>144690000</v>
      </c>
      <c r="F846" s="33">
        <v>148890000</v>
      </c>
      <c r="G846" s="33">
        <v>143290000</v>
      </c>
    </row>
    <row r="847" spans="1:7" x14ac:dyDescent="0.25">
      <c r="A847" s="31">
        <f t="shared" si="24"/>
        <v>11500</v>
      </c>
      <c r="B847" s="32" t="str">
        <f t="shared" si="25"/>
        <v>Semilla_10</v>
      </c>
      <c r="C847" s="33">
        <v>147980000</v>
      </c>
      <c r="D847" s="33">
        <v>145740000</v>
      </c>
      <c r="E847" s="33">
        <v>145740000</v>
      </c>
      <c r="F847" s="33">
        <v>148540000</v>
      </c>
      <c r="G847" s="33">
        <v>142660000</v>
      </c>
    </row>
    <row r="848" spans="1:7" x14ac:dyDescent="0.25">
      <c r="A848" s="31">
        <f t="shared" si="24"/>
        <v>11750</v>
      </c>
      <c r="B848" s="32" t="str">
        <f t="shared" si="25"/>
        <v>Semilla_10</v>
      </c>
      <c r="C848" s="33">
        <v>147350000</v>
      </c>
      <c r="D848" s="33">
        <v>146230000</v>
      </c>
      <c r="E848" s="33">
        <v>146510000</v>
      </c>
      <c r="F848" s="33">
        <v>148190000</v>
      </c>
      <c r="G848" s="33">
        <v>142590000</v>
      </c>
    </row>
    <row r="849" spans="1:7" x14ac:dyDescent="0.25">
      <c r="A849" s="31">
        <f t="shared" si="24"/>
        <v>12000</v>
      </c>
      <c r="B849" s="32" t="str">
        <f t="shared" si="25"/>
        <v>Semilla_10</v>
      </c>
      <c r="C849" s="33">
        <v>147000000</v>
      </c>
      <c r="D849" s="33">
        <v>147280000</v>
      </c>
      <c r="E849" s="33">
        <v>147000000</v>
      </c>
      <c r="F849" s="33">
        <v>149800000</v>
      </c>
      <c r="G849" s="33">
        <v>143080000</v>
      </c>
    </row>
    <row r="850" spans="1:7" x14ac:dyDescent="0.25">
      <c r="A850" s="31">
        <f t="shared" si="24"/>
        <v>12250</v>
      </c>
      <c r="B850" s="32" t="str">
        <f t="shared" si="25"/>
        <v>Semilla_10</v>
      </c>
      <c r="C850" s="33">
        <v>147770000</v>
      </c>
      <c r="D850" s="33">
        <v>147770000</v>
      </c>
      <c r="E850" s="33">
        <v>146370000</v>
      </c>
      <c r="F850" s="33">
        <v>149450000</v>
      </c>
      <c r="G850" s="33">
        <v>142450000</v>
      </c>
    </row>
    <row r="851" spans="1:7" x14ac:dyDescent="0.25">
      <c r="A851" s="31">
        <f t="shared" si="24"/>
        <v>12500</v>
      </c>
      <c r="B851" s="32" t="str">
        <f t="shared" si="25"/>
        <v>Semilla_10</v>
      </c>
      <c r="C851" s="33">
        <v>148260000</v>
      </c>
      <c r="D851" s="33">
        <v>147140000</v>
      </c>
      <c r="E851" s="33">
        <v>146300000</v>
      </c>
      <c r="F851" s="33">
        <v>148820000</v>
      </c>
      <c r="G851" s="33">
        <v>143780000</v>
      </c>
    </row>
    <row r="852" spans="1:7" x14ac:dyDescent="0.25">
      <c r="A852" s="31">
        <f t="shared" si="24"/>
        <v>12750</v>
      </c>
      <c r="B852" s="32" t="str">
        <f t="shared" si="25"/>
        <v>Semilla_10</v>
      </c>
      <c r="C852" s="33">
        <v>147630000</v>
      </c>
      <c r="D852" s="33">
        <v>146510000</v>
      </c>
      <c r="E852" s="33">
        <v>145670000</v>
      </c>
      <c r="F852" s="33">
        <v>147910000</v>
      </c>
      <c r="G852" s="33">
        <v>143990000</v>
      </c>
    </row>
    <row r="853" spans="1:7" x14ac:dyDescent="0.25">
      <c r="A853" s="31">
        <f t="shared" si="24"/>
        <v>13000</v>
      </c>
      <c r="B853" s="32" t="str">
        <f t="shared" si="25"/>
        <v>Semilla_10</v>
      </c>
      <c r="C853" s="33">
        <v>148960000</v>
      </c>
      <c r="D853" s="33">
        <v>146440000</v>
      </c>
      <c r="E853" s="33">
        <v>146440000</v>
      </c>
      <c r="F853" s="33">
        <v>147840000</v>
      </c>
      <c r="G853" s="33">
        <v>145040000</v>
      </c>
    </row>
    <row r="854" spans="1:7" x14ac:dyDescent="0.25">
      <c r="A854" s="31">
        <f t="shared" si="24"/>
        <v>13250</v>
      </c>
      <c r="B854" s="32" t="str">
        <f t="shared" si="25"/>
        <v>Semilla_10</v>
      </c>
      <c r="C854" s="33">
        <v>148610000</v>
      </c>
      <c r="D854" s="33">
        <v>147770000</v>
      </c>
      <c r="E854" s="33">
        <v>146090000</v>
      </c>
      <c r="F854" s="33">
        <v>147210000</v>
      </c>
      <c r="G854" s="33">
        <v>144130000</v>
      </c>
    </row>
    <row r="855" spans="1:7" x14ac:dyDescent="0.25">
      <c r="A855" s="31">
        <f t="shared" si="24"/>
        <v>13500</v>
      </c>
      <c r="B855" s="32" t="str">
        <f t="shared" si="25"/>
        <v>Semilla_10</v>
      </c>
      <c r="C855" s="33">
        <v>148820000</v>
      </c>
      <c r="D855" s="33">
        <v>146860000</v>
      </c>
      <c r="E855" s="33">
        <v>146020000</v>
      </c>
      <c r="F855" s="33">
        <v>148260000</v>
      </c>
      <c r="G855" s="33">
        <v>144060000</v>
      </c>
    </row>
    <row r="856" spans="1:7" x14ac:dyDescent="0.25">
      <c r="A856" s="31">
        <f t="shared" si="24"/>
        <v>13750</v>
      </c>
      <c r="B856" s="32" t="str">
        <f t="shared" si="25"/>
        <v>Semilla_10</v>
      </c>
      <c r="C856" s="33">
        <v>148190000</v>
      </c>
      <c r="D856" s="33">
        <v>145950000</v>
      </c>
      <c r="E856" s="33">
        <v>145110000</v>
      </c>
      <c r="F856" s="33">
        <v>147630000</v>
      </c>
      <c r="G856" s="33">
        <v>144270000</v>
      </c>
    </row>
    <row r="857" spans="1:7" x14ac:dyDescent="0.25">
      <c r="A857" s="31">
        <f t="shared" si="24"/>
        <v>14000</v>
      </c>
      <c r="B857" s="32" t="str">
        <f t="shared" si="25"/>
        <v>Semilla_10</v>
      </c>
      <c r="C857" s="33">
        <v>147000000</v>
      </c>
      <c r="D857" s="33">
        <v>145880000</v>
      </c>
      <c r="E857" s="33">
        <v>146160000</v>
      </c>
      <c r="F857" s="33">
        <v>147280000</v>
      </c>
      <c r="G857" s="33">
        <v>144200000</v>
      </c>
    </row>
    <row r="858" spans="1:7" x14ac:dyDescent="0.25">
      <c r="A858" s="31">
        <f t="shared" si="24"/>
        <v>14250</v>
      </c>
      <c r="B858" s="32" t="str">
        <f t="shared" si="25"/>
        <v>Semilla_10</v>
      </c>
      <c r="C858" s="33">
        <v>147490000</v>
      </c>
      <c r="D858" s="33">
        <v>144970000</v>
      </c>
      <c r="E858" s="33">
        <v>145530000</v>
      </c>
      <c r="F858" s="33">
        <v>149170000</v>
      </c>
      <c r="G858" s="33">
        <v>144690000</v>
      </c>
    </row>
    <row r="859" spans="1:7" x14ac:dyDescent="0.25">
      <c r="A859" s="31">
        <f t="shared" si="24"/>
        <v>14500</v>
      </c>
      <c r="B859" s="32" t="str">
        <f t="shared" si="25"/>
        <v>Semilla_10</v>
      </c>
      <c r="C859" s="33">
        <v>147140000</v>
      </c>
      <c r="D859" s="33">
        <v>144900000</v>
      </c>
      <c r="E859" s="33">
        <v>144620000</v>
      </c>
      <c r="F859" s="33">
        <v>148540000</v>
      </c>
      <c r="G859" s="33">
        <v>144060000</v>
      </c>
    </row>
    <row r="860" spans="1:7" x14ac:dyDescent="0.25">
      <c r="A860" s="31">
        <f t="shared" si="24"/>
        <v>14750</v>
      </c>
      <c r="B860" s="32" t="str">
        <f t="shared" si="25"/>
        <v>Semilla_10</v>
      </c>
      <c r="C860" s="33">
        <v>146790000</v>
      </c>
      <c r="D860" s="33">
        <v>143990000</v>
      </c>
      <c r="E860" s="33">
        <v>144270000</v>
      </c>
      <c r="F860" s="33">
        <v>148190000</v>
      </c>
      <c r="G860" s="33">
        <v>143150000</v>
      </c>
    </row>
    <row r="861" spans="1:7" x14ac:dyDescent="0.25">
      <c r="A861" s="31">
        <f t="shared" si="24"/>
        <v>15000</v>
      </c>
      <c r="B861" s="32" t="str">
        <f t="shared" si="25"/>
        <v>Semilla_10</v>
      </c>
      <c r="C861" s="33">
        <v>146440000</v>
      </c>
      <c r="D861" s="33">
        <v>143640000</v>
      </c>
      <c r="E861" s="33">
        <v>143360000</v>
      </c>
      <c r="F861" s="33">
        <v>147000000</v>
      </c>
      <c r="G861" s="33">
        <v>144480000</v>
      </c>
    </row>
    <row r="862" spans="1:7" x14ac:dyDescent="0.25">
      <c r="A862" s="31">
        <f t="shared" si="24"/>
        <v>15250</v>
      </c>
      <c r="B862" s="32" t="str">
        <f t="shared" si="25"/>
        <v>Semilla_10</v>
      </c>
      <c r="C862" s="33">
        <v>146090000</v>
      </c>
      <c r="D862" s="33">
        <v>143290000</v>
      </c>
      <c r="E862" s="33">
        <v>142730000</v>
      </c>
      <c r="F862" s="33">
        <v>146930000</v>
      </c>
      <c r="G862" s="33">
        <v>143850000</v>
      </c>
    </row>
    <row r="863" spans="1:7" x14ac:dyDescent="0.25">
      <c r="A863" s="31">
        <f t="shared" ref="A863:A902" si="26">A773</f>
        <v>15500</v>
      </c>
      <c r="B863" s="32" t="str">
        <f t="shared" si="25"/>
        <v>Semilla_10</v>
      </c>
      <c r="C863" s="33">
        <v>145180000</v>
      </c>
      <c r="D863" s="33">
        <v>143220000</v>
      </c>
      <c r="E863" s="33">
        <v>142100000</v>
      </c>
      <c r="F863" s="33">
        <v>147140000</v>
      </c>
      <c r="G863" s="33">
        <v>144060000</v>
      </c>
    </row>
    <row r="864" spans="1:7" x14ac:dyDescent="0.25">
      <c r="A864" s="31">
        <f t="shared" si="26"/>
        <v>15750</v>
      </c>
      <c r="B864" s="32" t="str">
        <f t="shared" si="25"/>
        <v>Semilla_10</v>
      </c>
      <c r="C864" s="33">
        <v>144550000</v>
      </c>
      <c r="D864" s="33">
        <v>142030000</v>
      </c>
      <c r="E864" s="33">
        <v>141470000</v>
      </c>
      <c r="F864" s="33">
        <v>146230000</v>
      </c>
      <c r="G864" s="33">
        <v>144550000</v>
      </c>
    </row>
    <row r="865" spans="1:7" x14ac:dyDescent="0.25">
      <c r="A865" s="31">
        <f t="shared" si="26"/>
        <v>16000</v>
      </c>
      <c r="B865" s="32" t="str">
        <f t="shared" si="25"/>
        <v>Semilla_10</v>
      </c>
      <c r="C865" s="33">
        <v>144200000</v>
      </c>
      <c r="D865" s="33">
        <v>142240000</v>
      </c>
      <c r="E865" s="33">
        <v>142520000</v>
      </c>
      <c r="F865" s="33">
        <v>145880000</v>
      </c>
      <c r="G865" s="33">
        <v>144200000</v>
      </c>
    </row>
    <row r="866" spans="1:7" x14ac:dyDescent="0.25">
      <c r="A866" s="31">
        <f t="shared" si="26"/>
        <v>16250</v>
      </c>
      <c r="B866" s="32" t="str">
        <f t="shared" si="25"/>
        <v>Semilla_10</v>
      </c>
      <c r="C866" s="33">
        <v>143570000</v>
      </c>
      <c r="D866" s="33">
        <v>141330000</v>
      </c>
      <c r="E866" s="33">
        <v>141330000</v>
      </c>
      <c r="F866" s="33">
        <v>145530000</v>
      </c>
      <c r="G866" s="33">
        <v>143010000</v>
      </c>
    </row>
    <row r="867" spans="1:7" x14ac:dyDescent="0.25">
      <c r="A867" s="31">
        <f t="shared" si="26"/>
        <v>16500</v>
      </c>
      <c r="B867" s="32" t="str">
        <f t="shared" si="25"/>
        <v>Semilla_10</v>
      </c>
      <c r="C867" s="33">
        <v>143220000</v>
      </c>
      <c r="D867" s="33">
        <v>140980000</v>
      </c>
      <c r="E867" s="33">
        <v>141540000</v>
      </c>
      <c r="F867" s="33">
        <v>145740000</v>
      </c>
      <c r="G867" s="33">
        <v>142380000</v>
      </c>
    </row>
    <row r="868" spans="1:7" x14ac:dyDescent="0.25">
      <c r="A868" s="31">
        <f t="shared" si="26"/>
        <v>16750</v>
      </c>
      <c r="B868" s="32" t="str">
        <f t="shared" si="25"/>
        <v>Semilla_10</v>
      </c>
      <c r="C868" s="33">
        <v>142310000</v>
      </c>
      <c r="D868" s="33">
        <v>140910000</v>
      </c>
      <c r="E868" s="33">
        <v>140910000</v>
      </c>
      <c r="F868" s="33">
        <v>144550000</v>
      </c>
      <c r="G868" s="33">
        <v>141470000</v>
      </c>
    </row>
    <row r="869" spans="1:7" x14ac:dyDescent="0.25">
      <c r="A869" s="31">
        <f t="shared" si="26"/>
        <v>17000</v>
      </c>
      <c r="B869" s="32" t="str">
        <f t="shared" si="25"/>
        <v>Semilla_10</v>
      </c>
      <c r="C869" s="33">
        <v>140840000</v>
      </c>
      <c r="D869" s="33">
        <v>140000000</v>
      </c>
      <c r="E869" s="33">
        <v>140000000</v>
      </c>
      <c r="F869" s="33">
        <v>144480000</v>
      </c>
      <c r="G869" s="33">
        <v>140280000</v>
      </c>
    </row>
    <row r="870" spans="1:7" x14ac:dyDescent="0.25">
      <c r="A870" s="31">
        <f t="shared" si="26"/>
        <v>17250</v>
      </c>
      <c r="B870" s="32" t="str">
        <f t="shared" si="25"/>
        <v>Semilla_10</v>
      </c>
      <c r="C870" s="33">
        <v>139930000</v>
      </c>
      <c r="D870" s="33">
        <v>139930000</v>
      </c>
      <c r="E870" s="33">
        <v>139370000</v>
      </c>
      <c r="F870" s="33">
        <v>144130000</v>
      </c>
      <c r="G870" s="33">
        <v>140490000</v>
      </c>
    </row>
    <row r="871" spans="1:7" x14ac:dyDescent="0.25">
      <c r="A871" s="31">
        <f t="shared" si="26"/>
        <v>17500</v>
      </c>
      <c r="B871" s="32" t="str">
        <f t="shared" si="25"/>
        <v>Semilla_10</v>
      </c>
      <c r="C871" s="33">
        <v>139580000</v>
      </c>
      <c r="D871" s="33">
        <v>139300000</v>
      </c>
      <c r="E871" s="33">
        <v>139020000</v>
      </c>
      <c r="F871" s="33">
        <v>143220000</v>
      </c>
      <c r="G871" s="33">
        <v>139860000</v>
      </c>
    </row>
    <row r="872" spans="1:7" x14ac:dyDescent="0.25">
      <c r="A872" s="31">
        <f t="shared" si="26"/>
        <v>17750</v>
      </c>
      <c r="B872" s="32" t="str">
        <f t="shared" si="25"/>
        <v>Semilla_10</v>
      </c>
      <c r="C872" s="33">
        <v>138670000</v>
      </c>
      <c r="D872" s="33">
        <v>139230000</v>
      </c>
      <c r="E872" s="33">
        <v>138670000</v>
      </c>
      <c r="F872" s="33">
        <v>142590000</v>
      </c>
      <c r="G872" s="33">
        <v>139790000</v>
      </c>
    </row>
    <row r="873" spans="1:7" x14ac:dyDescent="0.25">
      <c r="A873" s="31">
        <f t="shared" si="26"/>
        <v>18000</v>
      </c>
      <c r="B873" s="32" t="str">
        <f t="shared" si="25"/>
        <v>Semilla_10</v>
      </c>
      <c r="C873" s="33">
        <v>138880000</v>
      </c>
      <c r="D873" s="33">
        <v>137480000</v>
      </c>
      <c r="E873" s="33">
        <v>138600000</v>
      </c>
      <c r="F873" s="33">
        <v>141400000</v>
      </c>
      <c r="G873" s="33">
        <v>138880000</v>
      </c>
    </row>
    <row r="874" spans="1:7" x14ac:dyDescent="0.25">
      <c r="A874" s="31">
        <f t="shared" si="26"/>
        <v>18250</v>
      </c>
      <c r="B874" s="32" t="str">
        <f t="shared" si="25"/>
        <v>Semilla_10</v>
      </c>
      <c r="C874" s="33">
        <v>137970000</v>
      </c>
      <c r="D874" s="33">
        <v>137130000</v>
      </c>
      <c r="E874" s="33">
        <v>139370000</v>
      </c>
      <c r="F874" s="33">
        <v>140210000</v>
      </c>
      <c r="G874" s="33">
        <v>137690000</v>
      </c>
    </row>
    <row r="875" spans="1:7" x14ac:dyDescent="0.25">
      <c r="A875" s="31">
        <f t="shared" si="26"/>
        <v>18500</v>
      </c>
      <c r="B875" s="32" t="str">
        <f t="shared" si="25"/>
        <v>Semilla_10</v>
      </c>
      <c r="C875" s="33">
        <v>136780000</v>
      </c>
      <c r="D875" s="33">
        <v>136500000</v>
      </c>
      <c r="E875" s="33">
        <v>138460000</v>
      </c>
      <c r="F875" s="33">
        <v>139300000</v>
      </c>
      <c r="G875" s="33">
        <v>137060000</v>
      </c>
    </row>
    <row r="876" spans="1:7" x14ac:dyDescent="0.25">
      <c r="A876" s="31">
        <f t="shared" si="26"/>
        <v>18750</v>
      </c>
      <c r="B876" s="32" t="str">
        <f t="shared" si="25"/>
        <v>Semilla_10</v>
      </c>
      <c r="C876" s="33">
        <v>136150000</v>
      </c>
      <c r="D876" s="33">
        <v>136430000</v>
      </c>
      <c r="E876" s="33">
        <v>137550000</v>
      </c>
      <c r="F876" s="33">
        <v>138390000</v>
      </c>
      <c r="G876" s="33">
        <v>135590000</v>
      </c>
    </row>
    <row r="877" spans="1:7" x14ac:dyDescent="0.25">
      <c r="A877" s="31">
        <f t="shared" si="26"/>
        <v>19000</v>
      </c>
      <c r="B877" s="32" t="str">
        <f t="shared" si="25"/>
        <v>Semilla_10</v>
      </c>
      <c r="C877" s="33">
        <v>135240000</v>
      </c>
      <c r="D877" s="33">
        <v>135520000</v>
      </c>
      <c r="E877" s="33">
        <v>137200000</v>
      </c>
      <c r="F877" s="33">
        <v>137480000</v>
      </c>
      <c r="G877" s="33">
        <v>134400000</v>
      </c>
    </row>
    <row r="878" spans="1:7" x14ac:dyDescent="0.25">
      <c r="A878" s="31">
        <f t="shared" si="26"/>
        <v>19250</v>
      </c>
      <c r="B878" s="32" t="str">
        <f t="shared" si="25"/>
        <v>Semilla_10</v>
      </c>
      <c r="C878" s="33">
        <v>135170000</v>
      </c>
      <c r="D878" s="33">
        <v>135730000</v>
      </c>
      <c r="E878" s="33">
        <v>136850000</v>
      </c>
      <c r="F878" s="33">
        <v>137130000</v>
      </c>
      <c r="G878" s="33">
        <v>134330000</v>
      </c>
    </row>
    <row r="879" spans="1:7" x14ac:dyDescent="0.25">
      <c r="A879" s="31">
        <f t="shared" si="26"/>
        <v>19500</v>
      </c>
      <c r="B879" s="32" t="str">
        <f t="shared" si="25"/>
        <v>Semilla_10</v>
      </c>
      <c r="C879" s="33">
        <v>134820000</v>
      </c>
      <c r="D879" s="33">
        <v>135380000</v>
      </c>
      <c r="E879" s="33">
        <v>135660000</v>
      </c>
      <c r="F879" s="33">
        <v>136500000</v>
      </c>
      <c r="G879" s="33">
        <v>133140000</v>
      </c>
    </row>
    <row r="880" spans="1:7" x14ac:dyDescent="0.25">
      <c r="A880" s="31">
        <f t="shared" si="26"/>
        <v>19750</v>
      </c>
      <c r="B880" s="32" t="str">
        <f t="shared" si="25"/>
        <v>Semilla_10</v>
      </c>
      <c r="C880" s="33">
        <v>133910000</v>
      </c>
      <c r="D880" s="33">
        <v>134750000</v>
      </c>
      <c r="E880" s="33">
        <v>134470000</v>
      </c>
      <c r="F880" s="33">
        <v>135870000</v>
      </c>
      <c r="G880" s="33">
        <v>132230000</v>
      </c>
    </row>
    <row r="881" spans="1:7" x14ac:dyDescent="0.25">
      <c r="A881" s="31">
        <f t="shared" si="26"/>
        <v>20000</v>
      </c>
      <c r="B881" s="32" t="str">
        <f t="shared" si="25"/>
        <v>Semilla_10</v>
      </c>
      <c r="C881" s="33">
        <v>133560000</v>
      </c>
      <c r="D881" s="33">
        <v>133560000</v>
      </c>
      <c r="E881" s="33">
        <v>133280000</v>
      </c>
      <c r="F881" s="33">
        <v>134680000</v>
      </c>
      <c r="G881" s="33">
        <v>131040000</v>
      </c>
    </row>
    <row r="882" spans="1:7" x14ac:dyDescent="0.25">
      <c r="A882" s="31">
        <f t="shared" si="26"/>
        <v>20250</v>
      </c>
      <c r="B882" s="32" t="str">
        <f t="shared" si="25"/>
        <v>Semilla_10</v>
      </c>
      <c r="C882" s="33">
        <v>132650000</v>
      </c>
      <c r="D882" s="33">
        <v>132090000</v>
      </c>
      <c r="E882" s="33">
        <v>132370000</v>
      </c>
      <c r="F882" s="33">
        <v>133490000</v>
      </c>
      <c r="G882" s="33">
        <v>130410000</v>
      </c>
    </row>
    <row r="883" spans="1:7" x14ac:dyDescent="0.25">
      <c r="A883" s="31">
        <f t="shared" si="26"/>
        <v>20500</v>
      </c>
      <c r="B883" s="32" t="str">
        <f t="shared" si="25"/>
        <v>Semilla_10</v>
      </c>
      <c r="C883" s="33">
        <v>132860000</v>
      </c>
      <c r="D883" s="33">
        <v>130620000</v>
      </c>
      <c r="E883" s="33">
        <v>130620000</v>
      </c>
      <c r="F883" s="33">
        <v>132300000</v>
      </c>
      <c r="G883" s="33">
        <v>129500000</v>
      </c>
    </row>
    <row r="884" spans="1:7" x14ac:dyDescent="0.25">
      <c r="A884" s="31">
        <f t="shared" si="26"/>
        <v>20750</v>
      </c>
      <c r="B884" s="32" t="str">
        <f t="shared" si="25"/>
        <v>Semilla_10</v>
      </c>
      <c r="C884" s="33">
        <v>131110000</v>
      </c>
      <c r="D884" s="33">
        <v>129990000</v>
      </c>
      <c r="E884" s="33">
        <v>129990000</v>
      </c>
      <c r="F884" s="33">
        <v>131950000</v>
      </c>
      <c r="G884" s="33">
        <v>128310000</v>
      </c>
    </row>
    <row r="885" spans="1:7" x14ac:dyDescent="0.25">
      <c r="A885" s="31">
        <f t="shared" si="26"/>
        <v>21000</v>
      </c>
      <c r="B885" s="32" t="str">
        <f t="shared" si="25"/>
        <v>Semilla_10</v>
      </c>
      <c r="C885" s="33">
        <v>130760000</v>
      </c>
      <c r="D885" s="33">
        <v>129080000</v>
      </c>
      <c r="E885" s="33">
        <v>129360000</v>
      </c>
      <c r="F885" s="33">
        <v>131040000</v>
      </c>
      <c r="G885" s="33">
        <v>127680000</v>
      </c>
    </row>
    <row r="886" spans="1:7" x14ac:dyDescent="0.25">
      <c r="A886" s="31">
        <f t="shared" si="26"/>
        <v>21250</v>
      </c>
      <c r="B886" s="32" t="str">
        <f t="shared" si="25"/>
        <v>Semilla_10</v>
      </c>
      <c r="C886" s="33">
        <v>129290000</v>
      </c>
      <c r="D886" s="33">
        <v>127610000</v>
      </c>
      <c r="E886" s="33">
        <v>128170000</v>
      </c>
      <c r="F886" s="33">
        <v>130130000</v>
      </c>
      <c r="G886" s="33">
        <v>127050000</v>
      </c>
    </row>
    <row r="887" spans="1:7" x14ac:dyDescent="0.25">
      <c r="A887" s="31">
        <f t="shared" si="26"/>
        <v>21500</v>
      </c>
      <c r="B887" s="32" t="str">
        <f t="shared" si="25"/>
        <v>Semilla_10</v>
      </c>
      <c r="C887" s="33">
        <v>128380000</v>
      </c>
      <c r="D887" s="33">
        <v>127260000</v>
      </c>
      <c r="E887" s="33">
        <v>127540000</v>
      </c>
      <c r="F887" s="33">
        <v>129220000</v>
      </c>
      <c r="G887" s="33">
        <v>126140000</v>
      </c>
    </row>
    <row r="888" spans="1:7" x14ac:dyDescent="0.25">
      <c r="A888" s="31">
        <f t="shared" si="26"/>
        <v>21750</v>
      </c>
      <c r="B888" s="32" t="str">
        <f t="shared" si="25"/>
        <v>Semilla_10</v>
      </c>
      <c r="C888" s="33">
        <v>128030000</v>
      </c>
      <c r="D888" s="33">
        <v>126630000</v>
      </c>
      <c r="E888" s="33">
        <v>126350000</v>
      </c>
      <c r="F888" s="33">
        <v>128310000</v>
      </c>
      <c r="G888" s="33">
        <v>125790000</v>
      </c>
    </row>
    <row r="889" spans="1:7" x14ac:dyDescent="0.25">
      <c r="A889" s="31">
        <f t="shared" si="26"/>
        <v>22000</v>
      </c>
      <c r="B889" s="32" t="str">
        <f t="shared" si="25"/>
        <v>Semilla_10</v>
      </c>
      <c r="C889" s="33">
        <v>126840000</v>
      </c>
      <c r="D889" s="33">
        <v>125440000</v>
      </c>
      <c r="E889" s="33">
        <v>125720000</v>
      </c>
      <c r="F889" s="33">
        <v>127400000</v>
      </c>
      <c r="G889" s="33">
        <v>124880000</v>
      </c>
    </row>
    <row r="890" spans="1:7" x14ac:dyDescent="0.25">
      <c r="A890" s="31">
        <f t="shared" si="26"/>
        <v>22250</v>
      </c>
      <c r="B890" s="32" t="str">
        <f t="shared" si="25"/>
        <v>Semilla_10</v>
      </c>
      <c r="C890" s="33">
        <v>125930000</v>
      </c>
      <c r="D890" s="33">
        <v>124810000</v>
      </c>
      <c r="E890" s="33">
        <v>125090000</v>
      </c>
      <c r="F890" s="33">
        <v>126770000</v>
      </c>
      <c r="G890" s="33">
        <v>124810000</v>
      </c>
    </row>
    <row r="891" spans="1:7" x14ac:dyDescent="0.25">
      <c r="A891" s="31">
        <f t="shared" si="26"/>
        <v>22500</v>
      </c>
      <c r="B891" s="32" t="str">
        <f t="shared" si="25"/>
        <v>Semilla_10</v>
      </c>
      <c r="C891" s="33">
        <v>125300000</v>
      </c>
      <c r="D891" s="33">
        <v>123340000</v>
      </c>
      <c r="E891" s="33">
        <v>124740000</v>
      </c>
      <c r="F891" s="33">
        <v>125020000</v>
      </c>
      <c r="G891" s="33">
        <v>123620000</v>
      </c>
    </row>
    <row r="892" spans="1:7" x14ac:dyDescent="0.25">
      <c r="A892" s="31">
        <f t="shared" si="26"/>
        <v>22750</v>
      </c>
      <c r="B892" s="32" t="str">
        <f t="shared" si="25"/>
        <v>Semilla_10</v>
      </c>
      <c r="C892" s="33">
        <v>124110000</v>
      </c>
      <c r="D892" s="33">
        <v>121870000</v>
      </c>
      <c r="E892" s="33">
        <v>123550000</v>
      </c>
      <c r="F892" s="33">
        <v>124390000</v>
      </c>
      <c r="G892" s="33">
        <v>122430000</v>
      </c>
    </row>
    <row r="893" spans="1:7" x14ac:dyDescent="0.25">
      <c r="A893" s="31">
        <f t="shared" si="26"/>
        <v>23000</v>
      </c>
      <c r="B893" s="32" t="str">
        <f t="shared" si="25"/>
        <v>Semilla_10</v>
      </c>
      <c r="C893" s="33">
        <v>123760000</v>
      </c>
      <c r="D893" s="33">
        <v>120680000</v>
      </c>
      <c r="E893" s="33">
        <v>122080000</v>
      </c>
      <c r="F893" s="33">
        <v>123480000</v>
      </c>
      <c r="G893" s="33">
        <v>121240000</v>
      </c>
    </row>
    <row r="894" spans="1:7" x14ac:dyDescent="0.25">
      <c r="A894" s="31">
        <f t="shared" si="26"/>
        <v>23250</v>
      </c>
      <c r="B894" s="32" t="str">
        <f t="shared" si="25"/>
        <v>Semilla_10</v>
      </c>
      <c r="C894" s="33">
        <v>122570000</v>
      </c>
      <c r="D894" s="33">
        <v>119770000</v>
      </c>
      <c r="E894" s="33">
        <v>120330000</v>
      </c>
      <c r="F894" s="33">
        <v>123410000</v>
      </c>
      <c r="G894" s="33">
        <v>120890000</v>
      </c>
    </row>
    <row r="895" spans="1:7" x14ac:dyDescent="0.25">
      <c r="A895" s="31">
        <f t="shared" si="26"/>
        <v>23500</v>
      </c>
      <c r="B895" s="32" t="str">
        <f t="shared" si="25"/>
        <v>Semilla_10</v>
      </c>
      <c r="C895" s="33">
        <v>121660000</v>
      </c>
      <c r="D895" s="33">
        <v>119140000</v>
      </c>
      <c r="E895" s="33">
        <v>118860000</v>
      </c>
      <c r="F895" s="33">
        <v>122220000</v>
      </c>
      <c r="G895" s="33">
        <v>119140000</v>
      </c>
    </row>
    <row r="896" spans="1:7" x14ac:dyDescent="0.25">
      <c r="A896" s="31">
        <f t="shared" si="26"/>
        <v>23750</v>
      </c>
      <c r="B896" s="32" t="str">
        <f t="shared" si="25"/>
        <v>Semilla_10</v>
      </c>
      <c r="C896" s="33">
        <v>120750000</v>
      </c>
      <c r="D896" s="33">
        <v>117670000</v>
      </c>
      <c r="E896" s="33">
        <v>117950000</v>
      </c>
      <c r="F896" s="33">
        <v>121030000</v>
      </c>
      <c r="G896" s="33">
        <v>117950000</v>
      </c>
    </row>
    <row r="897" spans="1:7" x14ac:dyDescent="0.25">
      <c r="A897" s="31">
        <f t="shared" si="26"/>
        <v>24000</v>
      </c>
      <c r="B897" s="32" t="str">
        <f t="shared" si="25"/>
        <v>Semilla_10</v>
      </c>
      <c r="C897" s="33">
        <v>119280000</v>
      </c>
      <c r="D897" s="33">
        <v>116200000</v>
      </c>
      <c r="E897" s="33">
        <v>116200000</v>
      </c>
      <c r="F897" s="33">
        <v>119560000</v>
      </c>
      <c r="G897" s="33">
        <v>116760000</v>
      </c>
    </row>
    <row r="898" spans="1:7" x14ac:dyDescent="0.25">
      <c r="A898" s="31">
        <f t="shared" si="26"/>
        <v>24250</v>
      </c>
      <c r="B898" s="32" t="str">
        <f t="shared" si="25"/>
        <v>Semilla_10</v>
      </c>
      <c r="C898" s="33">
        <v>118090000</v>
      </c>
      <c r="D898" s="33">
        <v>116410000</v>
      </c>
      <c r="E898" s="33">
        <v>115290000</v>
      </c>
      <c r="F898" s="33">
        <v>119210000</v>
      </c>
      <c r="G898" s="33">
        <v>115570000</v>
      </c>
    </row>
    <row r="899" spans="1:7" x14ac:dyDescent="0.25">
      <c r="A899" s="31">
        <f t="shared" si="26"/>
        <v>24500</v>
      </c>
      <c r="B899" s="32" t="str">
        <f t="shared" si="25"/>
        <v>Semilla_10</v>
      </c>
      <c r="C899" s="33">
        <v>116620000</v>
      </c>
      <c r="D899" s="33">
        <v>116060000</v>
      </c>
      <c r="E899" s="33">
        <v>114380000</v>
      </c>
      <c r="F899" s="33">
        <v>118300000</v>
      </c>
      <c r="G899" s="33">
        <v>114940000</v>
      </c>
    </row>
    <row r="900" spans="1:7" x14ac:dyDescent="0.25">
      <c r="A900" s="31">
        <f t="shared" si="26"/>
        <v>24750</v>
      </c>
      <c r="B900" s="32" t="str">
        <f t="shared" si="25"/>
        <v>Semilla_10</v>
      </c>
      <c r="C900" s="33">
        <v>115990000</v>
      </c>
      <c r="D900" s="33">
        <v>115150000</v>
      </c>
      <c r="E900" s="33">
        <v>113190000</v>
      </c>
      <c r="F900" s="33">
        <v>117390000</v>
      </c>
      <c r="G900" s="33">
        <v>114590000</v>
      </c>
    </row>
    <row r="901" spans="1:7" x14ac:dyDescent="0.25">
      <c r="A901" s="31">
        <f t="shared" si="26"/>
        <v>25000</v>
      </c>
      <c r="B901" s="32" t="str">
        <f t="shared" ref="B901:B902" si="27">IF(A901="#N/A",A901,IF(A901=3000,LEFT(B899,LEN(B899)-1)&amp;RIGHT(B899,1)*1+1,B900))</f>
        <v>Semilla_10</v>
      </c>
      <c r="C901" s="33">
        <v>114520000</v>
      </c>
      <c r="D901" s="33">
        <v>113960000</v>
      </c>
      <c r="E901" s="33">
        <v>111720000</v>
      </c>
      <c r="F901" s="33">
        <v>116200000</v>
      </c>
      <c r="G901" s="33">
        <v>113120000</v>
      </c>
    </row>
    <row r="902" spans="1:7" x14ac:dyDescent="0.25">
      <c r="A902" s="34" t="e">
        <f t="shared" si="26"/>
        <v>#N/A</v>
      </c>
      <c r="B902" s="35" t="e">
        <f t="shared" si="27"/>
        <v>#N/A</v>
      </c>
      <c r="C902" s="36" t="e">
        <v>#N/A</v>
      </c>
      <c r="D902" s="36" t="e">
        <v>#N/A</v>
      </c>
      <c r="E902" s="36" t="e">
        <v>#N/A</v>
      </c>
      <c r="F902" s="36" t="e">
        <v>#N/A</v>
      </c>
      <c r="G902" s="36" t="e">
        <v>#N/A</v>
      </c>
    </row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BaseLine</vt:lpstr>
      <vt:lpstr>RankCeroFijo</vt:lpstr>
      <vt:lpstr>RankDirecto</vt:lpstr>
      <vt:lpstr>Scale</vt:lpstr>
      <vt:lpstr>Grafico1</vt:lpstr>
      <vt:lpstr>Grafico2</vt:lpstr>
      <vt:lpstr>Grafico3</vt:lpstr>
      <vt:lpstr>Grafico4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 LEANDRO ARIEL</dc:creator>
  <cp:lastModifiedBy>Leandro Morinigo</cp:lastModifiedBy>
  <dcterms:created xsi:type="dcterms:W3CDTF">2023-11-13T18:20:16Z</dcterms:created>
  <dcterms:modified xsi:type="dcterms:W3CDTF">2023-11-16T04:00:48Z</dcterms:modified>
</cp:coreProperties>
</file>