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7e37639f8ad297/! DM en Econ y Fin 2023/^NExperimentos Colaborativos/"/>
    </mc:Choice>
  </mc:AlternateContent>
  <xr:revisionPtr revIDLastSave="91" documentId="8_{200CF67C-FB3F-4D48-BD6A-5048DC1C02F9}" xr6:coauthVersionLast="47" xr6:coauthVersionMax="47" xr10:uidLastSave="{11618EED-4A22-4270-8FCD-937EEE4375CF}"/>
  <bookViews>
    <workbookView xWindow="-108" yWindow="-108" windowWidth="23256" windowHeight="12456" tabRatio="863" xr2:uid="{0C7CAD74-A234-4FC0-946C-E86F26DD3328}"/>
  </bookViews>
  <sheets>
    <sheet name="10.0.ResumenGan_Baseline" sheetId="2" r:id="rId1"/>
    <sheet name="10.1.ResumenGan_rankcerofijo" sheetId="3" r:id="rId2"/>
    <sheet name="10.2.ResumenGan_rankdirecto" sheetId="7" r:id="rId3"/>
    <sheet name="10.3.ResumenGan_scale" sheetId="4" r:id="rId4"/>
  </sheets>
  <definedNames>
    <definedName name="ExternalData_1" localSheetId="0" hidden="1">'10.0.ResumenGan_Baseline'!$A$1:$D$51</definedName>
    <definedName name="ExternalData_2" localSheetId="1" hidden="1">'10.1.ResumenGan_rankcerofijo'!$A$1:$D$51</definedName>
    <definedName name="ExternalData_2" localSheetId="2" hidden="1">'10.2.ResumenGan_rankdirecto'!$A$1:$D$51</definedName>
    <definedName name="ExternalData_2" localSheetId="3" hidden="1">'10.3.ResumenGan_scale'!$A$1:$D$51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2" i="7"/>
  <c r="F3" i="4"/>
  <c r="F2" i="4"/>
  <c r="F3" i="3"/>
  <c r="F2" i="3"/>
  <c r="F3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254958-5C8C-4850-8614-F62EE84CF0A2}" keepAlive="1" name="Query - 10 0 Resumen_Ganancia_por_modelo" description="Connection to the '10 0 Resumen_Ganancia_por_modelo' query in the workbook." type="5" refreshedVersion="8" background="1" saveData="1">
    <dbPr connection="Provider=Microsoft.Mashup.OleDb.1;Data Source=$Workbook$;Location=&quot;10 0 Resumen_Ganancia_por_modelo&quot;;Extended Properties=&quot;&quot;" command="SELECT * FROM [10 0 Resumen_Ganancia_por_modelo]"/>
  </connection>
  <connection id="2" xr16:uid="{FAD743C0-8772-47C2-AE5C-9AD95921E45C}" keepAlive="1" name="Query - 10 1 Resumen_Ganancia_por_modelo" description="Connection to the '10 1 Resumen_Ganancia_por_modelo' query in the workbook." type="5" refreshedVersion="8" background="1" saveData="1">
    <dbPr connection="Provider=Microsoft.Mashup.OleDb.1;Data Source=$Workbook$;Location=&quot;10 1 Resumen_Ganancia_por_modelo&quot;;Extended Properties=&quot;&quot;" command="SELECT * FROM [10 1 Resumen_Ganancia_por_modelo]"/>
  </connection>
  <connection id="3" xr16:uid="{EDFE55FB-FE35-434E-A63A-C7724C07878D}" keepAlive="1" name="Query - 10 2 Resumen_Ganancia_por_modelo" description="Connection to the '10 2 Resumen_Ganancia_por_modelo' query in the workbook." type="5" refreshedVersion="8" background="1" saveData="1">
    <dbPr connection="Provider=Microsoft.Mashup.OleDb.1;Data Source=$Workbook$;Location=&quot;10 2 Resumen_Ganancia_por_modelo&quot;;Extended Properties=&quot;&quot;" command="SELECT * FROM [10 2 Resumen_Ganancia_por_modelo]"/>
  </connection>
  <connection id="4" xr16:uid="{7A48F631-432B-4CC7-87B7-1C9C23300DB2}" keepAlive="1" name="Query - 10 3 Resumen_Ganancia_por_modelo" description="Connection to the '10 3 Resumen_Ganancia_por_modelo' query in the workbook." type="5" refreshedVersion="8" background="1" saveData="1">
    <dbPr connection="Provider=Microsoft.Mashup.OleDb.1;Data Source=$Workbook$;Location=&quot;10 3 Resumen_Ganancia_por_modelo&quot;;Extended Properties=&quot;&quot;" command="SELECT * FROM [10 3 Resumen_Ganancia_por_modelo]"/>
  </connection>
</connections>
</file>

<file path=xl/sharedStrings.xml><?xml version="1.0" encoding="utf-8"?>
<sst xmlns="http://schemas.openxmlformats.org/spreadsheetml/2006/main" count="16" uniqueCount="4">
  <si>
    <t>hyperparam</t>
  </si>
  <si>
    <t>seed</t>
  </si>
  <si>
    <t>ganancia</t>
  </si>
  <si>
    <t>pos_optima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</si>
</sst>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A]\ #,##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4">
    <dxf>
      <numFmt numFmtId="164" formatCode="[$$-2C0A]\ #,##0"/>
    </dxf>
    <dxf>
      <numFmt numFmtId="164" formatCode="[$$-2C0A]\ #,##0"/>
    </dxf>
    <dxf>
      <numFmt numFmtId="164" formatCode="[$$-2C0A]\ #,##0"/>
    </dxf>
    <dxf>
      <numFmt numFmtId="164" formatCode="[$$-2C0A]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23535B-F02B-4D58-BF68-A68D3948F943}" autoFormatId="16" applyNumberFormats="0" applyBorderFormats="0" applyFontFormats="0" applyPatternFormats="0" applyAlignmentFormats="0" applyWidthHeightFormats="0">
  <queryTableRefresh nextId="5">
    <queryTableFields count="4">
      <queryTableField id="1" name="hyperparam" tableColumnId="1"/>
      <queryTableField id="2" name="seed" tableColumnId="2"/>
      <queryTableField id="3" name="ganancia" tableColumnId="3"/>
      <queryTableField id="4" name="pos_optim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46CD7B2-79BD-473A-9B75-7079EA96CAC7}" autoFormatId="16" applyNumberFormats="0" applyBorderFormats="0" applyFontFormats="0" applyPatternFormats="0" applyAlignmentFormats="0" applyWidthHeightFormats="0">
  <queryTableRefresh nextId="5">
    <queryTableFields count="4">
      <queryTableField id="1" name="hyperparam" tableColumnId="1"/>
      <queryTableField id="2" name="seed" tableColumnId="2"/>
      <queryTableField id="3" name="ganancia" tableColumnId="3"/>
      <queryTableField id="4" name="pos_optima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A04C161-A14A-49E1-978A-29C41E607D19}" autoFormatId="16" applyNumberFormats="0" applyBorderFormats="0" applyFontFormats="0" applyPatternFormats="0" applyAlignmentFormats="0" applyWidthHeightFormats="0">
  <queryTableRefresh nextId="5">
    <queryTableFields count="4">
      <queryTableField id="1" name="hyperparam" tableColumnId="1"/>
      <queryTableField id="2" name="seed" tableColumnId="2"/>
      <queryTableField id="3" name="ganancia" tableColumnId="3"/>
      <queryTableField id="4" name="pos_optima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C88EB18-9A7E-472E-B332-2D3907F60FAD}" autoFormatId="16" applyNumberFormats="0" applyBorderFormats="0" applyFontFormats="0" applyPatternFormats="0" applyAlignmentFormats="0" applyWidthHeightFormats="0">
  <queryTableRefresh nextId="5">
    <queryTableFields count="4">
      <queryTableField id="1" name="hyperparam" tableColumnId="1"/>
      <queryTableField id="2" name="seed" tableColumnId="2"/>
      <queryTableField id="3" name="ganancia" tableColumnId="3"/>
      <queryTableField id="4" name="pos_optim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58648-4B71-44A8-A367-178C400F2CDC}" name="_10_0_Resumen_Ganancia_por_modelo" displayName="_10_0_Resumen_Ganancia_por_modelo" ref="A1:D51" tableType="queryTable" totalsRowShown="0">
  <autoFilter ref="A1:D51" xr:uid="{42F58648-4B71-44A8-A367-178C400F2CDC}"/>
  <tableColumns count="4">
    <tableColumn id="1" xr3:uid="{B680C038-2678-441A-9B46-638DE4507D5D}" uniqueName="1" name="hyperparam" queryTableFieldId="1"/>
    <tableColumn id="2" xr3:uid="{7C9D5A2F-20FE-4218-9313-8FDEA79D4F1A}" uniqueName="2" name="seed" queryTableFieldId="2"/>
    <tableColumn id="3" xr3:uid="{0F4E141A-F097-4CEB-BCD2-B7ED0EB78E6C}" uniqueName="3" name="ganancia" queryTableFieldId="3" dataDxfId="3"/>
    <tableColumn id="4" xr3:uid="{D637F86B-14A9-4FA0-A33F-E15660CB691C}" uniqueName="4" name="pos_optima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EC9A4D-BC62-492D-8A48-AA62B314A412}" name="_10_1_Resumen_Ganancia_por_modelo" displayName="_10_1_Resumen_Ganancia_por_modelo" ref="A1:D51" tableType="queryTable" totalsRowShown="0">
  <autoFilter ref="A1:D51" xr:uid="{D4EC9A4D-BC62-492D-8A48-AA62B314A412}"/>
  <tableColumns count="4">
    <tableColumn id="1" xr3:uid="{1F6A42B2-3C42-4B49-9214-7940DD694E2F}" uniqueName="1" name="hyperparam" queryTableFieldId="1"/>
    <tableColumn id="2" xr3:uid="{5140C762-EAAA-45FC-A285-FAE6EE28539A}" uniqueName="2" name="seed" queryTableFieldId="2"/>
    <tableColumn id="3" xr3:uid="{74E3D495-00A4-498C-989C-89BFAA6A5722}" uniqueName="3" name="ganancia" queryTableFieldId="3" dataDxfId="2"/>
    <tableColumn id="4" xr3:uid="{542F9D46-1FED-4DCD-A04A-C60D7DC9E1CF}" uniqueName="4" name="pos_optima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D8C13E-FCB1-4BE2-8D94-F79B31E64B28}" name="_10_2_Resumen_Ganancia_por_modelo" displayName="_10_2_Resumen_Ganancia_por_modelo" ref="A1:D51" tableType="queryTable" totalsRowShown="0">
  <autoFilter ref="A1:D51" xr:uid="{D4EC9A4D-BC62-492D-8A48-AA62B314A412}"/>
  <tableColumns count="4">
    <tableColumn id="1" xr3:uid="{F8358673-59CE-4E56-B4EE-50A274B6CAA2}" uniqueName="1" name="hyperparam" queryTableFieldId="1"/>
    <tableColumn id="2" xr3:uid="{BBA81EB9-EDE3-4865-8008-8B5E62989694}" uniqueName="2" name="seed" queryTableFieldId="2"/>
    <tableColumn id="3" xr3:uid="{27C92CEB-77C0-4E7F-8551-D95FCF2DCD21}" uniqueName="3" name="ganancia" queryTableFieldId="3" dataDxfId="1"/>
    <tableColumn id="4" xr3:uid="{E2069A22-6846-449D-8CAC-2E56A56561A3}" uniqueName="4" name="pos_optima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B0F810-8C7F-41BB-8FC1-E2834590EE6C}" name="_10_3_Resumen_Ganancia_por_modelo" displayName="_10_3_Resumen_Ganancia_por_modelo" ref="A1:D51" tableType="queryTable" totalsRowShown="0">
  <autoFilter ref="A1:D51" xr:uid="{D0B0F810-8C7F-41BB-8FC1-E2834590EE6C}"/>
  <tableColumns count="4">
    <tableColumn id="1" xr3:uid="{B60EFBF6-FFD2-4C7D-98A2-B485203C5006}" uniqueName="1" name="hyperparam" queryTableFieldId="1"/>
    <tableColumn id="2" xr3:uid="{D8E29B32-F55E-4D14-BFB5-5D75AF62DC34}" uniqueName="2" name="seed" queryTableFieldId="2"/>
    <tableColumn id="3" xr3:uid="{B97DA781-48F4-46B6-9E07-9D1AA00AC3B2}" uniqueName="3" name="ganancia" queryTableFieldId="3" dataDxfId="0"/>
    <tableColumn id="4" xr3:uid="{4E975540-3032-4D07-A1E1-CBA71072995F}" uniqueName="4" name="pos_optima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444C-080E-4F4F-863D-0AC88B2FD8B0}">
  <dimension ref="A1:F51"/>
  <sheetViews>
    <sheetView tabSelected="1" workbookViewId="0">
      <selection activeCell="F2" sqref="F2:F3"/>
    </sheetView>
  </sheetViews>
  <sheetFormatPr defaultRowHeight="14.4" x14ac:dyDescent="0.3"/>
  <cols>
    <col min="1" max="1" width="13.5546875" bestFit="1" customWidth="1"/>
    <col min="2" max="2" width="7.109375" bestFit="1" customWidth="1"/>
    <col min="3" max="3" width="12.5546875" style="1" bestFit="1" customWidth="1"/>
    <col min="4" max="4" width="13.21875" bestFit="1" customWidth="1"/>
  </cols>
  <sheetData>
    <row r="1" spans="1:6" x14ac:dyDescent="0.3">
      <c r="A1" t="s">
        <v>0</v>
      </c>
      <c r="B1" t="s">
        <v>1</v>
      </c>
      <c r="C1" s="1" t="s">
        <v>2</v>
      </c>
      <c r="D1" t="s">
        <v>3</v>
      </c>
    </row>
    <row r="2" spans="1:6" x14ac:dyDescent="0.3">
      <c r="A2">
        <v>1</v>
      </c>
      <c r="B2">
        <v>997751</v>
      </c>
      <c r="C2" s="2">
        <v>147453118.88111901</v>
      </c>
      <c r="D2" s="3">
        <v>11724</v>
      </c>
      <c r="F2">
        <f>MIN(D2:D51)</f>
        <v>10864</v>
      </c>
    </row>
    <row r="3" spans="1:6" x14ac:dyDescent="0.3">
      <c r="A3">
        <v>1</v>
      </c>
      <c r="B3">
        <v>850181</v>
      </c>
      <c r="C3" s="2">
        <v>151269440.559441</v>
      </c>
      <c r="D3" s="3">
        <v>10990</v>
      </c>
      <c r="F3">
        <f>MAX(D2:D51)</f>
        <v>15127</v>
      </c>
    </row>
    <row r="4" spans="1:6" x14ac:dyDescent="0.3">
      <c r="A4">
        <v>1</v>
      </c>
      <c r="B4">
        <v>431797</v>
      </c>
      <c r="C4" s="2">
        <v>148189734.26573399</v>
      </c>
      <c r="D4" s="3">
        <v>11908</v>
      </c>
    </row>
    <row r="5" spans="1:6" x14ac:dyDescent="0.3">
      <c r="A5">
        <v>1</v>
      </c>
      <c r="B5">
        <v>265883</v>
      </c>
      <c r="C5" s="2">
        <v>151810832.16783199</v>
      </c>
      <c r="D5" s="3">
        <v>12651</v>
      </c>
    </row>
    <row r="6" spans="1:6" x14ac:dyDescent="0.3">
      <c r="A6">
        <v>1</v>
      </c>
      <c r="B6">
        <v>968963</v>
      </c>
      <c r="C6" s="2">
        <v>146365265.73426601</v>
      </c>
      <c r="D6" s="3">
        <v>12927</v>
      </c>
    </row>
    <row r="7" spans="1:6" x14ac:dyDescent="0.3">
      <c r="A7">
        <v>1</v>
      </c>
      <c r="B7">
        <v>661481</v>
      </c>
      <c r="C7" s="2">
        <v>146833209.79021001</v>
      </c>
      <c r="D7" s="3">
        <v>13931</v>
      </c>
    </row>
    <row r="8" spans="1:6" x14ac:dyDescent="0.3">
      <c r="A8">
        <v>1</v>
      </c>
      <c r="B8">
        <v>971899</v>
      </c>
      <c r="C8" s="2">
        <v>145536006.993007</v>
      </c>
      <c r="D8" s="3">
        <v>13871</v>
      </c>
    </row>
    <row r="9" spans="1:6" x14ac:dyDescent="0.3">
      <c r="A9">
        <v>1</v>
      </c>
      <c r="B9">
        <v>669077</v>
      </c>
      <c r="C9" s="2">
        <v>147897097.902098</v>
      </c>
      <c r="D9" s="3">
        <v>11755</v>
      </c>
    </row>
    <row r="10" spans="1:6" x14ac:dyDescent="0.3">
      <c r="A10">
        <v>1</v>
      </c>
      <c r="B10">
        <v>979031</v>
      </c>
      <c r="C10" s="2">
        <v>146966286.713287</v>
      </c>
      <c r="D10" s="3">
        <v>12621</v>
      </c>
    </row>
    <row r="11" spans="1:6" x14ac:dyDescent="0.3">
      <c r="A11">
        <v>1</v>
      </c>
      <c r="B11">
        <v>376283</v>
      </c>
      <c r="C11" s="2">
        <v>149039552.447552</v>
      </c>
      <c r="D11" s="3">
        <v>10864</v>
      </c>
    </row>
    <row r="12" spans="1:6" x14ac:dyDescent="0.3">
      <c r="A12">
        <v>2</v>
      </c>
      <c r="B12">
        <v>997751</v>
      </c>
      <c r="C12" s="1">
        <v>145065055.944056</v>
      </c>
      <c r="D12">
        <v>13177</v>
      </c>
    </row>
    <row r="13" spans="1:6" x14ac:dyDescent="0.3">
      <c r="A13">
        <v>2</v>
      </c>
      <c r="B13">
        <v>850181</v>
      </c>
      <c r="C13" s="1">
        <v>146761545.45454499</v>
      </c>
      <c r="D13">
        <v>13059</v>
      </c>
    </row>
    <row r="14" spans="1:6" x14ac:dyDescent="0.3">
      <c r="A14">
        <v>2</v>
      </c>
      <c r="B14">
        <v>431797</v>
      </c>
      <c r="C14" s="1">
        <v>142431713.286713</v>
      </c>
      <c r="D14">
        <v>12785</v>
      </c>
    </row>
    <row r="15" spans="1:6" x14ac:dyDescent="0.3">
      <c r="A15">
        <v>2</v>
      </c>
      <c r="B15">
        <v>265883</v>
      </c>
      <c r="C15" s="1">
        <v>147498566.433566</v>
      </c>
      <c r="D15">
        <v>12825</v>
      </c>
    </row>
    <row r="16" spans="1:6" x14ac:dyDescent="0.3">
      <c r="A16">
        <v>2</v>
      </c>
      <c r="B16">
        <v>968963</v>
      </c>
      <c r="C16" s="1">
        <v>146115909.090909</v>
      </c>
      <c r="D16">
        <v>14145</v>
      </c>
    </row>
    <row r="17" spans="1:4" x14ac:dyDescent="0.3">
      <c r="A17">
        <v>2</v>
      </c>
      <c r="B17">
        <v>661481</v>
      </c>
      <c r="C17" s="1">
        <v>144538755.244755</v>
      </c>
      <c r="D17">
        <v>11998</v>
      </c>
    </row>
    <row r="18" spans="1:4" x14ac:dyDescent="0.3">
      <c r="A18">
        <v>2</v>
      </c>
      <c r="B18">
        <v>971899</v>
      </c>
      <c r="C18" s="1">
        <v>142949279.72027999</v>
      </c>
      <c r="D18">
        <v>14173</v>
      </c>
    </row>
    <row r="19" spans="1:4" x14ac:dyDescent="0.3">
      <c r="A19">
        <v>2</v>
      </c>
      <c r="B19">
        <v>669077</v>
      </c>
      <c r="C19" s="1">
        <v>148232433.566434</v>
      </c>
      <c r="D19">
        <v>12722</v>
      </c>
    </row>
    <row r="20" spans="1:4" x14ac:dyDescent="0.3">
      <c r="A20">
        <v>2</v>
      </c>
      <c r="B20">
        <v>979031</v>
      </c>
      <c r="C20" s="1">
        <v>151347622.37762201</v>
      </c>
      <c r="D20">
        <v>11930</v>
      </c>
    </row>
    <row r="21" spans="1:4" x14ac:dyDescent="0.3">
      <c r="A21">
        <v>2</v>
      </c>
      <c r="B21">
        <v>376283</v>
      </c>
      <c r="C21" s="1">
        <v>146372846.153846</v>
      </c>
      <c r="D21">
        <v>12083</v>
      </c>
    </row>
    <row r="22" spans="1:4" x14ac:dyDescent="0.3">
      <c r="A22">
        <v>3</v>
      </c>
      <c r="B22">
        <v>997751</v>
      </c>
      <c r="C22" s="1">
        <v>146385811.188811</v>
      </c>
      <c r="D22">
        <v>11149</v>
      </c>
    </row>
    <row r="23" spans="1:4" x14ac:dyDescent="0.3">
      <c r="A23">
        <v>3</v>
      </c>
      <c r="B23">
        <v>850181</v>
      </c>
      <c r="C23" s="1">
        <v>147943951.048951</v>
      </c>
      <c r="D23">
        <v>12375</v>
      </c>
    </row>
    <row r="24" spans="1:4" x14ac:dyDescent="0.3">
      <c r="A24">
        <v>3</v>
      </c>
      <c r="B24">
        <v>431797</v>
      </c>
      <c r="C24" s="1">
        <v>145012048.951049</v>
      </c>
      <c r="D24">
        <v>13517</v>
      </c>
    </row>
    <row r="25" spans="1:4" x14ac:dyDescent="0.3">
      <c r="A25">
        <v>3</v>
      </c>
      <c r="B25">
        <v>265883</v>
      </c>
      <c r="C25" s="1">
        <v>143179552.447552</v>
      </c>
      <c r="D25">
        <v>12964</v>
      </c>
    </row>
    <row r="26" spans="1:4" x14ac:dyDescent="0.3">
      <c r="A26">
        <v>3</v>
      </c>
      <c r="B26">
        <v>968963</v>
      </c>
      <c r="C26" s="1">
        <v>144030440.559441</v>
      </c>
      <c r="D26">
        <v>12927</v>
      </c>
    </row>
    <row r="27" spans="1:4" x14ac:dyDescent="0.3">
      <c r="A27">
        <v>3</v>
      </c>
      <c r="B27">
        <v>661481</v>
      </c>
      <c r="C27" s="1">
        <v>149296048.951049</v>
      </c>
      <c r="D27">
        <v>12825</v>
      </c>
    </row>
    <row r="28" spans="1:4" x14ac:dyDescent="0.3">
      <c r="A28">
        <v>3</v>
      </c>
      <c r="B28">
        <v>971899</v>
      </c>
      <c r="C28" s="1">
        <v>146136440.559441</v>
      </c>
      <c r="D28">
        <v>12969</v>
      </c>
    </row>
    <row r="29" spans="1:4" x14ac:dyDescent="0.3">
      <c r="A29">
        <v>3</v>
      </c>
      <c r="B29">
        <v>669077</v>
      </c>
      <c r="C29" s="1">
        <v>144771118.88111901</v>
      </c>
      <c r="D29">
        <v>13130</v>
      </c>
    </row>
    <row r="30" spans="1:4" x14ac:dyDescent="0.3">
      <c r="A30">
        <v>3</v>
      </c>
      <c r="B30">
        <v>979031</v>
      </c>
      <c r="C30" s="1">
        <v>143719258.74125901</v>
      </c>
      <c r="D30">
        <v>13666</v>
      </c>
    </row>
    <row r="31" spans="1:4" x14ac:dyDescent="0.3">
      <c r="A31">
        <v>3</v>
      </c>
      <c r="B31">
        <v>376283</v>
      </c>
      <c r="C31" s="1">
        <v>148818181.81818199</v>
      </c>
      <c r="D31">
        <v>11080</v>
      </c>
    </row>
    <row r="32" spans="1:4" x14ac:dyDescent="0.3">
      <c r="A32">
        <v>4</v>
      </c>
      <c r="B32">
        <v>997751</v>
      </c>
      <c r="C32" s="1">
        <v>144873937.06293699</v>
      </c>
      <c r="D32">
        <v>12787</v>
      </c>
    </row>
    <row r="33" spans="1:4" x14ac:dyDescent="0.3">
      <c r="A33">
        <v>4</v>
      </c>
      <c r="B33">
        <v>850181</v>
      </c>
      <c r="C33" s="1">
        <v>146910461.53846201</v>
      </c>
      <c r="D33">
        <v>14204</v>
      </c>
    </row>
    <row r="34" spans="1:4" x14ac:dyDescent="0.3">
      <c r="A34">
        <v>4</v>
      </c>
      <c r="B34">
        <v>431797</v>
      </c>
      <c r="C34" s="1">
        <v>150575664.335664</v>
      </c>
      <c r="D34">
        <v>12680</v>
      </c>
    </row>
    <row r="35" spans="1:4" x14ac:dyDescent="0.3">
      <c r="A35">
        <v>4</v>
      </c>
      <c r="B35">
        <v>265883</v>
      </c>
      <c r="C35" s="1">
        <v>147812825.17482501</v>
      </c>
      <c r="D35">
        <v>12686</v>
      </c>
    </row>
    <row r="36" spans="1:4" x14ac:dyDescent="0.3">
      <c r="A36">
        <v>4</v>
      </c>
      <c r="B36">
        <v>968963</v>
      </c>
      <c r="C36" s="1">
        <v>149474762.237762</v>
      </c>
      <c r="D36">
        <v>13749</v>
      </c>
    </row>
    <row r="37" spans="1:4" x14ac:dyDescent="0.3">
      <c r="A37">
        <v>4</v>
      </c>
      <c r="B37">
        <v>661481</v>
      </c>
      <c r="C37" s="1">
        <v>145863629.37062901</v>
      </c>
      <c r="D37">
        <v>14061</v>
      </c>
    </row>
    <row r="38" spans="1:4" x14ac:dyDescent="0.3">
      <c r="A38">
        <v>4</v>
      </c>
      <c r="B38">
        <v>971899</v>
      </c>
      <c r="C38" s="1">
        <v>148116293.706294</v>
      </c>
      <c r="D38">
        <v>11170</v>
      </c>
    </row>
    <row r="39" spans="1:4" x14ac:dyDescent="0.3">
      <c r="A39">
        <v>4</v>
      </c>
      <c r="B39">
        <v>669077</v>
      </c>
      <c r="C39" s="1">
        <v>144464272.72727299</v>
      </c>
      <c r="D39">
        <v>13409</v>
      </c>
    </row>
    <row r="40" spans="1:4" x14ac:dyDescent="0.3">
      <c r="A40">
        <v>4</v>
      </c>
      <c r="B40">
        <v>979031</v>
      </c>
      <c r="C40" s="1">
        <v>142361167.83216801</v>
      </c>
      <c r="D40">
        <v>13913</v>
      </c>
    </row>
    <row r="41" spans="1:4" x14ac:dyDescent="0.3">
      <c r="A41">
        <v>4</v>
      </c>
      <c r="B41">
        <v>376283</v>
      </c>
      <c r="C41" s="1">
        <v>144605069.93007001</v>
      </c>
      <c r="D41">
        <v>12075</v>
      </c>
    </row>
    <row r="42" spans="1:4" x14ac:dyDescent="0.3">
      <c r="A42">
        <v>5</v>
      </c>
      <c r="B42">
        <v>997751</v>
      </c>
      <c r="C42" s="1">
        <v>146852482.517483</v>
      </c>
      <c r="D42">
        <v>13455</v>
      </c>
    </row>
    <row r="43" spans="1:4" x14ac:dyDescent="0.3">
      <c r="A43">
        <v>5</v>
      </c>
      <c r="B43">
        <v>850181</v>
      </c>
      <c r="C43" s="1">
        <v>146247272.72727299</v>
      </c>
      <c r="D43">
        <v>11280</v>
      </c>
    </row>
    <row r="44" spans="1:4" x14ac:dyDescent="0.3">
      <c r="A44">
        <v>5</v>
      </c>
      <c r="B44">
        <v>431797</v>
      </c>
      <c r="C44" s="1">
        <v>147842958.041958</v>
      </c>
      <c r="D44">
        <v>11617</v>
      </c>
    </row>
    <row r="45" spans="1:4" x14ac:dyDescent="0.3">
      <c r="A45">
        <v>5</v>
      </c>
      <c r="B45">
        <v>265883</v>
      </c>
      <c r="C45" s="1">
        <v>142657293.706294</v>
      </c>
      <c r="D45">
        <v>15127</v>
      </c>
    </row>
    <row r="46" spans="1:4" x14ac:dyDescent="0.3">
      <c r="A46">
        <v>5</v>
      </c>
      <c r="B46">
        <v>968963</v>
      </c>
      <c r="C46" s="1">
        <v>150070790.20978999</v>
      </c>
      <c r="D46">
        <v>12117</v>
      </c>
    </row>
    <row r="47" spans="1:4" x14ac:dyDescent="0.3">
      <c r="A47">
        <v>5</v>
      </c>
      <c r="B47">
        <v>661481</v>
      </c>
      <c r="C47" s="1">
        <v>141991223.77622399</v>
      </c>
      <c r="D47">
        <v>14935</v>
      </c>
    </row>
    <row r="48" spans="1:4" x14ac:dyDescent="0.3">
      <c r="A48">
        <v>5</v>
      </c>
      <c r="B48">
        <v>971899</v>
      </c>
      <c r="C48" s="1">
        <v>145250671.32867101</v>
      </c>
      <c r="D48">
        <v>12634</v>
      </c>
    </row>
    <row r="49" spans="1:4" x14ac:dyDescent="0.3">
      <c r="A49">
        <v>5</v>
      </c>
      <c r="B49">
        <v>669077</v>
      </c>
      <c r="C49" s="1">
        <v>147696195.804196</v>
      </c>
      <c r="D49">
        <v>13204</v>
      </c>
    </row>
    <row r="50" spans="1:4" x14ac:dyDescent="0.3">
      <c r="A50">
        <v>5</v>
      </c>
      <c r="B50">
        <v>979031</v>
      </c>
      <c r="C50" s="1">
        <v>147728685.31468499</v>
      </c>
      <c r="D50">
        <v>14598</v>
      </c>
    </row>
    <row r="51" spans="1:4" x14ac:dyDescent="0.3">
      <c r="A51">
        <v>5</v>
      </c>
      <c r="B51">
        <v>376283</v>
      </c>
      <c r="C51" s="1">
        <v>147044587.41258699</v>
      </c>
      <c r="D51">
        <v>12424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29288-C62E-46EC-BDBD-C379C39B20A8}">
  <dimension ref="A1:F51"/>
  <sheetViews>
    <sheetView workbookViewId="0">
      <selection activeCell="F2" sqref="F2:F3"/>
    </sheetView>
  </sheetViews>
  <sheetFormatPr defaultRowHeight="14.4" x14ac:dyDescent="0.3"/>
  <cols>
    <col min="1" max="1" width="13.5546875" bestFit="1" customWidth="1"/>
    <col min="2" max="2" width="7.109375" bestFit="1" customWidth="1"/>
    <col min="3" max="3" width="12.5546875" style="1" bestFit="1" customWidth="1"/>
    <col min="4" max="4" width="13.21875" bestFit="1" customWidth="1"/>
  </cols>
  <sheetData>
    <row r="1" spans="1:6" x14ac:dyDescent="0.3">
      <c r="A1" t="s">
        <v>0</v>
      </c>
      <c r="B1" t="s">
        <v>1</v>
      </c>
      <c r="C1" s="1" t="s">
        <v>2</v>
      </c>
      <c r="D1" t="s">
        <v>3</v>
      </c>
    </row>
    <row r="2" spans="1:6" x14ac:dyDescent="0.3">
      <c r="A2">
        <v>1</v>
      </c>
      <c r="B2">
        <v>997751</v>
      </c>
      <c r="C2" s="2">
        <v>144477181.81818199</v>
      </c>
      <c r="D2" s="3">
        <v>12523</v>
      </c>
      <c r="F2">
        <f>MIN(D2:D51)</f>
        <v>10848</v>
      </c>
    </row>
    <row r="3" spans="1:6" x14ac:dyDescent="0.3">
      <c r="A3">
        <v>1</v>
      </c>
      <c r="B3">
        <v>850181</v>
      </c>
      <c r="C3" s="2">
        <v>146836328.67132899</v>
      </c>
      <c r="D3" s="3">
        <v>14205</v>
      </c>
      <c r="F3">
        <f>MAX(D2:D51)</f>
        <v>15993</v>
      </c>
    </row>
    <row r="4" spans="1:6" x14ac:dyDescent="0.3">
      <c r="A4">
        <v>1</v>
      </c>
      <c r="B4">
        <v>431797</v>
      </c>
      <c r="C4" s="2">
        <v>144652517.482517</v>
      </c>
      <c r="D4" s="3">
        <v>11530</v>
      </c>
    </row>
    <row r="5" spans="1:6" x14ac:dyDescent="0.3">
      <c r="A5">
        <v>1</v>
      </c>
      <c r="B5">
        <v>265883</v>
      </c>
      <c r="C5" s="2">
        <v>144629713.286713</v>
      </c>
      <c r="D5" s="3">
        <v>14631</v>
      </c>
    </row>
    <row r="6" spans="1:6" x14ac:dyDescent="0.3">
      <c r="A6">
        <v>1</v>
      </c>
      <c r="B6">
        <v>968963</v>
      </c>
      <c r="C6" s="2">
        <v>146077538.46153799</v>
      </c>
      <c r="D6" s="3">
        <v>14512</v>
      </c>
    </row>
    <row r="7" spans="1:6" x14ac:dyDescent="0.3">
      <c r="A7">
        <v>1</v>
      </c>
      <c r="B7">
        <v>661481</v>
      </c>
      <c r="C7" s="2">
        <v>145054426.57342699</v>
      </c>
      <c r="D7" s="3">
        <v>13137</v>
      </c>
    </row>
    <row r="8" spans="1:6" x14ac:dyDescent="0.3">
      <c r="A8">
        <v>1</v>
      </c>
      <c r="B8">
        <v>971899</v>
      </c>
      <c r="C8" s="2">
        <v>147207335.664336</v>
      </c>
      <c r="D8" s="3">
        <v>13871</v>
      </c>
    </row>
    <row r="9" spans="1:6" x14ac:dyDescent="0.3">
      <c r="A9">
        <v>1</v>
      </c>
      <c r="B9">
        <v>669077</v>
      </c>
      <c r="C9" s="2">
        <v>145432496.503497</v>
      </c>
      <c r="D9" s="3">
        <v>15993</v>
      </c>
    </row>
    <row r="10" spans="1:6" x14ac:dyDescent="0.3">
      <c r="A10">
        <v>1</v>
      </c>
      <c r="B10">
        <v>979031</v>
      </c>
      <c r="C10" s="2">
        <v>146281384.615385</v>
      </c>
      <c r="D10" s="3">
        <v>13042</v>
      </c>
    </row>
    <row r="11" spans="1:6" x14ac:dyDescent="0.3">
      <c r="A11">
        <v>1</v>
      </c>
      <c r="B11">
        <v>376283</v>
      </c>
      <c r="C11" s="2">
        <v>148633615.384615</v>
      </c>
      <c r="D11" s="3">
        <v>13313</v>
      </c>
    </row>
    <row r="12" spans="1:6" x14ac:dyDescent="0.3">
      <c r="A12">
        <v>2</v>
      </c>
      <c r="B12">
        <v>997751</v>
      </c>
      <c r="C12" s="1">
        <v>148225916.08391601</v>
      </c>
      <c r="D12">
        <v>12374</v>
      </c>
    </row>
    <row r="13" spans="1:6" x14ac:dyDescent="0.3">
      <c r="A13">
        <v>2</v>
      </c>
      <c r="B13">
        <v>850181</v>
      </c>
      <c r="C13" s="1">
        <v>144003244.755245</v>
      </c>
      <c r="D13">
        <v>11016</v>
      </c>
    </row>
    <row r="14" spans="1:6" x14ac:dyDescent="0.3">
      <c r="A14">
        <v>2</v>
      </c>
      <c r="B14">
        <v>431797</v>
      </c>
      <c r="C14" s="1">
        <v>146530468.53146899</v>
      </c>
      <c r="D14">
        <v>12863</v>
      </c>
    </row>
    <row r="15" spans="1:6" x14ac:dyDescent="0.3">
      <c r="A15">
        <v>2</v>
      </c>
      <c r="B15">
        <v>265883</v>
      </c>
      <c r="C15" s="1">
        <v>147496965.03496501</v>
      </c>
      <c r="D15">
        <v>14134</v>
      </c>
    </row>
    <row r="16" spans="1:6" x14ac:dyDescent="0.3">
      <c r="A16">
        <v>2</v>
      </c>
      <c r="B16">
        <v>968963</v>
      </c>
      <c r="C16" s="1">
        <v>146550258.74125901</v>
      </c>
      <c r="D16">
        <v>14993</v>
      </c>
    </row>
    <row r="17" spans="1:4" x14ac:dyDescent="0.3">
      <c r="A17">
        <v>2</v>
      </c>
      <c r="B17">
        <v>661481</v>
      </c>
      <c r="C17" s="1">
        <v>146313461.53846201</v>
      </c>
      <c r="D17">
        <v>12375</v>
      </c>
    </row>
    <row r="18" spans="1:4" x14ac:dyDescent="0.3">
      <c r="A18">
        <v>2</v>
      </c>
      <c r="B18">
        <v>971899</v>
      </c>
      <c r="C18" s="1">
        <v>145631538.46153799</v>
      </c>
      <c r="D18">
        <v>12330</v>
      </c>
    </row>
    <row r="19" spans="1:4" x14ac:dyDescent="0.3">
      <c r="A19">
        <v>2</v>
      </c>
      <c r="B19">
        <v>669077</v>
      </c>
      <c r="C19" s="1">
        <v>145312251.748252</v>
      </c>
      <c r="D19">
        <v>14788</v>
      </c>
    </row>
    <row r="20" spans="1:4" x14ac:dyDescent="0.3">
      <c r="A20">
        <v>2</v>
      </c>
      <c r="B20">
        <v>979031</v>
      </c>
      <c r="C20" s="1">
        <v>148893286.713287</v>
      </c>
      <c r="D20">
        <v>11940</v>
      </c>
    </row>
    <row r="21" spans="1:4" x14ac:dyDescent="0.3">
      <c r="A21">
        <v>2</v>
      </c>
      <c r="B21">
        <v>376283</v>
      </c>
      <c r="C21" s="1">
        <v>147150881.11888099</v>
      </c>
      <c r="D21">
        <v>12304</v>
      </c>
    </row>
    <row r="22" spans="1:4" x14ac:dyDescent="0.3">
      <c r="A22">
        <v>3</v>
      </c>
      <c r="B22">
        <v>997751</v>
      </c>
      <c r="C22" s="1">
        <v>146838153.846154</v>
      </c>
      <c r="D22">
        <v>11624</v>
      </c>
    </row>
    <row r="23" spans="1:4" x14ac:dyDescent="0.3">
      <c r="A23">
        <v>3</v>
      </c>
      <c r="B23">
        <v>850181</v>
      </c>
      <c r="C23" s="1">
        <v>143178552.447552</v>
      </c>
      <c r="D23">
        <v>11707</v>
      </c>
    </row>
    <row r="24" spans="1:4" x14ac:dyDescent="0.3">
      <c r="A24">
        <v>3</v>
      </c>
      <c r="B24">
        <v>431797</v>
      </c>
      <c r="C24" s="1">
        <v>143272125.87412599</v>
      </c>
      <c r="D24">
        <v>13886</v>
      </c>
    </row>
    <row r="25" spans="1:4" x14ac:dyDescent="0.3">
      <c r="A25">
        <v>3</v>
      </c>
      <c r="B25">
        <v>265883</v>
      </c>
      <c r="C25" s="1">
        <v>146594573.42657301</v>
      </c>
      <c r="D25">
        <v>11576</v>
      </c>
    </row>
    <row r="26" spans="1:4" x14ac:dyDescent="0.3">
      <c r="A26">
        <v>3</v>
      </c>
      <c r="B26">
        <v>968963</v>
      </c>
      <c r="C26" s="1">
        <v>147893265.73426601</v>
      </c>
      <c r="D26">
        <v>11663</v>
      </c>
    </row>
    <row r="27" spans="1:4" x14ac:dyDescent="0.3">
      <c r="A27">
        <v>3</v>
      </c>
      <c r="B27">
        <v>661481</v>
      </c>
      <c r="C27" s="1">
        <v>141897902.097902</v>
      </c>
      <c r="D27">
        <v>12200</v>
      </c>
    </row>
    <row r="28" spans="1:4" x14ac:dyDescent="0.3">
      <c r="A28">
        <v>3</v>
      </c>
      <c r="B28">
        <v>971899</v>
      </c>
      <c r="C28" s="1">
        <v>143120860.13986</v>
      </c>
      <c r="D28">
        <v>13277</v>
      </c>
    </row>
    <row r="29" spans="1:4" x14ac:dyDescent="0.3">
      <c r="A29">
        <v>3</v>
      </c>
      <c r="B29">
        <v>669077</v>
      </c>
      <c r="C29" s="1">
        <v>141154664.335664</v>
      </c>
      <c r="D29">
        <v>14763</v>
      </c>
    </row>
    <row r="30" spans="1:4" x14ac:dyDescent="0.3">
      <c r="A30">
        <v>3</v>
      </c>
      <c r="B30">
        <v>979031</v>
      </c>
      <c r="C30" s="1">
        <v>148132944.055944</v>
      </c>
      <c r="D30">
        <v>13269</v>
      </c>
    </row>
    <row r="31" spans="1:4" x14ac:dyDescent="0.3">
      <c r="A31">
        <v>3</v>
      </c>
      <c r="B31">
        <v>376283</v>
      </c>
      <c r="C31" s="1">
        <v>146475244.755245</v>
      </c>
      <c r="D31">
        <v>12040</v>
      </c>
    </row>
    <row r="32" spans="1:4" x14ac:dyDescent="0.3">
      <c r="A32">
        <v>4</v>
      </c>
      <c r="B32">
        <v>997751</v>
      </c>
      <c r="C32" s="1">
        <v>144964902.097902</v>
      </c>
      <c r="D32">
        <v>14539</v>
      </c>
    </row>
    <row r="33" spans="1:4" x14ac:dyDescent="0.3">
      <c r="A33">
        <v>4</v>
      </c>
      <c r="B33">
        <v>850181</v>
      </c>
      <c r="C33" s="1">
        <v>145074300.699301</v>
      </c>
      <c r="D33">
        <v>12255</v>
      </c>
    </row>
    <row r="34" spans="1:4" x14ac:dyDescent="0.3">
      <c r="A34">
        <v>4</v>
      </c>
      <c r="B34">
        <v>431797</v>
      </c>
      <c r="C34" s="1">
        <v>145439699.300699</v>
      </c>
      <c r="D34">
        <v>13523</v>
      </c>
    </row>
    <row r="35" spans="1:4" x14ac:dyDescent="0.3">
      <c r="A35">
        <v>4</v>
      </c>
      <c r="B35">
        <v>265883</v>
      </c>
      <c r="C35" s="1">
        <v>144307468.53146899</v>
      </c>
      <c r="D35">
        <v>14752</v>
      </c>
    </row>
    <row r="36" spans="1:4" x14ac:dyDescent="0.3">
      <c r="A36">
        <v>4</v>
      </c>
      <c r="B36">
        <v>968963</v>
      </c>
      <c r="C36" s="1">
        <v>146753048.951049</v>
      </c>
      <c r="D36">
        <v>12594</v>
      </c>
    </row>
    <row r="37" spans="1:4" x14ac:dyDescent="0.3">
      <c r="A37">
        <v>4</v>
      </c>
      <c r="B37">
        <v>661481</v>
      </c>
      <c r="C37" s="1">
        <v>148505615.384615</v>
      </c>
      <c r="D37">
        <v>13697</v>
      </c>
    </row>
    <row r="38" spans="1:4" x14ac:dyDescent="0.3">
      <c r="A38">
        <v>4</v>
      </c>
      <c r="B38">
        <v>971899</v>
      </c>
      <c r="C38" s="1">
        <v>142956811.188811</v>
      </c>
      <c r="D38">
        <v>12176</v>
      </c>
    </row>
    <row r="39" spans="1:4" x14ac:dyDescent="0.3">
      <c r="A39">
        <v>4</v>
      </c>
      <c r="B39">
        <v>669077</v>
      </c>
      <c r="C39" s="1">
        <v>145230685.31468499</v>
      </c>
      <c r="D39">
        <v>14452</v>
      </c>
    </row>
    <row r="40" spans="1:4" x14ac:dyDescent="0.3">
      <c r="A40">
        <v>4</v>
      </c>
      <c r="B40">
        <v>979031</v>
      </c>
      <c r="C40" s="1">
        <v>147002426.57342699</v>
      </c>
      <c r="D40">
        <v>11413</v>
      </c>
    </row>
    <row r="41" spans="1:4" x14ac:dyDescent="0.3">
      <c r="A41">
        <v>4</v>
      </c>
      <c r="B41">
        <v>376283</v>
      </c>
      <c r="C41" s="1">
        <v>149011881.11888099</v>
      </c>
      <c r="D41">
        <v>12061</v>
      </c>
    </row>
    <row r="42" spans="1:4" x14ac:dyDescent="0.3">
      <c r="A42">
        <v>5</v>
      </c>
      <c r="B42">
        <v>997751</v>
      </c>
      <c r="C42" s="1">
        <v>145309118.88111901</v>
      </c>
      <c r="D42">
        <v>13356</v>
      </c>
    </row>
    <row r="43" spans="1:4" x14ac:dyDescent="0.3">
      <c r="A43">
        <v>5</v>
      </c>
      <c r="B43">
        <v>850181</v>
      </c>
      <c r="C43" s="1">
        <v>140072993.006993</v>
      </c>
      <c r="D43">
        <v>13122</v>
      </c>
    </row>
    <row r="44" spans="1:4" x14ac:dyDescent="0.3">
      <c r="A44">
        <v>5</v>
      </c>
      <c r="B44">
        <v>431797</v>
      </c>
      <c r="C44" s="1">
        <v>145036587.41258699</v>
      </c>
      <c r="D44">
        <v>10848</v>
      </c>
    </row>
    <row r="45" spans="1:4" x14ac:dyDescent="0.3">
      <c r="A45">
        <v>5</v>
      </c>
      <c r="B45">
        <v>265883</v>
      </c>
      <c r="C45" s="1">
        <v>143792167.83216801</v>
      </c>
      <c r="D45">
        <v>13600</v>
      </c>
    </row>
    <row r="46" spans="1:4" x14ac:dyDescent="0.3">
      <c r="A46">
        <v>5</v>
      </c>
      <c r="B46">
        <v>968963</v>
      </c>
      <c r="C46" s="1">
        <v>144066769.23076901</v>
      </c>
      <c r="D46">
        <v>11532</v>
      </c>
    </row>
    <row r="47" spans="1:4" x14ac:dyDescent="0.3">
      <c r="A47">
        <v>5</v>
      </c>
      <c r="B47">
        <v>661481</v>
      </c>
      <c r="C47" s="1">
        <v>145152636.36363599</v>
      </c>
      <c r="D47">
        <v>14133</v>
      </c>
    </row>
    <row r="48" spans="1:4" x14ac:dyDescent="0.3">
      <c r="A48">
        <v>5</v>
      </c>
      <c r="B48">
        <v>971899</v>
      </c>
      <c r="C48" s="1">
        <v>145533244.755245</v>
      </c>
      <c r="D48">
        <v>14146</v>
      </c>
    </row>
    <row r="49" spans="1:4" x14ac:dyDescent="0.3">
      <c r="A49">
        <v>5</v>
      </c>
      <c r="B49">
        <v>669077</v>
      </c>
      <c r="C49" s="1">
        <v>148112888.11188799</v>
      </c>
      <c r="D49">
        <v>13937</v>
      </c>
    </row>
    <row r="50" spans="1:4" x14ac:dyDescent="0.3">
      <c r="A50">
        <v>5</v>
      </c>
      <c r="B50">
        <v>979031</v>
      </c>
      <c r="C50" s="1">
        <v>146333678.32167801</v>
      </c>
      <c r="D50">
        <v>12844</v>
      </c>
    </row>
    <row r="51" spans="1:4" x14ac:dyDescent="0.3">
      <c r="A51">
        <v>5</v>
      </c>
      <c r="B51">
        <v>376283</v>
      </c>
      <c r="C51" s="1">
        <v>144257482.517483</v>
      </c>
      <c r="D51">
        <v>13060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D126-9E1A-4F43-B792-868BBD753E97}">
  <dimension ref="A1:F51"/>
  <sheetViews>
    <sheetView workbookViewId="0">
      <selection activeCell="F2" sqref="F2:F3"/>
    </sheetView>
  </sheetViews>
  <sheetFormatPr defaultRowHeight="14.4" x14ac:dyDescent="0.3"/>
  <cols>
    <col min="1" max="1" width="13.5546875" bestFit="1" customWidth="1"/>
    <col min="2" max="2" width="7.109375" bestFit="1" customWidth="1"/>
    <col min="3" max="3" width="12.5546875" style="1" bestFit="1" customWidth="1"/>
    <col min="4" max="4" width="13.21875" bestFit="1" customWidth="1"/>
  </cols>
  <sheetData>
    <row r="1" spans="1:6" x14ac:dyDescent="0.3">
      <c r="A1" t="s">
        <v>0</v>
      </c>
      <c r="B1" t="s">
        <v>1</v>
      </c>
      <c r="C1" s="1" t="s">
        <v>2</v>
      </c>
      <c r="D1" t="s">
        <v>3</v>
      </c>
    </row>
    <row r="2" spans="1:6" x14ac:dyDescent="0.3">
      <c r="A2">
        <v>1</v>
      </c>
      <c r="B2">
        <v>997751</v>
      </c>
      <c r="C2" s="2">
        <v>141921125.87412599</v>
      </c>
      <c r="D2" s="3">
        <v>14359</v>
      </c>
      <c r="F2">
        <f>MIN(D2:D51)</f>
        <v>11699</v>
      </c>
    </row>
    <row r="3" spans="1:6" x14ac:dyDescent="0.3">
      <c r="A3">
        <v>1</v>
      </c>
      <c r="B3">
        <v>850181</v>
      </c>
      <c r="C3" s="2">
        <v>137593013.98601401</v>
      </c>
      <c r="D3" s="3">
        <v>18039</v>
      </c>
      <c r="F3">
        <f>MAX(D2:D51)</f>
        <v>18039</v>
      </c>
    </row>
    <row r="4" spans="1:6" x14ac:dyDescent="0.3">
      <c r="A4">
        <v>1</v>
      </c>
      <c r="B4">
        <v>431797</v>
      </c>
      <c r="C4" s="2">
        <v>139463671.32867101</v>
      </c>
      <c r="D4" s="3">
        <v>12455</v>
      </c>
    </row>
    <row r="5" spans="1:6" x14ac:dyDescent="0.3">
      <c r="A5">
        <v>1</v>
      </c>
      <c r="B5">
        <v>265883</v>
      </c>
      <c r="C5" s="2">
        <v>136418524.47552499</v>
      </c>
      <c r="D5" s="3">
        <v>13311</v>
      </c>
    </row>
    <row r="6" spans="1:6" x14ac:dyDescent="0.3">
      <c r="A6">
        <v>1</v>
      </c>
      <c r="B6">
        <v>968963</v>
      </c>
      <c r="C6" s="2">
        <v>140853286.713287</v>
      </c>
      <c r="D6" s="3">
        <v>13820</v>
      </c>
    </row>
    <row r="7" spans="1:6" x14ac:dyDescent="0.3">
      <c r="A7">
        <v>1</v>
      </c>
      <c r="B7">
        <v>661481</v>
      </c>
      <c r="C7" s="2">
        <v>139430482.517483</v>
      </c>
      <c r="D7" s="3">
        <v>14561</v>
      </c>
    </row>
    <row r="8" spans="1:6" x14ac:dyDescent="0.3">
      <c r="A8">
        <v>1</v>
      </c>
      <c r="B8">
        <v>971899</v>
      </c>
      <c r="C8" s="2">
        <v>138212188.811189</v>
      </c>
      <c r="D8" s="3">
        <v>14937</v>
      </c>
    </row>
    <row r="9" spans="1:6" x14ac:dyDescent="0.3">
      <c r="A9">
        <v>1</v>
      </c>
      <c r="B9">
        <v>669077</v>
      </c>
      <c r="C9" s="2">
        <v>139618440.559441</v>
      </c>
      <c r="D9" s="3">
        <v>16043</v>
      </c>
    </row>
    <row r="10" spans="1:6" x14ac:dyDescent="0.3">
      <c r="A10">
        <v>1</v>
      </c>
      <c r="B10">
        <v>979031</v>
      </c>
      <c r="C10" s="2">
        <v>138977958.041958</v>
      </c>
      <c r="D10" s="3">
        <v>13472</v>
      </c>
    </row>
    <row r="11" spans="1:6" x14ac:dyDescent="0.3">
      <c r="A11">
        <v>1</v>
      </c>
      <c r="B11">
        <v>376283</v>
      </c>
      <c r="C11" s="2">
        <v>140403076.92307699</v>
      </c>
      <c r="D11" s="3">
        <v>13720</v>
      </c>
    </row>
    <row r="12" spans="1:6" x14ac:dyDescent="0.3">
      <c r="A12">
        <v>2</v>
      </c>
      <c r="B12">
        <v>997751</v>
      </c>
      <c r="C12" s="1">
        <v>145121622.37762201</v>
      </c>
      <c r="D12">
        <v>12568</v>
      </c>
    </row>
    <row r="13" spans="1:6" x14ac:dyDescent="0.3">
      <c r="A13">
        <v>2</v>
      </c>
      <c r="B13">
        <v>850181</v>
      </c>
      <c r="C13" s="1">
        <v>146135818.18181801</v>
      </c>
      <c r="D13">
        <v>14138</v>
      </c>
    </row>
    <row r="14" spans="1:6" x14ac:dyDescent="0.3">
      <c r="A14">
        <v>2</v>
      </c>
      <c r="B14">
        <v>431797</v>
      </c>
      <c r="C14" s="1">
        <v>144191601.398601</v>
      </c>
      <c r="D14">
        <v>14641</v>
      </c>
    </row>
    <row r="15" spans="1:6" x14ac:dyDescent="0.3">
      <c r="A15">
        <v>2</v>
      </c>
      <c r="B15">
        <v>265883</v>
      </c>
      <c r="C15" s="1">
        <v>145226993.006993</v>
      </c>
      <c r="D15">
        <v>15300</v>
      </c>
    </row>
    <row r="16" spans="1:6" x14ac:dyDescent="0.3">
      <c r="A16">
        <v>2</v>
      </c>
      <c r="B16">
        <v>968963</v>
      </c>
      <c r="C16" s="1">
        <v>146010083.91608399</v>
      </c>
      <c r="D16">
        <v>13318</v>
      </c>
    </row>
    <row r="17" spans="1:4" x14ac:dyDescent="0.3">
      <c r="A17">
        <v>2</v>
      </c>
      <c r="B17">
        <v>661481</v>
      </c>
      <c r="C17" s="1">
        <v>145918825.17482501</v>
      </c>
      <c r="D17">
        <v>13168</v>
      </c>
    </row>
    <row r="18" spans="1:4" x14ac:dyDescent="0.3">
      <c r="A18">
        <v>2</v>
      </c>
      <c r="B18">
        <v>971899</v>
      </c>
      <c r="C18" s="1">
        <v>145151797.202797</v>
      </c>
      <c r="D18">
        <v>13413</v>
      </c>
    </row>
    <row r="19" spans="1:4" x14ac:dyDescent="0.3">
      <c r="A19">
        <v>2</v>
      </c>
      <c r="B19">
        <v>669077</v>
      </c>
      <c r="C19" s="1">
        <v>144977251.748252</v>
      </c>
      <c r="D19">
        <v>14413</v>
      </c>
    </row>
    <row r="20" spans="1:4" x14ac:dyDescent="0.3">
      <c r="A20">
        <v>2</v>
      </c>
      <c r="B20">
        <v>979031</v>
      </c>
      <c r="C20" s="1">
        <v>142958433.566434</v>
      </c>
      <c r="D20">
        <v>11864</v>
      </c>
    </row>
    <row r="21" spans="1:4" x14ac:dyDescent="0.3">
      <c r="A21">
        <v>2</v>
      </c>
      <c r="B21">
        <v>376283</v>
      </c>
      <c r="C21" s="1">
        <v>143845468.53146899</v>
      </c>
      <c r="D21">
        <v>13258</v>
      </c>
    </row>
    <row r="22" spans="1:4" x14ac:dyDescent="0.3">
      <c r="A22">
        <v>3</v>
      </c>
      <c r="B22">
        <v>997751</v>
      </c>
      <c r="C22" s="1">
        <v>136628573.42657301</v>
      </c>
      <c r="D22">
        <v>16874</v>
      </c>
    </row>
    <row r="23" spans="1:4" x14ac:dyDescent="0.3">
      <c r="A23">
        <v>3</v>
      </c>
      <c r="B23">
        <v>850181</v>
      </c>
      <c r="C23" s="1">
        <v>134342923.07692301</v>
      </c>
      <c r="D23">
        <v>14082</v>
      </c>
    </row>
    <row r="24" spans="1:4" x14ac:dyDescent="0.3">
      <c r="A24">
        <v>3</v>
      </c>
      <c r="B24">
        <v>431797</v>
      </c>
      <c r="C24" s="1">
        <v>141229909.090909</v>
      </c>
      <c r="D24">
        <v>14123</v>
      </c>
    </row>
    <row r="25" spans="1:4" x14ac:dyDescent="0.3">
      <c r="A25">
        <v>3</v>
      </c>
      <c r="B25">
        <v>265883</v>
      </c>
      <c r="C25" s="1">
        <v>137104279.72027999</v>
      </c>
      <c r="D25">
        <v>15048</v>
      </c>
    </row>
    <row r="26" spans="1:4" x14ac:dyDescent="0.3">
      <c r="A26">
        <v>3</v>
      </c>
      <c r="B26">
        <v>968963</v>
      </c>
      <c r="C26" s="1">
        <v>136609538.46153799</v>
      </c>
      <c r="D26">
        <v>13556</v>
      </c>
    </row>
    <row r="27" spans="1:4" x14ac:dyDescent="0.3">
      <c r="A27">
        <v>3</v>
      </c>
      <c r="B27">
        <v>661481</v>
      </c>
      <c r="C27" s="1">
        <v>144033167.83216801</v>
      </c>
      <c r="D27">
        <v>12417</v>
      </c>
    </row>
    <row r="28" spans="1:4" x14ac:dyDescent="0.3">
      <c r="A28">
        <v>3</v>
      </c>
      <c r="B28">
        <v>971899</v>
      </c>
      <c r="C28" s="1">
        <v>135984566.433566</v>
      </c>
      <c r="D28">
        <v>13447</v>
      </c>
    </row>
    <row r="29" spans="1:4" x14ac:dyDescent="0.3">
      <c r="A29">
        <v>3</v>
      </c>
      <c r="B29">
        <v>669077</v>
      </c>
      <c r="C29" s="1">
        <v>137204615.384615</v>
      </c>
      <c r="D29">
        <v>14500</v>
      </c>
    </row>
    <row r="30" spans="1:4" x14ac:dyDescent="0.3">
      <c r="A30">
        <v>3</v>
      </c>
      <c r="B30">
        <v>979031</v>
      </c>
      <c r="C30" s="1">
        <v>139429202.797203</v>
      </c>
      <c r="D30">
        <v>12064</v>
      </c>
    </row>
    <row r="31" spans="1:4" x14ac:dyDescent="0.3">
      <c r="A31">
        <v>3</v>
      </c>
      <c r="B31">
        <v>376283</v>
      </c>
      <c r="C31" s="1">
        <v>140249027.97202799</v>
      </c>
      <c r="D31">
        <v>15589</v>
      </c>
    </row>
    <row r="32" spans="1:4" x14ac:dyDescent="0.3">
      <c r="A32">
        <v>4</v>
      </c>
      <c r="B32">
        <v>997751</v>
      </c>
      <c r="C32" s="1">
        <v>144850391.608392</v>
      </c>
      <c r="D32">
        <v>15434</v>
      </c>
    </row>
    <row r="33" spans="1:4" x14ac:dyDescent="0.3">
      <c r="A33">
        <v>4</v>
      </c>
      <c r="B33">
        <v>850181</v>
      </c>
      <c r="C33" s="1">
        <v>141133510.48951</v>
      </c>
      <c r="D33">
        <v>14628</v>
      </c>
    </row>
    <row r="34" spans="1:4" x14ac:dyDescent="0.3">
      <c r="A34">
        <v>4</v>
      </c>
      <c r="B34">
        <v>431797</v>
      </c>
      <c r="C34" s="1">
        <v>143482657.342657</v>
      </c>
      <c r="D34">
        <v>12980</v>
      </c>
    </row>
    <row r="35" spans="1:4" x14ac:dyDescent="0.3">
      <c r="A35">
        <v>4</v>
      </c>
      <c r="B35">
        <v>265883</v>
      </c>
      <c r="C35" s="1">
        <v>143432853.146853</v>
      </c>
      <c r="D35">
        <v>14502</v>
      </c>
    </row>
    <row r="36" spans="1:4" x14ac:dyDescent="0.3">
      <c r="A36">
        <v>4</v>
      </c>
      <c r="B36">
        <v>968963</v>
      </c>
      <c r="C36" s="1">
        <v>144459454.54545501</v>
      </c>
      <c r="D36">
        <v>12498</v>
      </c>
    </row>
    <row r="37" spans="1:4" x14ac:dyDescent="0.3">
      <c r="A37">
        <v>4</v>
      </c>
      <c r="B37">
        <v>661481</v>
      </c>
      <c r="C37" s="1">
        <v>141867636.36363599</v>
      </c>
      <c r="D37">
        <v>15688</v>
      </c>
    </row>
    <row r="38" spans="1:4" x14ac:dyDescent="0.3">
      <c r="A38">
        <v>4</v>
      </c>
      <c r="B38">
        <v>971899</v>
      </c>
      <c r="C38" s="1">
        <v>144423944.055944</v>
      </c>
      <c r="D38">
        <v>14176</v>
      </c>
    </row>
    <row r="39" spans="1:4" x14ac:dyDescent="0.3">
      <c r="A39">
        <v>4</v>
      </c>
      <c r="B39">
        <v>669077</v>
      </c>
      <c r="C39" s="1">
        <v>145416139.86014</v>
      </c>
      <c r="D39">
        <v>12772</v>
      </c>
    </row>
    <row r="40" spans="1:4" x14ac:dyDescent="0.3">
      <c r="A40">
        <v>4</v>
      </c>
      <c r="B40">
        <v>979031</v>
      </c>
      <c r="C40" s="1">
        <v>144954000</v>
      </c>
      <c r="D40">
        <v>13418</v>
      </c>
    </row>
    <row r="41" spans="1:4" x14ac:dyDescent="0.3">
      <c r="A41">
        <v>4</v>
      </c>
      <c r="B41">
        <v>376283</v>
      </c>
      <c r="C41" s="1">
        <v>145268888.11188799</v>
      </c>
      <c r="D41">
        <v>14669</v>
      </c>
    </row>
    <row r="42" spans="1:4" x14ac:dyDescent="0.3">
      <c r="A42">
        <v>5</v>
      </c>
      <c r="B42">
        <v>997751</v>
      </c>
      <c r="C42" s="1">
        <v>147224734.26573399</v>
      </c>
      <c r="D42">
        <v>12943</v>
      </c>
    </row>
    <row r="43" spans="1:4" x14ac:dyDescent="0.3">
      <c r="A43">
        <v>5</v>
      </c>
      <c r="B43">
        <v>850181</v>
      </c>
      <c r="C43" s="1">
        <v>146341062.93706301</v>
      </c>
      <c r="D43">
        <v>12348</v>
      </c>
    </row>
    <row r="44" spans="1:4" x14ac:dyDescent="0.3">
      <c r="A44">
        <v>5</v>
      </c>
      <c r="B44">
        <v>431797</v>
      </c>
      <c r="C44" s="1">
        <v>146725265.73426601</v>
      </c>
      <c r="D44">
        <v>13607</v>
      </c>
    </row>
    <row r="45" spans="1:4" x14ac:dyDescent="0.3">
      <c r="A45">
        <v>5</v>
      </c>
      <c r="B45">
        <v>265883</v>
      </c>
      <c r="C45" s="1">
        <v>147119531.46853101</v>
      </c>
      <c r="D45">
        <v>13627</v>
      </c>
    </row>
    <row r="46" spans="1:4" x14ac:dyDescent="0.3">
      <c r="A46">
        <v>5</v>
      </c>
      <c r="B46">
        <v>968963</v>
      </c>
      <c r="C46" s="1">
        <v>143435559.440559</v>
      </c>
      <c r="D46">
        <v>14075</v>
      </c>
    </row>
    <row r="47" spans="1:4" x14ac:dyDescent="0.3">
      <c r="A47">
        <v>5</v>
      </c>
      <c r="B47">
        <v>661481</v>
      </c>
      <c r="C47" s="1">
        <v>147283041.958042</v>
      </c>
      <c r="D47">
        <v>13245</v>
      </c>
    </row>
    <row r="48" spans="1:4" x14ac:dyDescent="0.3">
      <c r="A48">
        <v>5</v>
      </c>
      <c r="B48">
        <v>971899</v>
      </c>
      <c r="C48" s="1">
        <v>146551510.48951</v>
      </c>
      <c r="D48">
        <v>14134</v>
      </c>
    </row>
    <row r="49" spans="1:4" x14ac:dyDescent="0.3">
      <c r="A49">
        <v>5</v>
      </c>
      <c r="B49">
        <v>669077</v>
      </c>
      <c r="C49" s="1">
        <v>145772454.54545501</v>
      </c>
      <c r="D49">
        <v>11699</v>
      </c>
    </row>
    <row r="50" spans="1:4" x14ac:dyDescent="0.3">
      <c r="A50">
        <v>5</v>
      </c>
      <c r="B50">
        <v>979031</v>
      </c>
      <c r="C50" s="1">
        <v>145177139.86014</v>
      </c>
      <c r="D50">
        <v>12389</v>
      </c>
    </row>
    <row r="51" spans="1:4" x14ac:dyDescent="0.3">
      <c r="A51">
        <v>5</v>
      </c>
      <c r="B51">
        <v>376283</v>
      </c>
      <c r="C51" s="1">
        <v>147569818.18181801</v>
      </c>
      <c r="D51">
        <v>12116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39140-B898-479E-93AD-98A9108833CC}">
  <dimension ref="A1:F51"/>
  <sheetViews>
    <sheetView showGridLines="0" workbookViewId="0">
      <selection activeCell="F2" sqref="F2:F3"/>
    </sheetView>
  </sheetViews>
  <sheetFormatPr defaultRowHeight="14.4" x14ac:dyDescent="0.3"/>
  <cols>
    <col min="1" max="1" width="13.5546875" bestFit="1" customWidth="1"/>
    <col min="2" max="2" width="7.109375" bestFit="1" customWidth="1"/>
    <col min="3" max="3" width="12.5546875" style="1" bestFit="1" customWidth="1"/>
    <col min="4" max="4" width="13.21875" bestFit="1" customWidth="1"/>
  </cols>
  <sheetData>
    <row r="1" spans="1:6" x14ac:dyDescent="0.3">
      <c r="A1" t="s">
        <v>0</v>
      </c>
      <c r="B1" t="s">
        <v>1</v>
      </c>
      <c r="C1" s="1" t="s">
        <v>2</v>
      </c>
      <c r="D1" t="s">
        <v>3</v>
      </c>
    </row>
    <row r="2" spans="1:6" x14ac:dyDescent="0.3">
      <c r="A2">
        <v>1</v>
      </c>
      <c r="B2">
        <v>997751</v>
      </c>
      <c r="C2" s="2">
        <v>145754601.398601</v>
      </c>
      <c r="D2" s="3">
        <v>12332</v>
      </c>
      <c r="F2">
        <f>MIN(D2:D51)</f>
        <v>11201</v>
      </c>
    </row>
    <row r="3" spans="1:6" x14ac:dyDescent="0.3">
      <c r="A3">
        <v>1</v>
      </c>
      <c r="B3">
        <v>850181</v>
      </c>
      <c r="C3" s="2">
        <v>141889384.615385</v>
      </c>
      <c r="D3" s="3">
        <v>14658</v>
      </c>
      <c r="F3">
        <f>MAX(D2:D51)</f>
        <v>15424</v>
      </c>
    </row>
    <row r="4" spans="1:6" x14ac:dyDescent="0.3">
      <c r="A4">
        <v>1</v>
      </c>
      <c r="B4">
        <v>431797</v>
      </c>
      <c r="C4" s="2">
        <v>148371692.30769199</v>
      </c>
      <c r="D4" s="3">
        <v>13248</v>
      </c>
    </row>
    <row r="5" spans="1:6" x14ac:dyDescent="0.3">
      <c r="A5">
        <v>1</v>
      </c>
      <c r="B5">
        <v>265883</v>
      </c>
      <c r="C5" s="2">
        <v>146179566.433566</v>
      </c>
      <c r="D5" s="3">
        <v>13362</v>
      </c>
    </row>
    <row r="6" spans="1:6" x14ac:dyDescent="0.3">
      <c r="A6">
        <v>1</v>
      </c>
      <c r="B6">
        <v>968963</v>
      </c>
      <c r="C6" s="2">
        <v>140450762.237762</v>
      </c>
      <c r="D6" s="3">
        <v>13821</v>
      </c>
    </row>
    <row r="7" spans="1:6" x14ac:dyDescent="0.3">
      <c r="A7">
        <v>1</v>
      </c>
      <c r="B7">
        <v>661481</v>
      </c>
      <c r="C7" s="2">
        <v>152836461.53846201</v>
      </c>
      <c r="D7" s="3">
        <v>11866</v>
      </c>
    </row>
    <row r="8" spans="1:6" x14ac:dyDescent="0.3">
      <c r="A8">
        <v>1</v>
      </c>
      <c r="B8">
        <v>971899</v>
      </c>
      <c r="C8" s="2">
        <v>148663678.32167801</v>
      </c>
      <c r="D8" s="3">
        <v>13134</v>
      </c>
    </row>
    <row r="9" spans="1:6" x14ac:dyDescent="0.3">
      <c r="A9">
        <v>1</v>
      </c>
      <c r="B9">
        <v>669077</v>
      </c>
      <c r="C9" s="2">
        <v>148199762.237762</v>
      </c>
      <c r="D9" s="3">
        <v>13514</v>
      </c>
    </row>
    <row r="10" spans="1:6" x14ac:dyDescent="0.3">
      <c r="A10">
        <v>1</v>
      </c>
      <c r="B10">
        <v>979031</v>
      </c>
      <c r="C10" s="2">
        <v>141848153.846154</v>
      </c>
      <c r="D10" s="3">
        <v>13874</v>
      </c>
    </row>
    <row r="11" spans="1:6" x14ac:dyDescent="0.3">
      <c r="A11">
        <v>1</v>
      </c>
      <c r="B11">
        <v>376283</v>
      </c>
      <c r="C11" s="2">
        <v>144020559.440559</v>
      </c>
      <c r="D11" s="3">
        <v>14380</v>
      </c>
    </row>
    <row r="12" spans="1:6" x14ac:dyDescent="0.3">
      <c r="A12">
        <v>2</v>
      </c>
      <c r="B12">
        <v>997751</v>
      </c>
      <c r="C12" s="1">
        <v>146759426.57342699</v>
      </c>
      <c r="D12">
        <v>12762</v>
      </c>
    </row>
    <row r="13" spans="1:6" x14ac:dyDescent="0.3">
      <c r="A13">
        <v>2</v>
      </c>
      <c r="B13">
        <v>850181</v>
      </c>
      <c r="C13" s="1">
        <v>148745944.055944</v>
      </c>
      <c r="D13">
        <v>12370</v>
      </c>
    </row>
    <row r="14" spans="1:6" x14ac:dyDescent="0.3">
      <c r="A14">
        <v>2</v>
      </c>
      <c r="B14">
        <v>431797</v>
      </c>
      <c r="C14" s="1">
        <v>147987097.902098</v>
      </c>
      <c r="D14">
        <v>12645</v>
      </c>
    </row>
    <row r="15" spans="1:6" x14ac:dyDescent="0.3">
      <c r="A15">
        <v>2</v>
      </c>
      <c r="B15">
        <v>265883</v>
      </c>
      <c r="C15" s="1">
        <v>148724678.32167801</v>
      </c>
      <c r="D15">
        <v>14611</v>
      </c>
    </row>
    <row r="16" spans="1:6" x14ac:dyDescent="0.3">
      <c r="A16">
        <v>2</v>
      </c>
      <c r="B16">
        <v>968963</v>
      </c>
      <c r="C16" s="1">
        <v>147928167.83216801</v>
      </c>
      <c r="D16">
        <v>13912</v>
      </c>
    </row>
    <row r="17" spans="1:4" x14ac:dyDescent="0.3">
      <c r="A17">
        <v>2</v>
      </c>
      <c r="B17">
        <v>661481</v>
      </c>
      <c r="C17" s="1">
        <v>144561916.08391601</v>
      </c>
      <c r="D17">
        <v>13686</v>
      </c>
    </row>
    <row r="18" spans="1:4" x14ac:dyDescent="0.3">
      <c r="A18">
        <v>2</v>
      </c>
      <c r="B18">
        <v>971899</v>
      </c>
      <c r="C18" s="1">
        <v>149557979.02097899</v>
      </c>
      <c r="D18">
        <v>12249</v>
      </c>
    </row>
    <row r="19" spans="1:4" x14ac:dyDescent="0.3">
      <c r="A19">
        <v>2</v>
      </c>
      <c r="B19">
        <v>669077</v>
      </c>
      <c r="C19" s="1">
        <v>146411573.42657301</v>
      </c>
      <c r="D19">
        <v>15105</v>
      </c>
    </row>
    <row r="20" spans="1:4" x14ac:dyDescent="0.3">
      <c r="A20">
        <v>2</v>
      </c>
      <c r="B20">
        <v>979031</v>
      </c>
      <c r="C20" s="1">
        <v>146134818.18181801</v>
      </c>
      <c r="D20">
        <v>13241</v>
      </c>
    </row>
    <row r="21" spans="1:4" x14ac:dyDescent="0.3">
      <c r="A21">
        <v>2</v>
      </c>
      <c r="B21">
        <v>376283</v>
      </c>
      <c r="C21" s="1">
        <v>148170230.76923099</v>
      </c>
      <c r="D21">
        <v>13657</v>
      </c>
    </row>
    <row r="22" spans="1:4" x14ac:dyDescent="0.3">
      <c r="A22">
        <v>3</v>
      </c>
      <c r="B22">
        <v>997751</v>
      </c>
      <c r="C22" s="1">
        <v>145991573.42657301</v>
      </c>
      <c r="D22">
        <v>13845</v>
      </c>
    </row>
    <row r="23" spans="1:4" x14ac:dyDescent="0.3">
      <c r="A23">
        <v>3</v>
      </c>
      <c r="B23">
        <v>850181</v>
      </c>
      <c r="C23" s="1">
        <v>144597993.006993</v>
      </c>
      <c r="D23">
        <v>11567</v>
      </c>
    </row>
    <row r="24" spans="1:4" x14ac:dyDescent="0.3">
      <c r="A24">
        <v>3</v>
      </c>
      <c r="B24">
        <v>431797</v>
      </c>
      <c r="C24" s="1">
        <v>146507405.59440601</v>
      </c>
      <c r="D24">
        <v>11201</v>
      </c>
    </row>
    <row r="25" spans="1:4" x14ac:dyDescent="0.3">
      <c r="A25">
        <v>3</v>
      </c>
      <c r="B25">
        <v>265883</v>
      </c>
      <c r="C25" s="1">
        <v>147956307.69230801</v>
      </c>
      <c r="D25">
        <v>14008</v>
      </c>
    </row>
    <row r="26" spans="1:4" x14ac:dyDescent="0.3">
      <c r="A26">
        <v>3</v>
      </c>
      <c r="B26">
        <v>968963</v>
      </c>
      <c r="C26" s="1">
        <v>146261895.104895</v>
      </c>
      <c r="D26">
        <v>12229</v>
      </c>
    </row>
    <row r="27" spans="1:4" x14ac:dyDescent="0.3">
      <c r="A27">
        <v>3</v>
      </c>
      <c r="B27">
        <v>661481</v>
      </c>
      <c r="C27" s="1">
        <v>146904000</v>
      </c>
      <c r="D27">
        <v>12248</v>
      </c>
    </row>
    <row r="28" spans="1:4" x14ac:dyDescent="0.3">
      <c r="A28">
        <v>3</v>
      </c>
      <c r="B28">
        <v>971899</v>
      </c>
      <c r="C28" s="1">
        <v>144103328.67132899</v>
      </c>
      <c r="D28">
        <v>12264</v>
      </c>
    </row>
    <row r="29" spans="1:4" x14ac:dyDescent="0.3">
      <c r="A29">
        <v>3</v>
      </c>
      <c r="B29">
        <v>669077</v>
      </c>
      <c r="C29" s="1">
        <v>145562090.909091</v>
      </c>
      <c r="D29">
        <v>13301</v>
      </c>
    </row>
    <row r="30" spans="1:4" x14ac:dyDescent="0.3">
      <c r="A30">
        <v>3</v>
      </c>
      <c r="B30">
        <v>979031</v>
      </c>
      <c r="C30" s="1">
        <v>141352000</v>
      </c>
      <c r="D30">
        <v>15424</v>
      </c>
    </row>
    <row r="31" spans="1:4" x14ac:dyDescent="0.3">
      <c r="A31">
        <v>3</v>
      </c>
      <c r="B31">
        <v>376283</v>
      </c>
      <c r="C31" s="1">
        <v>140692258.74125901</v>
      </c>
      <c r="D31">
        <v>13687</v>
      </c>
    </row>
    <row r="32" spans="1:4" x14ac:dyDescent="0.3">
      <c r="A32">
        <v>4</v>
      </c>
      <c r="B32">
        <v>997751</v>
      </c>
      <c r="C32" s="1">
        <v>148705237.762238</v>
      </c>
      <c r="D32">
        <v>13711</v>
      </c>
    </row>
    <row r="33" spans="1:4" x14ac:dyDescent="0.3">
      <c r="A33">
        <v>4</v>
      </c>
      <c r="B33">
        <v>850181</v>
      </c>
      <c r="C33" s="1">
        <v>147924020.97902101</v>
      </c>
      <c r="D33">
        <v>13745</v>
      </c>
    </row>
    <row r="34" spans="1:4" x14ac:dyDescent="0.3">
      <c r="A34">
        <v>4</v>
      </c>
      <c r="B34">
        <v>431797</v>
      </c>
      <c r="C34" s="1">
        <v>149499419.58041999</v>
      </c>
      <c r="D34">
        <v>13543</v>
      </c>
    </row>
    <row r="35" spans="1:4" x14ac:dyDescent="0.3">
      <c r="A35">
        <v>4</v>
      </c>
      <c r="B35">
        <v>265883</v>
      </c>
      <c r="C35" s="1">
        <v>149157517.48251799</v>
      </c>
      <c r="D35">
        <v>12155</v>
      </c>
    </row>
    <row r="36" spans="1:4" x14ac:dyDescent="0.3">
      <c r="A36">
        <v>4</v>
      </c>
      <c r="B36">
        <v>968963</v>
      </c>
      <c r="C36" s="1">
        <v>149898055.944056</v>
      </c>
      <c r="D36">
        <v>12978</v>
      </c>
    </row>
    <row r="37" spans="1:4" x14ac:dyDescent="0.3">
      <c r="A37">
        <v>4</v>
      </c>
      <c r="B37">
        <v>661481</v>
      </c>
      <c r="C37" s="1">
        <v>151578755.244755</v>
      </c>
      <c r="D37">
        <v>12598</v>
      </c>
    </row>
    <row r="38" spans="1:4" x14ac:dyDescent="0.3">
      <c r="A38">
        <v>4</v>
      </c>
      <c r="B38">
        <v>971899</v>
      </c>
      <c r="C38" s="1">
        <v>153397006.993007</v>
      </c>
      <c r="D38">
        <v>13228</v>
      </c>
    </row>
    <row r="39" spans="1:4" x14ac:dyDescent="0.3">
      <c r="A39">
        <v>4</v>
      </c>
      <c r="B39">
        <v>669077</v>
      </c>
      <c r="C39" s="1">
        <v>147743069.93007001</v>
      </c>
      <c r="D39">
        <v>13741</v>
      </c>
    </row>
    <row r="40" spans="1:4" x14ac:dyDescent="0.3">
      <c r="A40">
        <v>4</v>
      </c>
      <c r="B40">
        <v>979031</v>
      </c>
      <c r="C40" s="1">
        <v>148673608.391608</v>
      </c>
      <c r="D40">
        <v>12674</v>
      </c>
    </row>
    <row r="41" spans="1:4" x14ac:dyDescent="0.3">
      <c r="A41">
        <v>4</v>
      </c>
      <c r="B41">
        <v>376283</v>
      </c>
      <c r="C41" s="1">
        <v>149517797.202797</v>
      </c>
      <c r="D41">
        <v>14035</v>
      </c>
    </row>
    <row r="42" spans="1:4" x14ac:dyDescent="0.3">
      <c r="A42">
        <v>5</v>
      </c>
      <c r="B42">
        <v>997751</v>
      </c>
      <c r="C42" s="1">
        <v>147389377.62237799</v>
      </c>
      <c r="D42">
        <v>12999</v>
      </c>
    </row>
    <row r="43" spans="1:4" x14ac:dyDescent="0.3">
      <c r="A43">
        <v>5</v>
      </c>
      <c r="B43">
        <v>850181</v>
      </c>
      <c r="C43" s="1">
        <v>149008811.188811</v>
      </c>
      <c r="D43">
        <v>14020</v>
      </c>
    </row>
    <row r="44" spans="1:4" x14ac:dyDescent="0.3">
      <c r="A44">
        <v>5</v>
      </c>
      <c r="B44">
        <v>431797</v>
      </c>
      <c r="C44" s="1">
        <v>151766412.58741301</v>
      </c>
      <c r="D44">
        <v>13323</v>
      </c>
    </row>
    <row r="45" spans="1:4" x14ac:dyDescent="0.3">
      <c r="A45">
        <v>5</v>
      </c>
      <c r="B45">
        <v>265883</v>
      </c>
      <c r="C45" s="1">
        <v>146671517.482517</v>
      </c>
      <c r="D45">
        <v>14133</v>
      </c>
    </row>
    <row r="46" spans="1:4" x14ac:dyDescent="0.3">
      <c r="A46">
        <v>5</v>
      </c>
      <c r="B46">
        <v>968963</v>
      </c>
      <c r="C46" s="1">
        <v>149319356.64335701</v>
      </c>
      <c r="D46">
        <v>12812</v>
      </c>
    </row>
    <row r="47" spans="1:4" x14ac:dyDescent="0.3">
      <c r="A47">
        <v>5</v>
      </c>
      <c r="B47">
        <v>661481</v>
      </c>
      <c r="C47" s="1">
        <v>149187734.26573399</v>
      </c>
      <c r="D47">
        <v>13234</v>
      </c>
    </row>
    <row r="48" spans="1:4" x14ac:dyDescent="0.3">
      <c r="A48">
        <v>5</v>
      </c>
      <c r="B48">
        <v>971899</v>
      </c>
      <c r="C48" s="1">
        <v>146764349.65035</v>
      </c>
      <c r="D48">
        <v>12378</v>
      </c>
    </row>
    <row r="49" spans="1:4" x14ac:dyDescent="0.3">
      <c r="A49">
        <v>5</v>
      </c>
      <c r="B49">
        <v>669077</v>
      </c>
      <c r="C49" s="1">
        <v>151400237.762238</v>
      </c>
      <c r="D49">
        <v>12646</v>
      </c>
    </row>
    <row r="50" spans="1:4" x14ac:dyDescent="0.3">
      <c r="A50">
        <v>5</v>
      </c>
      <c r="B50">
        <v>979031</v>
      </c>
      <c r="C50" s="1">
        <v>149292741.25874099</v>
      </c>
      <c r="D50">
        <v>12698</v>
      </c>
    </row>
    <row r="51" spans="1:4" x14ac:dyDescent="0.3">
      <c r="A51">
        <v>5</v>
      </c>
      <c r="B51">
        <v>376283</v>
      </c>
      <c r="C51" s="1">
        <v>145532000</v>
      </c>
      <c r="D51">
        <v>14244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8 f 1 4 5 e 5 - c 8 7 5 - 4 8 0 a - a e 4 f - a 3 d 3 f 0 2 1 d 7 6 5 "   x m l n s = " h t t p : / / s c h e m a s . m i c r o s o f t . c o m / D a t a M a s h u p " > A A A A A N E E A A B Q S w M E F A A C A A g A T l Z t V 9 K 2 J m C k A A A A 9 g A A A B I A H A B D b 2 5 m a W c v U G F j a 2 F n Z S 5 4 b W w g o h g A K K A U A A A A A A A A A A A A A A A A A A A A A A A A A A A A h Y 8 x D o I w G I W v Q r r T l u p g y E 8 Z j J s k J i T G t S k V G q E 1 t F j u 5 u C R v I I Y R d 0 c 3 / e + 4 b 3 7 9 Q b 5 2 L X R R f V O W 5 O h B F M U K S N t p U 2 d o c E f 4 x X K O e y E P I l a R Z N s X D q 6 K k O N 9 + e U k B A C D g t s + 5 o w S h N y K L a l b F Q n 0 E f W / + V Y G + e F k Q p x 2 L / G c I Y T x j B b M k y B z B A K b b 4 C m / Y + 2 x 8 I 6 6 H 1 Q 6 + 4 c v G m B D J H I O 8 P / A F Q S w M E F A A C A A g A T l Z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5 W b V f a z 6 p p y w E A A C 0 L A A A T A B w A R m 9 y b X V s Y X M v U 2 V j d G l v b j E u b S C i G A A o o B Q A A A A A A A A A A A A A A A A A A A A A A A A A A A D t l c + P 0 k A U x + 8 k / A / P 4 Q L J 2 L R l 9 e C m B 6 W s m r i 6 C p 4 W Q 4 b 2 L Y y 2 8 5 q Z K U o I / / v O B J K i Q L x y a C / t v O / 7 8 e 3 r J 6 n B z E p S M N n f o 9 t u p 9 s x K 6 E x h x 6 L Q g j h G 5 q 6 R D V / L 5 R Q m R T z i v S 8 p B w L Y p B A g b b b A X d N q N Y Z u s j I r I O U M l 9 k + 3 e y w G B E y r q D 6 b P 0 z e y L w l T L N c 5 e Q H o P q G C c O Q M b u J M K 4 j A e z n r j P x V q 6 c v J w I g K s S A t r F y T m U V h E A b e U W F F T m b + T h g s p M J G u G A 1 y M y a D f h j 6 t J L a V E n j D P u u 9 e l M s k N h 7 H K K J d q m U T x q 5 j D 1 5 o s T u y m w K R 5 D D 6 T w h 8 D v n / j H n v Q V D o t h w 8 o c t T G L 2 Q q F i 7 x o B z i / f 1 y O D w e 4 m + L Y p K J Q m i T W F 0 f t x y t h F q 6 j t N N h f B b 2 h V 8 I p e J T e u p F s o 8 k S 7 3 5 n 2 i 6 Z / x w m G 7 Z c v D K t z J + o 6 q L h e o d z s O D N X L 7 x N 2 f v J / p 1 2 0 y d 3 Q l Q v q S m h R u r E f l X 1 9 E / g 8 N 3 T L D G J + G r 1 g 0 0 u V + 8 x U W V m K v 8 t 2 g 2 5 H q r P m T y i O r o 7 i 6 J h i t + J f G W p 6 k j + p E V u S W 5 J P S I 6 v j u T 4 X 5 J z q d 3 f h B q t B b k F + Q T k 4 d W B P D w G 2 f j N N d E W 4 R b h 2 2 d Q S w E C L Q A U A A I A C A B O V m 1 X 0 r Y m Y K Q A A A D 2 A A A A E g A A A A A A A A A A A A A A A A A A A A A A Q 2 9 u Z m l n L 1 B h Y 2 t h Z 2 U u e G 1 s U E s B A i 0 A F A A C A A g A T l Z t V w / K 6 a u k A A A A 6 Q A A A B M A A A A A A A A A A A A A A A A A 8 A A A A F t D b 2 5 0 Z W 5 0 X 1 R 5 c G V z X S 5 4 b W x Q S w E C L Q A U A A I A C A B O V m 1 X 2 s + q a c s B A A A t C w A A E w A A A A A A A A A A A A A A A A D h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L g A A A A A A A G k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M C U y M D A l M j B S Z X N 1 b W V u X 0 d h b m F u Y 2 l h X 3 B v c l 9 t b 2 R l b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E w X z B f U m V z d W 1 l b l 9 H Y W 5 h b m N p Y V 9 w b 3 J f b W 9 k Z W x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E z O j E y O j M 1 L j c 1 M z A z N D d a I i A v P j x F b n R y e S B U e X B l P S J G a W x s Q 2 9 s d W 1 u V H l w Z X M i I F Z h b H V l P S J z Q X d N R k F 3 P T 0 i I C 8 + P E V u d H J 5 I F R 5 c G U 9 I k Z p b G x D b 2 x 1 b W 5 O Y W 1 l c y I g V m F s d W U 9 I n N b J n F 1 b 3 Q 7 a H l w Z X J w Y X J h b S Z x d W 9 0 O y w m c X V v d D t z Z W V k J n F 1 b 3 Q 7 L C Z x d W 9 0 O 2 d h b m F u Y 2 l h J n F 1 b 3 Q 7 L C Z x d W 9 0 O 3 B v c 1 9 v c H R p b W E m c X V v d D t d I i A v P j x F b n R y e S B U e X B l P S J G a W x s U 3 R h d H V z I i B W Y W x 1 Z T 0 i c 0 N v b X B s Z X R l I i A v P j x F b n R y e S B U e X B l P S J R d W V y e U l E I i B W Y W x 1 Z T 0 i c 2 E y M z R m O D R j L W I z M W Y t N G E 4 O C 1 h N G Z l L T U 0 N 2 E 0 O T l l Y z R m Y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g M C B S Z X N 1 b W V u X 0 d h b m F u Y 2 l h X 3 B v c l 9 t b 2 R l b G 8 v Q X V 0 b 1 J l b W 9 2 Z W R D b 2 x 1 b W 5 z M S 5 7 a H l w Z X J w Y X J h b S w w f S Z x d W 9 0 O y w m c X V v d D t T Z W N 0 a W 9 u M S 8 x M C A w I F J l c 3 V t Z W 5 f R 2 F u Y W 5 j a W F f c G 9 y X 2 1 v Z G V s b y 9 B d X R v U m V t b 3 Z l Z E N v b H V t b n M x L n t z Z W V k L D F 9 J n F 1 b 3 Q 7 L C Z x d W 9 0 O 1 N l Y 3 R p b 2 4 x L z E w I D A g U m V z d W 1 l b l 9 H Y W 5 h b m N p Y V 9 w b 3 J f b W 9 k Z W x v L 0 F 1 d G 9 S Z W 1 v d m V k Q 2 9 s d W 1 u c z E u e 2 d h b m F u Y 2 l h L D J 9 J n F 1 b 3 Q 7 L C Z x d W 9 0 O 1 N l Y 3 R p b 2 4 x L z E w I D A g U m V z d W 1 l b l 9 H Y W 5 h b m N p Y V 9 w b 3 J f b W 9 k Z W x v L 0 F 1 d G 9 S Z W 1 v d m V k Q 2 9 s d W 1 u c z E u e 3 B v c 1 9 v c H R p b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A g M C B S Z X N 1 b W V u X 0 d h b m F u Y 2 l h X 3 B v c l 9 t b 2 R l b G 8 v Q X V 0 b 1 J l b W 9 2 Z W R D b 2 x 1 b W 5 z M S 5 7 a H l w Z X J w Y X J h b S w w f S Z x d W 9 0 O y w m c X V v d D t T Z W N 0 a W 9 u M S 8 x M C A w I F J l c 3 V t Z W 5 f R 2 F u Y W 5 j a W F f c G 9 y X 2 1 v Z G V s b y 9 B d X R v U m V t b 3 Z l Z E N v b H V t b n M x L n t z Z W V k L D F 9 J n F 1 b 3 Q 7 L C Z x d W 9 0 O 1 N l Y 3 R p b 2 4 x L z E w I D A g U m V z d W 1 l b l 9 H Y W 5 h b m N p Y V 9 w b 3 J f b W 9 k Z W x v L 0 F 1 d G 9 S Z W 1 v d m V k Q 2 9 s d W 1 u c z E u e 2 d h b m F u Y 2 l h L D J 9 J n F 1 b 3 Q 7 L C Z x d W 9 0 O 1 N l Y 3 R p b 2 4 x L z E w I D A g U m V z d W 1 l b l 9 H Y W 5 h b m N p Y V 9 w b 3 J f b W 9 k Z W x v L 0 F 1 d G 9 S Z W 1 v d m V k Q 2 9 s d W 1 u c z E u e 3 B v c 1 9 v c H R p b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J T I w M C U y M F J l c 3 V t Z W 5 f R 2 F u Y W 5 j a W F f c G 9 y X 2 1 v Z G V s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D A l M j B S Z X N 1 b W V u X 0 d h b m F u Y 2 l h X 3 B v c l 9 t b 2 R l b G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A x J T I w U m V z d W 1 l b l 9 H Y W 5 h b m N p Y V 9 w b 3 J f b W 9 k Z W x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x M F 8 x X 1 J l c 3 V t Z W 5 f R 2 F u Y W 5 j a W F f c G 9 y X 2 1 v Z G V s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h 5 c G V y c G F y Y W 0 m c X V v d D s s J n F 1 b 3 Q 7 c 2 V l Z C Z x d W 9 0 O y w m c X V v d D t n Y W 5 h b m N p Y S Z x d W 9 0 O y w m c X V v d D t w b 3 N f b 3 B 0 a W 1 h J n F 1 b 3 Q 7 X S I g L z 4 8 R W 5 0 c n k g V H l w Z T 0 i R m l s b E N v b H V t b l R 5 c G V z I i B W Y W x 1 Z T 0 i c 0 F 3 T U Z B d z 0 9 I i A v P j x F b n R y e S B U e X B l P S J G a W x s T G F z d F V w Z G F 0 Z W Q i I F Z h b H V l P S J k M j A y M y 0 x M S 0 x M 1 Q x M z o x N D o 0 M i 4 5 M z c w N z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R W 5 0 c n k g V H l w Z T 0 i U X V l c n l J R C I g V m F s d W U 9 I n M 2 N 2 R i Y W M 0 N C 0 5 Z W I 0 L T R h Z j M t Y m R m Z i 0 3 Z j E 1 Y j Q 0 N W V k M W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I D E g U m V z d W 1 l b l 9 H Y W 5 h b m N p Y V 9 w b 3 J f b W 9 k Z W x v L 0 F 1 d G 9 S Z W 1 v d m V k Q 2 9 s d W 1 u c z E u e 2 h 5 c G V y c G F y Y W 0 s M H 0 m c X V v d D s s J n F 1 b 3 Q 7 U 2 V j d G l v b j E v M T A g M S B S Z X N 1 b W V u X 0 d h b m F u Y 2 l h X 3 B v c l 9 t b 2 R l b G 8 v Q X V 0 b 1 J l b W 9 2 Z W R D b 2 x 1 b W 5 z M S 5 7 c 2 V l Z C w x f S Z x d W 9 0 O y w m c X V v d D t T Z W N 0 a W 9 u M S 8 x M C A x I F J l c 3 V t Z W 5 f R 2 F u Y W 5 j a W F f c G 9 y X 2 1 v Z G V s b y 9 B d X R v U m V t b 3 Z l Z E N v b H V t b n M x L n t n Y W 5 h b m N p Y S w y f S Z x d W 9 0 O y w m c X V v d D t T Z W N 0 a W 9 u M S 8 x M C A x I F J l c 3 V t Z W 5 f R 2 F u Y W 5 j a W F f c G 9 y X 2 1 v Z G V s b y 9 B d X R v U m V t b 3 Z l Z E N v b H V t b n M x L n t w b 3 N f b 3 B 0 a W 1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w I D E g U m V z d W 1 l b l 9 H Y W 5 h b m N p Y V 9 w b 3 J f b W 9 k Z W x v L 0 F 1 d G 9 S Z W 1 v d m V k Q 2 9 s d W 1 u c z E u e 2 h 5 c G V y c G F y Y W 0 s M H 0 m c X V v d D s s J n F 1 b 3 Q 7 U 2 V j d G l v b j E v M T A g M S B S Z X N 1 b W V u X 0 d h b m F u Y 2 l h X 3 B v c l 9 t b 2 R l b G 8 v Q X V 0 b 1 J l b W 9 2 Z W R D b 2 x 1 b W 5 z M S 5 7 c 2 V l Z C w x f S Z x d W 9 0 O y w m c X V v d D t T Z W N 0 a W 9 u M S 8 x M C A x I F J l c 3 V t Z W 5 f R 2 F u Y W 5 j a W F f c G 9 y X 2 1 v Z G V s b y 9 B d X R v U m V t b 3 Z l Z E N v b H V t b n M x L n t n Y W 5 h b m N p Y S w y f S Z x d W 9 0 O y w m c X V v d D t T Z W N 0 a W 9 u M S 8 x M C A x I F J l c 3 V t Z W 5 f R 2 F u Y W 5 j a W F f c G 9 y X 2 1 v Z G V s b y 9 B d X R v U m V t b 3 Z l Z E N v b H V t b n M x L n t w b 3 N f b 3 B 0 a W 1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C U y M D E l M j B S Z X N 1 b W V u X 0 d h b m F u Y 2 l h X 3 B v c l 9 t b 2 R l b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A x J T I w U m V z d W 1 l b l 9 H Y W 5 h b m N p Y V 9 w b 3 J f b W 9 k Z W x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M S U y M F J l c 3 V t Z W 5 f R 2 F u Y W 5 j a W F f c G 9 y X 2 1 v Z G V s b y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D A l M j B S Z X N 1 b W V u X 0 d h b m F u Y 2 l h X 3 B v c l 9 t b 2 R l b G 8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A w J T I w U m V z d W 1 l b l 9 H Y W 5 h b m N p Y V 9 w b 3 J f b W 9 k Z W x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A x J T I w U m V z d W 1 l b l 9 H Y W 5 h b m N p Y V 9 w b 3 J f b W 9 k Z W x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A z J T I w U m V z d W 1 l b l 9 H Y W 5 h b m N p Y V 9 w b 3 J f b W 9 k Z W x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x M F 8 z X 1 J l c 3 V t Z W 5 f R 2 F u Y W 5 j a W F f c G 9 y X 2 1 v Z G V s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h 5 c G V y c G F y Y W 0 m c X V v d D s s J n F 1 b 3 Q 7 c 2 V l Z C Z x d W 9 0 O y w m c X V v d D t n Y W 5 h b m N p Y S Z x d W 9 0 O y w m c X V v d D t w b 3 N f b 3 B 0 a W 1 h J n F 1 b 3 Q 7 X S I g L z 4 8 R W 5 0 c n k g V H l w Z T 0 i R m l s b E N v b H V t b l R 5 c G V z I i B W Y W x 1 Z T 0 i c 0 F 3 T U Z B d z 0 9 I i A v P j x F b n R y e S B U e X B l P S J G a W x s T G F z d F V w Z G F 0 Z W Q i I F Z h b H V l P S J k M j A y M y 0 x M S 0 x M 1 Q x M z o x N D o 0 M i 4 5 N j c 5 O T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R W 5 0 c n k g V H l w Z T 0 i U X V l c n l J R C I g V m F s d W U 9 I n M z Y z I 5 Y 2 E 4 Z i 1 k M 2 E x L T Q 1 Y z c t Y W N k O C 0 5 Z T B h Y j A 5 N z c 0 M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I D M g U m V z d W 1 l b l 9 H Y W 5 h b m N p Y V 9 w b 3 J f b W 9 k Z W x v L 0 F 1 d G 9 S Z W 1 v d m V k Q 2 9 s d W 1 u c z E u e 2 h 5 c G V y c G F y Y W 0 s M H 0 m c X V v d D s s J n F 1 b 3 Q 7 U 2 V j d G l v b j E v M T A g M y B S Z X N 1 b W V u X 0 d h b m F u Y 2 l h X 3 B v c l 9 t b 2 R l b G 8 v Q X V 0 b 1 J l b W 9 2 Z W R D b 2 x 1 b W 5 z M S 5 7 c 2 V l Z C w x f S Z x d W 9 0 O y w m c X V v d D t T Z W N 0 a W 9 u M S 8 x M C A z I F J l c 3 V t Z W 5 f R 2 F u Y W 5 j a W F f c G 9 y X 2 1 v Z G V s b y 9 B d X R v U m V t b 3 Z l Z E N v b H V t b n M x L n t n Y W 5 h b m N p Y S w y f S Z x d W 9 0 O y w m c X V v d D t T Z W N 0 a W 9 u M S 8 x M C A z I F J l c 3 V t Z W 5 f R 2 F u Y W 5 j a W F f c G 9 y X 2 1 v Z G V s b y 9 B d X R v U m V t b 3 Z l Z E N v b H V t b n M x L n t w b 3 N f b 3 B 0 a W 1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w I D M g U m V z d W 1 l b l 9 H Y W 5 h b m N p Y V 9 w b 3 J f b W 9 k Z W x v L 0 F 1 d G 9 S Z W 1 v d m V k Q 2 9 s d W 1 u c z E u e 2 h 5 c G V y c G F y Y W 0 s M H 0 m c X V v d D s s J n F 1 b 3 Q 7 U 2 V j d G l v b j E v M T A g M y B S Z X N 1 b W V u X 0 d h b m F u Y 2 l h X 3 B v c l 9 t b 2 R l b G 8 v Q X V 0 b 1 J l b W 9 2 Z W R D b 2 x 1 b W 5 z M S 5 7 c 2 V l Z C w x f S Z x d W 9 0 O y w m c X V v d D t T Z W N 0 a W 9 u M S 8 x M C A z I F J l c 3 V t Z W 5 f R 2 F u Y W 5 j a W F f c G 9 y X 2 1 v Z G V s b y 9 B d X R v U m V t b 3 Z l Z E N v b H V t b n M x L n t n Y W 5 h b m N p Y S w y f S Z x d W 9 0 O y w m c X V v d D t T Z W N 0 a W 9 u M S 8 x M C A z I F J l c 3 V t Z W 5 f R 2 F u Y W 5 j a W F f c G 9 y X 2 1 v Z G V s b y 9 B d X R v U m V t b 3 Z l Z E N v b H V t b n M x L n t w b 3 N f b 3 B 0 a W 1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C U y M D M l M j B S Z X N 1 b W V u X 0 d h b m F u Y 2 l h X 3 B v c l 9 t b 2 R l b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A z J T I w U m V z d W 1 l b l 9 H Y W 5 h b m N p Y V 9 w b 3 J f b W 9 k Z W x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M y U y M F J l c 3 V t Z W 5 f R 2 F u Y W 5 j a W F f c G 9 y X 2 1 v Z G V s b y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D M l M j B S Z X N 1 b W V u X 0 d h b m F u Y 2 l h X 3 B v c l 9 t b 2 R l b G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D I l M j B S Z X N 1 b W V u X 0 d h b m F u Y 2 l h X 3 B v c l 9 t b 2 R l b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E w X z J f U m V z d W 1 l b l 9 H Y W 5 h b m N p Y V 9 w b 3 J f b W 9 k Z W x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x M z o x N D o 0 M i 4 5 N T I z M z M 0 W i I g L z 4 8 R W 5 0 c n k g V H l w Z T 0 i R m l s b E N v b H V t b l R 5 c G V z I i B W Y W x 1 Z T 0 i c 0 F 3 T U Z B d z 0 9 I i A v P j x F b n R y e S B U e X B l P S J G a W x s Q 2 9 s d W 1 u T m F t Z X M i I F Z h b H V l P S J z W y Z x d W 9 0 O 2 h 5 c G V y c G F y Y W 0 m c X V v d D s s J n F 1 b 3 Q 7 c 2 V l Z C Z x d W 9 0 O y w m c X V v d D t n Y W 5 h b m N p Y S Z x d W 9 0 O y w m c X V v d D t w b 3 N f b 3 B 0 a W 1 h J n F 1 b 3 Q 7 X S I g L z 4 8 R W 5 0 c n k g V H l w Z T 0 i R m l s b E N v d W 5 0 I i B W Y W x 1 Z T 0 i b D U w I i A v P j x F b n R y e S B U e X B l P S J G a W x s U 3 R h d H V z I i B W Y W x 1 Z T 0 i c 0 N v b X B s Z X R l I i A v P j x F b n R y e S B U e X B l P S J R d W V y e U l E I i B W Y W x 1 Z T 0 i c z R j N j d k M z J k L W U y M m U t N D Z l M i 1 h Y j Y z L T Y 3 O D A y Z j M x Z j E 3 N y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I D I g U m V z d W 1 l b l 9 H Y W 5 h b m N p Y V 9 w b 3 J f b W 9 k Z W x v L 0 F 1 d G 9 S Z W 1 v d m V k Q 2 9 s d W 1 u c z E u e 2 h 5 c G V y c G F y Y W 0 s M H 0 m c X V v d D s s J n F 1 b 3 Q 7 U 2 V j d G l v b j E v M T A g M i B S Z X N 1 b W V u X 0 d h b m F u Y 2 l h X 3 B v c l 9 t b 2 R l b G 8 v Q X V 0 b 1 J l b W 9 2 Z W R D b 2 x 1 b W 5 z M S 5 7 c 2 V l Z C w x f S Z x d W 9 0 O y w m c X V v d D t T Z W N 0 a W 9 u M S 8 x M C A y I F J l c 3 V t Z W 5 f R 2 F u Y W 5 j a W F f c G 9 y X 2 1 v Z G V s b y 9 B d X R v U m V t b 3 Z l Z E N v b H V t b n M x L n t n Y W 5 h b m N p Y S w y f S Z x d W 9 0 O y w m c X V v d D t T Z W N 0 a W 9 u M S 8 x M C A y I F J l c 3 V t Z W 5 f R 2 F u Y W 5 j a W F f c G 9 y X 2 1 v Z G V s b y 9 B d X R v U m V t b 3 Z l Z E N v b H V t b n M x L n t w b 3 N f b 3 B 0 a W 1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w I D I g U m V z d W 1 l b l 9 H Y W 5 h b m N p Y V 9 w b 3 J f b W 9 k Z W x v L 0 F 1 d G 9 S Z W 1 v d m V k Q 2 9 s d W 1 u c z E u e 2 h 5 c G V y c G F y Y W 0 s M H 0 m c X V v d D s s J n F 1 b 3 Q 7 U 2 V j d G l v b j E v M T A g M i B S Z X N 1 b W V u X 0 d h b m F u Y 2 l h X 3 B v c l 9 t b 2 R l b G 8 v Q X V 0 b 1 J l b W 9 2 Z W R D b 2 x 1 b W 5 z M S 5 7 c 2 V l Z C w x f S Z x d W 9 0 O y w m c X V v d D t T Z W N 0 a W 9 u M S 8 x M C A y I F J l c 3 V t Z W 5 f R 2 F u Y W 5 j a W F f c G 9 y X 2 1 v Z G V s b y 9 B d X R v U m V t b 3 Z l Z E N v b H V t b n M x L n t n Y W 5 h b m N p Y S w y f S Z x d W 9 0 O y w m c X V v d D t T Z W N 0 a W 9 u M S 8 x M C A y I F J l c 3 V t Z W 5 f R 2 F u Y W 5 j a W F f c G 9 y X 2 1 v Z G V s b y 9 B d X R v U m V t b 3 Z l Z E N v b H V t b n M x L n t w b 3 N f b 3 B 0 a W 1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C U y M D I l M j B S Z X N 1 b W V u X 0 d h b m F u Y 2 l h X 3 B v c l 9 t b 2 R l b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A y J T I w U m V z d W 1 l b l 9 H Y W 5 h b m N p Y V 9 w b 3 J f b W 9 k Z W x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M i U y M F J l c 3 V t Z W 5 f R 2 F u Y W 5 j a W F f c G 9 y X 2 1 v Z G V s b y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D I l M j B S Z X N 1 b W V u X 0 d h b m F u Y 2 l h X 3 B v c l 9 t b 2 R l b G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Z 6 2 j W 2 s g 0 O r N V B j L P W N T g A A A A A C A A A A A A A Q Z g A A A A E A A C A A A A C B d s 4 U I y M F Y N + L 4 4 e b l l 8 e X Y H 3 P u N V M m x C o u R G 7 l P 1 8 A A A A A A O g A A A A A I A A C A A A A A w V + k 0 6 Y B i W L A q t q W 2 T + x S A + 9 J 8 I S j G A X P K F L w I j f 6 0 V A A A A A J r q p s N r U U T N l v w w R q M k G l c U F z j x X v E K 4 r w V + U R x O m d T J J K / c y 3 o 6 L x K G L + 7 + 5 S i T w y W z X u S O 5 b 1 i S 2 O E L 8 U Y z k U i H v j j F A s Z 0 U W l C W k q + x U A A A A B K z i R A u v m P p 1 U 0 w q e c D 7 G G e K 8 Y K k 0 f 6 U g b x 9 N z c g 1 9 / f 5 C T h 3 N Z n K T w i 7 z d E f z / Y k A w d b F L m C F p 2 6 T Z u c b H t v I < / D a t a M a s h u p > 
</file>

<file path=customXml/itemProps1.xml><?xml version="1.0" encoding="utf-8"?>
<ds:datastoreItem xmlns:ds="http://schemas.openxmlformats.org/officeDocument/2006/customXml" ds:itemID="{07A7B0C7-388D-40C5-AB87-C1776F2531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10.0.ResumenGan_Baseline</vt:lpstr>
      <vt:lpstr>10.1.ResumenGan_rankcerofijo</vt:lpstr>
      <vt:lpstr>10.2.ResumenGan_rankdirecto</vt:lpstr>
      <vt:lpstr>10.3.ResumenGan_scale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MORINIGO LEANDRO ARIEL</dc:creator>
  <cp:lastModifiedBy>Leandro Morinigo</cp:lastModifiedBy>
  <dcterms:created xsi:type="dcterms:W3CDTF">2023-11-12T18:31:15Z</dcterms:created>
  <dcterms:modified xsi:type="dcterms:W3CDTF">2023-11-13T16:00:16Z</dcterms:modified>
</cp:coreProperties>
</file>