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2eb13c6532e40/Área de Trabalho/Sublime Files/Projeto/"/>
    </mc:Choice>
  </mc:AlternateContent>
  <xr:revisionPtr revIDLastSave="393" documentId="8_{26A4AD7B-0947-4D83-A720-BFE5919E3A6D}" xr6:coauthVersionLast="47" xr6:coauthVersionMax="47" xr10:uidLastSave="{15DC2CF7-27FA-4DB2-847F-8EFF5D349B94}"/>
  <bookViews>
    <workbookView xWindow="-108" yWindow="-108" windowWidth="23256" windowHeight="12456" xr2:uid="{4B11432E-7B50-4DC5-BA08-330102A55C49}"/>
  </bookViews>
  <sheets>
    <sheet name="Planilha1" sheetId="1" r:id="rId1"/>
    <sheet name="Planilha2" sheetId="2" r:id="rId2"/>
  </sheets>
  <definedNames>
    <definedName name="_xlnm._FilterDatabase" localSheetId="0" hidden="1">Planilha1!$A$1:$H$53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I3" i="1" s="1"/>
  <c r="C4" i="1"/>
  <c r="I4" i="1" s="1"/>
  <c r="C5" i="1"/>
  <c r="I5" i="1" s="1"/>
  <c r="C6" i="1"/>
  <c r="C7" i="1"/>
  <c r="I7" i="1" s="1"/>
  <c r="C8" i="1"/>
  <c r="I8" i="1" s="1"/>
  <c r="C9" i="1"/>
  <c r="I9" i="1" s="1"/>
  <c r="C10" i="1"/>
  <c r="I10" i="1" s="1"/>
  <c r="C11" i="1"/>
  <c r="I11" i="1" s="1"/>
  <c r="C12" i="1"/>
  <c r="I12" i="1" s="1"/>
  <c r="C13" i="1"/>
  <c r="I13" i="1" s="1"/>
  <c r="C14" i="1"/>
  <c r="C15" i="1"/>
  <c r="C16" i="1"/>
  <c r="I16" i="1" s="1"/>
  <c r="C17" i="1"/>
  <c r="I17" i="1" s="1"/>
  <c r="C18" i="1"/>
  <c r="I18" i="1" s="1"/>
  <c r="C19" i="1"/>
  <c r="C20" i="1"/>
  <c r="I20" i="1" s="1"/>
  <c r="C21" i="1"/>
  <c r="I21" i="1" s="1"/>
  <c r="C22" i="1"/>
  <c r="C23" i="1"/>
  <c r="I23" i="1" s="1"/>
  <c r="C24" i="1"/>
  <c r="I24" i="1" s="1"/>
  <c r="C25" i="1"/>
  <c r="I25" i="1" s="1"/>
  <c r="C26" i="1"/>
  <c r="I26" i="1" s="1"/>
  <c r="C27" i="1"/>
  <c r="C28" i="1"/>
  <c r="I28" i="1" s="1"/>
  <c r="C29" i="1"/>
  <c r="I29" i="1" s="1"/>
  <c r="C30" i="1"/>
  <c r="C31" i="1"/>
  <c r="C32" i="1"/>
  <c r="C33" i="1"/>
  <c r="I33" i="1" s="1"/>
  <c r="C34" i="1"/>
  <c r="I34" i="1" s="1"/>
  <c r="C35" i="1"/>
  <c r="C36" i="1"/>
  <c r="I36" i="1" s="1"/>
  <c r="C37" i="1"/>
  <c r="I37" i="1" s="1"/>
  <c r="C38" i="1"/>
  <c r="C39" i="1"/>
  <c r="I39" i="1" s="1"/>
  <c r="C40" i="1"/>
  <c r="I40" i="1" s="1"/>
  <c r="C41" i="1"/>
  <c r="I41" i="1" s="1"/>
  <c r="C42" i="1"/>
  <c r="I42" i="1" s="1"/>
  <c r="C43" i="1"/>
  <c r="C44" i="1"/>
  <c r="I44" i="1" s="1"/>
  <c r="C45" i="1"/>
  <c r="I45" i="1" s="1"/>
  <c r="C46" i="1"/>
  <c r="C47" i="1"/>
  <c r="C48" i="1"/>
  <c r="I48" i="1" s="1"/>
  <c r="C49" i="1"/>
  <c r="I49" i="1" s="1"/>
  <c r="C50" i="1"/>
  <c r="I50" i="1" s="1"/>
  <c r="C51" i="1"/>
  <c r="I51" i="1" s="1"/>
  <c r="C52" i="1"/>
  <c r="I52" i="1" s="1"/>
  <c r="C53" i="1"/>
  <c r="I53" i="1" s="1"/>
  <c r="C2" i="1"/>
  <c r="I2" i="1" s="1"/>
  <c r="I6" i="1"/>
  <c r="I14" i="1"/>
  <c r="I15" i="1"/>
  <c r="I19" i="1"/>
  <c r="I22" i="1"/>
  <c r="I27" i="1"/>
  <c r="I30" i="1"/>
  <c r="I31" i="1"/>
  <c r="I32" i="1"/>
  <c r="I35" i="1"/>
  <c r="I38" i="1"/>
  <c r="I43" i="1"/>
  <c r="I46" i="1"/>
  <c r="I47" i="1"/>
</calcChain>
</file>

<file path=xl/sharedStrings.xml><?xml version="1.0" encoding="utf-8"?>
<sst xmlns="http://schemas.openxmlformats.org/spreadsheetml/2006/main" count="148" uniqueCount="38">
  <si>
    <t>User</t>
  </si>
  <si>
    <t>Date</t>
  </si>
  <si>
    <t>Name</t>
  </si>
  <si>
    <t>Time</t>
  </si>
  <si>
    <t>Location</t>
  </si>
  <si>
    <t>Load</t>
  </si>
  <si>
    <t>Material</t>
  </si>
  <si>
    <t>Movement_type</t>
  </si>
  <si>
    <t>a.prado</t>
  </si>
  <si>
    <t>t.quadros</t>
  </si>
  <si>
    <t>m.vidal</t>
  </si>
  <si>
    <t>c.henrique</t>
  </si>
  <si>
    <t>p.pereira</t>
  </si>
  <si>
    <t>b.silva</t>
  </si>
  <si>
    <t>v.oliveira</t>
  </si>
  <si>
    <t>Locations</t>
  </si>
  <si>
    <t>1 a 100</t>
  </si>
  <si>
    <t>stage de recebimento nas docas</t>
  </si>
  <si>
    <t>101 a 300</t>
  </si>
  <si>
    <t>posições estocagem de material</t>
  </si>
  <si>
    <t>301 a 400</t>
  </si>
  <si>
    <t>posições prep para envio para linhas</t>
  </si>
  <si>
    <t>Pick</t>
  </si>
  <si>
    <t>Drop</t>
  </si>
  <si>
    <t>Palput (pallet put away)</t>
  </si>
  <si>
    <t>Palpik (pallet pick)</t>
  </si>
  <si>
    <t>if pick(x) and drop(x)</t>
  </si>
  <si>
    <t>-</t>
  </si>
  <si>
    <r>
      <t xml:space="preserve">if pick(101 a 300) and </t>
    </r>
    <r>
      <rPr>
        <b/>
        <sz val="11"/>
        <color theme="1"/>
        <rFont val="Calibri"/>
        <family val="2"/>
        <scheme val="minor"/>
      </rPr>
      <t>drop(301 a 400)</t>
    </r>
  </si>
  <si>
    <r>
      <t xml:space="preserve">if pick(1 a 100) and </t>
    </r>
    <r>
      <rPr>
        <b/>
        <sz val="11"/>
        <color theme="1"/>
        <rFont val="Calibri"/>
        <family val="2"/>
        <scheme val="minor"/>
      </rPr>
      <t>drop(301 a 400)</t>
    </r>
  </si>
  <si>
    <r>
      <t xml:space="preserve">if pick(301 a 400) and </t>
    </r>
    <r>
      <rPr>
        <b/>
        <sz val="11"/>
        <color theme="1"/>
        <rFont val="Calibri"/>
        <family val="2"/>
        <scheme val="minor"/>
      </rPr>
      <t>drop(101 a 300)</t>
    </r>
  </si>
  <si>
    <r>
      <t xml:space="preserve">if pick(1 a 100) and </t>
    </r>
    <r>
      <rPr>
        <b/>
        <sz val="11"/>
        <color theme="1"/>
        <rFont val="Calibri"/>
        <family val="2"/>
        <scheme val="minor"/>
      </rPr>
      <t>drop(101 a 300)</t>
    </r>
  </si>
  <si>
    <t>Names</t>
  </si>
  <si>
    <t>b.miranda</t>
  </si>
  <si>
    <t>w.martins</t>
  </si>
  <si>
    <t>h.galvao</t>
  </si>
  <si>
    <t>e.souza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</si>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</sst>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2AA0-758B-4B3B-9F51-2BF30FB5C3B7}">
  <dimension ref="A1:I53"/>
  <sheetViews>
    <sheetView tabSelected="1" workbookViewId="0">
      <selection activeCell="L13" sqref="L13"/>
    </sheetView>
  </sheetViews>
  <sheetFormatPr defaultRowHeight="14.4" x14ac:dyDescent="0.3"/>
  <cols>
    <col min="3" max="3" width="10.5546875" bestFit="1" customWidth="1"/>
    <col min="5" max="5" width="10.5546875" bestFit="1" customWidth="1"/>
    <col min="6" max="6" width="11" bestFit="1" customWidth="1"/>
    <col min="8" max="8" width="14.5546875" bestFit="1" customWidth="1"/>
    <col min="9" max="9" width="11.5546875" bestFit="1" customWidth="1"/>
    <col min="10" max="10" width="3" bestFit="1" customWidth="1"/>
    <col min="11" max="11" width="9.5546875" bestFit="1" customWidth="1"/>
    <col min="12" max="12" width="10.5546875" bestFit="1" customWidth="1"/>
    <col min="13" max="13" width="8.109375" bestFit="1" customWidth="1"/>
    <col min="14" max="14" width="4" bestFit="1" customWidth="1"/>
    <col min="15" max="15" width="11" bestFit="1" customWidth="1"/>
    <col min="16" max="16" width="9" bestFit="1" customWidth="1"/>
    <col min="17" max="17" width="5" bestFit="1" customWidth="1"/>
    <col min="19" max="19" width="11" bestFit="1" customWidth="1"/>
  </cols>
  <sheetData>
    <row r="1" spans="1:9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37</v>
      </c>
    </row>
    <row r="2" spans="1:9" x14ac:dyDescent="0.3">
      <c r="A2" s="2">
        <v>2</v>
      </c>
      <c r="B2" s="2" t="s">
        <v>9</v>
      </c>
      <c r="C2" s="5">
        <f ca="1">TODAY()-1</f>
        <v>44633</v>
      </c>
      <c r="D2" s="6">
        <v>0.2638888888888889</v>
      </c>
      <c r="E2" s="2">
        <v>50</v>
      </c>
      <c r="F2" s="2">
        <v>1002000010</v>
      </c>
      <c r="G2" s="2">
        <v>80123010</v>
      </c>
      <c r="H2" s="2" t="s">
        <v>22</v>
      </c>
      <c r="I2" s="8">
        <f t="shared" ref="I2:I33" ca="1" si="0">C2+D2</f>
        <v>44633.263888888891</v>
      </c>
    </row>
    <row r="3" spans="1:9" x14ac:dyDescent="0.3">
      <c r="A3" s="2">
        <v>5</v>
      </c>
      <c r="B3" s="2" t="s">
        <v>12</v>
      </c>
      <c r="C3" s="5">
        <f t="shared" ref="C3:C53" ca="1" si="1">TODAY()-1</f>
        <v>44633</v>
      </c>
      <c r="D3" s="6">
        <v>0.26527777777777778</v>
      </c>
      <c r="E3" s="2">
        <v>103</v>
      </c>
      <c r="F3" s="2">
        <v>1002000009</v>
      </c>
      <c r="G3" s="2">
        <v>80123009</v>
      </c>
      <c r="H3" s="2" t="s">
        <v>22</v>
      </c>
      <c r="I3" s="8">
        <f t="shared" ca="1" si="0"/>
        <v>44633.265277777777</v>
      </c>
    </row>
    <row r="4" spans="1:9" x14ac:dyDescent="0.3">
      <c r="A4" s="2">
        <v>9</v>
      </c>
      <c r="B4" s="2" t="s">
        <v>35</v>
      </c>
      <c r="C4" s="5">
        <f t="shared" ca="1" si="1"/>
        <v>44633</v>
      </c>
      <c r="D4" s="6">
        <v>0.266666666666667</v>
      </c>
      <c r="E4" s="2">
        <v>10</v>
      </c>
      <c r="F4" s="2">
        <v>1002000006</v>
      </c>
      <c r="G4" s="2">
        <v>80123006</v>
      </c>
      <c r="H4" s="2" t="s">
        <v>22</v>
      </c>
      <c r="I4" s="8">
        <f t="shared" ca="1" si="0"/>
        <v>44633.26666666667</v>
      </c>
    </row>
    <row r="5" spans="1:9" x14ac:dyDescent="0.3">
      <c r="A5" s="2">
        <v>1</v>
      </c>
      <c r="B5" s="2" t="s">
        <v>8</v>
      </c>
      <c r="C5" s="5">
        <f t="shared" ca="1" si="1"/>
        <v>44633</v>
      </c>
      <c r="D5" s="6">
        <v>0.26805555555555599</v>
      </c>
      <c r="E5" s="2">
        <v>1</v>
      </c>
      <c r="F5" s="2">
        <v>1002000001</v>
      </c>
      <c r="G5" s="2">
        <v>80123001</v>
      </c>
      <c r="H5" s="2" t="s">
        <v>22</v>
      </c>
      <c r="I5" s="8">
        <f t="shared" ca="1" si="0"/>
        <v>44633.268055555556</v>
      </c>
    </row>
    <row r="6" spans="1:9" x14ac:dyDescent="0.3">
      <c r="A6" s="2">
        <v>4</v>
      </c>
      <c r="B6" s="2" t="s">
        <v>11</v>
      </c>
      <c r="C6" s="5">
        <f t="shared" ca="1" si="1"/>
        <v>44633</v>
      </c>
      <c r="D6" s="6">
        <v>0.26944444444444399</v>
      </c>
      <c r="E6" s="2">
        <v>204</v>
      </c>
      <c r="F6" s="2">
        <v>1002000004</v>
      </c>
      <c r="G6" s="2">
        <v>80123004</v>
      </c>
      <c r="H6" s="2" t="s">
        <v>22</v>
      </c>
      <c r="I6" s="8">
        <f t="shared" ca="1" si="0"/>
        <v>44633.269444444442</v>
      </c>
    </row>
    <row r="7" spans="1:9" x14ac:dyDescent="0.3">
      <c r="A7" s="2">
        <v>7</v>
      </c>
      <c r="B7" s="2" t="s">
        <v>14</v>
      </c>
      <c r="C7" s="5">
        <f t="shared" ca="1" si="1"/>
        <v>44633</v>
      </c>
      <c r="D7" s="6">
        <v>0.27083333333333298</v>
      </c>
      <c r="E7" s="2">
        <v>387</v>
      </c>
      <c r="F7" s="2">
        <v>1002000012</v>
      </c>
      <c r="G7" s="2">
        <v>80123012</v>
      </c>
      <c r="H7" s="2" t="s">
        <v>22</v>
      </c>
      <c r="I7" s="8">
        <f t="shared" ca="1" si="0"/>
        <v>44633.270833333336</v>
      </c>
    </row>
    <row r="8" spans="1:9" x14ac:dyDescent="0.3">
      <c r="A8" s="2">
        <v>9</v>
      </c>
      <c r="B8" s="2" t="s">
        <v>35</v>
      </c>
      <c r="C8" s="5">
        <f t="shared" ca="1" si="1"/>
        <v>44633</v>
      </c>
      <c r="D8" s="6">
        <v>0.27222222222222198</v>
      </c>
      <c r="E8" s="2">
        <v>275</v>
      </c>
      <c r="F8" s="2">
        <v>1002000006</v>
      </c>
      <c r="G8" s="2">
        <v>80123006</v>
      </c>
      <c r="H8" s="2" t="s">
        <v>23</v>
      </c>
      <c r="I8" s="8">
        <f t="shared" ca="1" si="0"/>
        <v>44633.272222222222</v>
      </c>
    </row>
    <row r="9" spans="1:9" x14ac:dyDescent="0.3">
      <c r="A9" s="2">
        <v>2</v>
      </c>
      <c r="B9" s="2" t="s">
        <v>9</v>
      </c>
      <c r="C9" s="5">
        <f t="shared" ca="1" si="1"/>
        <v>44633</v>
      </c>
      <c r="D9" s="6">
        <v>0.27361111111111103</v>
      </c>
      <c r="E9" s="2">
        <v>200</v>
      </c>
      <c r="F9" s="2">
        <v>1002000010</v>
      </c>
      <c r="G9" s="2">
        <v>80123010</v>
      </c>
      <c r="H9" s="2" t="s">
        <v>23</v>
      </c>
      <c r="I9" s="8">
        <f t="shared" ca="1" si="0"/>
        <v>44633.273611111108</v>
      </c>
    </row>
    <row r="10" spans="1:9" x14ac:dyDescent="0.3">
      <c r="A10" s="2">
        <v>5</v>
      </c>
      <c r="B10" s="2" t="s">
        <v>12</v>
      </c>
      <c r="C10" s="5">
        <f t="shared" ca="1" si="1"/>
        <v>44633</v>
      </c>
      <c r="D10" s="6">
        <v>0.27500000000000002</v>
      </c>
      <c r="E10" s="2">
        <v>350</v>
      </c>
      <c r="F10" s="2">
        <v>1002000009</v>
      </c>
      <c r="G10" s="2">
        <v>80123009</v>
      </c>
      <c r="H10" s="2" t="s">
        <v>23</v>
      </c>
      <c r="I10" s="8">
        <f t="shared" ca="1" si="0"/>
        <v>44633.275000000001</v>
      </c>
    </row>
    <row r="11" spans="1:9" x14ac:dyDescent="0.3">
      <c r="A11" s="2">
        <v>3</v>
      </c>
      <c r="B11" s="2" t="s">
        <v>10</v>
      </c>
      <c r="C11" s="5">
        <f t="shared" ca="1" si="1"/>
        <v>44633</v>
      </c>
      <c r="D11" s="6">
        <v>0.27638888888888902</v>
      </c>
      <c r="E11" s="2">
        <v>150</v>
      </c>
      <c r="F11" s="2">
        <v>1002000008</v>
      </c>
      <c r="G11" s="2">
        <v>80123008</v>
      </c>
      <c r="H11" s="2" t="s">
        <v>22</v>
      </c>
      <c r="I11" s="8">
        <f t="shared" ca="1" si="0"/>
        <v>44633.276388888888</v>
      </c>
    </row>
    <row r="12" spans="1:9" x14ac:dyDescent="0.3">
      <c r="A12" s="2">
        <v>2</v>
      </c>
      <c r="B12" s="2" t="s">
        <v>9</v>
      </c>
      <c r="C12" s="5">
        <f t="shared" ca="1" si="1"/>
        <v>44633</v>
      </c>
      <c r="D12" s="6">
        <v>0.27777777777777801</v>
      </c>
      <c r="E12" s="2">
        <v>2</v>
      </c>
      <c r="F12" s="2">
        <v>1002000011</v>
      </c>
      <c r="G12" s="2">
        <v>80123011</v>
      </c>
      <c r="H12" s="2" t="s">
        <v>22</v>
      </c>
      <c r="I12" s="8">
        <f t="shared" ca="1" si="0"/>
        <v>44633.277777777781</v>
      </c>
    </row>
    <row r="13" spans="1:9" x14ac:dyDescent="0.3">
      <c r="A13" s="2">
        <v>2</v>
      </c>
      <c r="B13" s="2" t="s">
        <v>9</v>
      </c>
      <c r="C13" s="5">
        <f t="shared" ca="1" si="1"/>
        <v>44633</v>
      </c>
      <c r="D13" s="6">
        <v>0.27916666666666701</v>
      </c>
      <c r="E13" s="2">
        <v>102</v>
      </c>
      <c r="F13" s="2">
        <v>1002000011</v>
      </c>
      <c r="G13" s="2">
        <v>80123011</v>
      </c>
      <c r="H13" s="2" t="s">
        <v>23</v>
      </c>
      <c r="I13" s="8">
        <f t="shared" ca="1" si="0"/>
        <v>44633.279166666667</v>
      </c>
    </row>
    <row r="14" spans="1:9" x14ac:dyDescent="0.3">
      <c r="A14" s="2">
        <v>6</v>
      </c>
      <c r="B14" s="2" t="s">
        <v>13</v>
      </c>
      <c r="C14" s="5">
        <f t="shared" ca="1" si="1"/>
        <v>44633</v>
      </c>
      <c r="D14" s="6">
        <v>0.280555555555556</v>
      </c>
      <c r="E14" s="2">
        <v>4</v>
      </c>
      <c r="F14" s="2">
        <v>1002000003</v>
      </c>
      <c r="G14" s="2">
        <v>80123003</v>
      </c>
      <c r="H14" s="2" t="s">
        <v>22</v>
      </c>
      <c r="I14" s="8">
        <f t="shared" ca="1" si="0"/>
        <v>44633.280555555553</v>
      </c>
    </row>
    <row r="15" spans="1:9" x14ac:dyDescent="0.3">
      <c r="A15" s="2">
        <v>9</v>
      </c>
      <c r="B15" s="2" t="s">
        <v>35</v>
      </c>
      <c r="C15" s="5">
        <f t="shared" ca="1" si="1"/>
        <v>44633</v>
      </c>
      <c r="D15" s="6">
        <v>0.281944444444444</v>
      </c>
      <c r="E15" s="2">
        <v>237</v>
      </c>
      <c r="F15" s="2">
        <v>1002000007</v>
      </c>
      <c r="G15" s="2">
        <v>80123007</v>
      </c>
      <c r="H15" s="2" t="s">
        <v>22</v>
      </c>
      <c r="I15" s="8">
        <f t="shared" ca="1" si="0"/>
        <v>44633.281944444447</v>
      </c>
    </row>
    <row r="16" spans="1:9" x14ac:dyDescent="0.3">
      <c r="A16" s="2">
        <v>1</v>
      </c>
      <c r="B16" s="2" t="s">
        <v>8</v>
      </c>
      <c r="C16" s="5">
        <f t="shared" ca="1" si="1"/>
        <v>44633</v>
      </c>
      <c r="D16" s="6">
        <v>0.28333333333333299</v>
      </c>
      <c r="E16" s="2">
        <v>400</v>
      </c>
      <c r="F16" s="2">
        <v>1002000001</v>
      </c>
      <c r="G16" s="2">
        <v>80123001</v>
      </c>
      <c r="H16" s="2" t="s">
        <v>23</v>
      </c>
      <c r="I16" s="8">
        <f t="shared" ca="1" si="0"/>
        <v>44633.283333333333</v>
      </c>
    </row>
    <row r="17" spans="1:9" x14ac:dyDescent="0.3">
      <c r="A17" s="2">
        <v>1</v>
      </c>
      <c r="B17" s="2" t="s">
        <v>8</v>
      </c>
      <c r="C17" s="5">
        <f t="shared" ca="1" si="1"/>
        <v>44633</v>
      </c>
      <c r="D17" s="6">
        <v>0.28472222222222199</v>
      </c>
      <c r="E17" s="2">
        <v>399</v>
      </c>
      <c r="F17" s="2">
        <v>1002000013</v>
      </c>
      <c r="G17" s="2">
        <v>80123013</v>
      </c>
      <c r="H17" s="2" t="s">
        <v>22</v>
      </c>
      <c r="I17" s="8">
        <f t="shared" ca="1" si="0"/>
        <v>44633.284722222219</v>
      </c>
    </row>
    <row r="18" spans="1:9" x14ac:dyDescent="0.3">
      <c r="A18" s="2">
        <v>11</v>
      </c>
      <c r="B18" s="2" t="s">
        <v>36</v>
      </c>
      <c r="C18" s="5">
        <f t="shared" ca="1" si="1"/>
        <v>44633</v>
      </c>
      <c r="D18" s="6">
        <v>0.28611111111111098</v>
      </c>
      <c r="E18" s="2">
        <v>19</v>
      </c>
      <c r="F18" s="2">
        <v>1002000005</v>
      </c>
      <c r="G18" s="2">
        <v>80123005</v>
      </c>
      <c r="H18" s="2" t="s">
        <v>22</v>
      </c>
      <c r="I18" s="8">
        <f t="shared" ca="1" si="0"/>
        <v>44633.286111111112</v>
      </c>
    </row>
    <row r="19" spans="1:9" x14ac:dyDescent="0.3">
      <c r="A19" s="2">
        <v>3</v>
      </c>
      <c r="B19" s="2" t="s">
        <v>10</v>
      </c>
      <c r="C19" s="5">
        <f t="shared" ca="1" si="1"/>
        <v>44633</v>
      </c>
      <c r="D19" s="6">
        <v>0.28749999999999998</v>
      </c>
      <c r="E19" s="2">
        <v>343</v>
      </c>
      <c r="F19" s="2">
        <v>1002000008</v>
      </c>
      <c r="G19" s="2">
        <v>80123008</v>
      </c>
      <c r="H19" s="2" t="s">
        <v>23</v>
      </c>
      <c r="I19" s="8">
        <f t="shared" ca="1" si="0"/>
        <v>44633.287499999999</v>
      </c>
    </row>
    <row r="20" spans="1:9" x14ac:dyDescent="0.3">
      <c r="A20" s="2">
        <v>4</v>
      </c>
      <c r="B20" s="2" t="s">
        <v>11</v>
      </c>
      <c r="C20" s="5">
        <f t="shared" ca="1" si="1"/>
        <v>44633</v>
      </c>
      <c r="D20" s="6">
        <v>0.28888888888888897</v>
      </c>
      <c r="E20" s="2">
        <v>298</v>
      </c>
      <c r="F20" s="2">
        <v>1002000004</v>
      </c>
      <c r="G20" s="2">
        <v>80123004</v>
      </c>
      <c r="H20" s="2" t="s">
        <v>23</v>
      </c>
      <c r="I20" s="8">
        <f t="shared" ca="1" si="0"/>
        <v>44633.288888888892</v>
      </c>
    </row>
    <row r="21" spans="1:9" x14ac:dyDescent="0.3">
      <c r="A21" s="2">
        <v>8</v>
      </c>
      <c r="B21" s="2" t="s">
        <v>33</v>
      </c>
      <c r="C21" s="5">
        <f t="shared" ca="1" si="1"/>
        <v>44633</v>
      </c>
      <c r="D21" s="6">
        <v>0.29027777777777802</v>
      </c>
      <c r="E21" s="2">
        <v>170</v>
      </c>
      <c r="F21" s="2">
        <v>1002000002</v>
      </c>
      <c r="G21" s="2">
        <v>80123002</v>
      </c>
      <c r="H21" s="2" t="s">
        <v>22</v>
      </c>
      <c r="I21" s="8">
        <f t="shared" ca="1" si="0"/>
        <v>44633.290277777778</v>
      </c>
    </row>
    <row r="22" spans="1:9" x14ac:dyDescent="0.3">
      <c r="A22" s="2">
        <v>8</v>
      </c>
      <c r="B22" s="2" t="s">
        <v>33</v>
      </c>
      <c r="C22" s="5">
        <f t="shared" ca="1" si="1"/>
        <v>44633</v>
      </c>
      <c r="D22" s="6">
        <v>0.30277777777777776</v>
      </c>
      <c r="E22" s="2">
        <v>171</v>
      </c>
      <c r="F22" s="2">
        <v>1002000002</v>
      </c>
      <c r="G22" s="2">
        <v>80123002</v>
      </c>
      <c r="H22" s="2" t="s">
        <v>23</v>
      </c>
      <c r="I22" s="8">
        <f t="shared" ca="1" si="0"/>
        <v>44633.302777777775</v>
      </c>
    </row>
    <row r="23" spans="1:9" x14ac:dyDescent="0.3">
      <c r="A23" s="2">
        <v>11</v>
      </c>
      <c r="B23" s="2" t="s">
        <v>36</v>
      </c>
      <c r="C23" s="5">
        <f t="shared" ca="1" si="1"/>
        <v>44633</v>
      </c>
      <c r="D23" s="6">
        <v>0.29305555555555557</v>
      </c>
      <c r="E23" s="2">
        <v>234</v>
      </c>
      <c r="F23" s="2">
        <v>1002000005</v>
      </c>
      <c r="G23" s="2">
        <v>80123005</v>
      </c>
      <c r="H23" s="2" t="s">
        <v>23</v>
      </c>
      <c r="I23" s="8">
        <f t="shared" ca="1" si="0"/>
        <v>44633.293055555558</v>
      </c>
    </row>
    <row r="24" spans="1:9" x14ac:dyDescent="0.3">
      <c r="A24" s="2">
        <v>9</v>
      </c>
      <c r="B24" s="2" t="s">
        <v>35</v>
      </c>
      <c r="C24" s="5">
        <f t="shared" ca="1" si="1"/>
        <v>44633</v>
      </c>
      <c r="D24" s="6">
        <v>0.29444444444444401</v>
      </c>
      <c r="E24" s="2">
        <v>391</v>
      </c>
      <c r="F24" s="2">
        <v>1002000007</v>
      </c>
      <c r="G24" s="2">
        <v>80123007</v>
      </c>
      <c r="H24" s="2" t="s">
        <v>23</v>
      </c>
      <c r="I24" s="8">
        <f t="shared" ca="1" si="0"/>
        <v>44633.294444444444</v>
      </c>
    </row>
    <row r="25" spans="1:9" x14ac:dyDescent="0.3">
      <c r="A25" s="2">
        <v>6</v>
      </c>
      <c r="B25" s="2" t="s">
        <v>13</v>
      </c>
      <c r="C25" s="5">
        <f t="shared" ca="1" si="1"/>
        <v>44633</v>
      </c>
      <c r="D25" s="6">
        <v>0.295833333333333</v>
      </c>
      <c r="E25" s="2">
        <v>209</v>
      </c>
      <c r="F25" s="2">
        <v>1002000003</v>
      </c>
      <c r="G25" s="2">
        <v>80123003</v>
      </c>
      <c r="H25" s="2" t="s">
        <v>23</v>
      </c>
      <c r="I25" s="8">
        <f t="shared" ca="1" si="0"/>
        <v>44633.29583333333</v>
      </c>
    </row>
    <row r="26" spans="1:9" x14ac:dyDescent="0.3">
      <c r="A26" s="2">
        <v>1</v>
      </c>
      <c r="B26" s="2" t="s">
        <v>8</v>
      </c>
      <c r="C26" s="5">
        <f t="shared" ca="1" si="1"/>
        <v>44633</v>
      </c>
      <c r="D26" s="6">
        <v>0.297222222222222</v>
      </c>
      <c r="E26" s="2">
        <v>124</v>
      </c>
      <c r="F26" s="2">
        <v>1002000013</v>
      </c>
      <c r="G26" s="2">
        <v>80123013</v>
      </c>
      <c r="H26" s="2" t="s">
        <v>23</v>
      </c>
      <c r="I26" s="8">
        <f t="shared" ca="1" si="0"/>
        <v>44633.297222222223</v>
      </c>
    </row>
    <row r="27" spans="1:9" x14ac:dyDescent="0.3">
      <c r="A27" s="2">
        <v>7</v>
      </c>
      <c r="B27" s="2" t="s">
        <v>14</v>
      </c>
      <c r="C27" s="5">
        <f t="shared" ca="1" si="1"/>
        <v>44633</v>
      </c>
      <c r="D27" s="6">
        <v>0.29861111111111099</v>
      </c>
      <c r="E27" s="2">
        <v>194</v>
      </c>
      <c r="F27" s="2">
        <v>1002000012</v>
      </c>
      <c r="G27" s="2">
        <v>80123012</v>
      </c>
      <c r="H27" s="2" t="s">
        <v>23</v>
      </c>
      <c r="I27" s="8">
        <f t="shared" ca="1" si="0"/>
        <v>44633.298611111109</v>
      </c>
    </row>
    <row r="28" spans="1:9" x14ac:dyDescent="0.3">
      <c r="A28" s="2">
        <v>2</v>
      </c>
      <c r="B28" s="2" t="s">
        <v>9</v>
      </c>
      <c r="C28" s="5">
        <f t="shared" ca="1" si="1"/>
        <v>44633</v>
      </c>
      <c r="D28" s="6">
        <v>0.3</v>
      </c>
      <c r="E28" s="2">
        <v>50</v>
      </c>
      <c r="F28" s="2">
        <v>1002000023</v>
      </c>
      <c r="G28" s="2">
        <v>80123023</v>
      </c>
      <c r="H28" s="2" t="s">
        <v>22</v>
      </c>
      <c r="I28" s="8">
        <f t="shared" ca="1" si="0"/>
        <v>44633.3</v>
      </c>
    </row>
    <row r="29" spans="1:9" x14ac:dyDescent="0.3">
      <c r="A29" s="2">
        <v>5</v>
      </c>
      <c r="B29" s="2" t="s">
        <v>12</v>
      </c>
      <c r="C29" s="5">
        <f t="shared" ca="1" si="1"/>
        <v>44633</v>
      </c>
      <c r="D29" s="6">
        <v>0.30138888888888887</v>
      </c>
      <c r="E29" s="2">
        <v>103</v>
      </c>
      <c r="F29" s="2">
        <v>1002000022</v>
      </c>
      <c r="G29" s="2">
        <v>80123022</v>
      </c>
      <c r="H29" s="2" t="s">
        <v>22</v>
      </c>
      <c r="I29" s="8">
        <f t="shared" ca="1" si="0"/>
        <v>44633.301388888889</v>
      </c>
    </row>
    <row r="30" spans="1:9" x14ac:dyDescent="0.3">
      <c r="A30" s="2">
        <v>9</v>
      </c>
      <c r="B30" s="2" t="s">
        <v>35</v>
      </c>
      <c r="C30" s="5">
        <f t="shared" ca="1" si="1"/>
        <v>44633</v>
      </c>
      <c r="D30" s="6">
        <v>0.30277777777777798</v>
      </c>
      <c r="E30" s="2">
        <v>10</v>
      </c>
      <c r="F30" s="2">
        <v>1002000019</v>
      </c>
      <c r="G30" s="2">
        <v>80123019</v>
      </c>
      <c r="H30" s="2" t="s">
        <v>22</v>
      </c>
      <c r="I30" s="8">
        <f t="shared" ca="1" si="0"/>
        <v>44633.302777777775</v>
      </c>
    </row>
    <row r="31" spans="1:9" x14ac:dyDescent="0.3">
      <c r="A31" s="2">
        <v>1</v>
      </c>
      <c r="B31" s="2" t="s">
        <v>8</v>
      </c>
      <c r="C31" s="5">
        <f t="shared" ca="1" si="1"/>
        <v>44633</v>
      </c>
      <c r="D31" s="6">
        <v>0.30416666666666697</v>
      </c>
      <c r="E31" s="2">
        <v>1</v>
      </c>
      <c r="F31" s="2">
        <v>1002000014</v>
      </c>
      <c r="G31" s="2">
        <v>80123014</v>
      </c>
      <c r="H31" s="2" t="s">
        <v>22</v>
      </c>
      <c r="I31" s="8">
        <f t="shared" ca="1" si="0"/>
        <v>44633.304166666669</v>
      </c>
    </row>
    <row r="32" spans="1:9" x14ac:dyDescent="0.3">
      <c r="A32" s="2">
        <v>4</v>
      </c>
      <c r="B32" s="2" t="s">
        <v>11</v>
      </c>
      <c r="C32" s="5">
        <f t="shared" ca="1" si="1"/>
        <v>44633</v>
      </c>
      <c r="D32" s="6">
        <v>0.30555555555555602</v>
      </c>
      <c r="E32" s="2">
        <v>204</v>
      </c>
      <c r="F32" s="2">
        <v>1002000017</v>
      </c>
      <c r="G32" s="2">
        <v>80123017</v>
      </c>
      <c r="H32" s="2" t="s">
        <v>22</v>
      </c>
      <c r="I32" s="8">
        <f t="shared" ca="1" si="0"/>
        <v>44633.305555555555</v>
      </c>
    </row>
    <row r="33" spans="1:9" x14ac:dyDescent="0.3">
      <c r="A33" s="2">
        <v>7</v>
      </c>
      <c r="B33" s="2" t="s">
        <v>14</v>
      </c>
      <c r="C33" s="5">
        <f t="shared" ca="1" si="1"/>
        <v>44633</v>
      </c>
      <c r="D33" s="6">
        <v>0.30694444444444402</v>
      </c>
      <c r="E33" s="2">
        <v>387</v>
      </c>
      <c r="F33" s="2">
        <v>1002000025</v>
      </c>
      <c r="G33" s="2">
        <v>80123025</v>
      </c>
      <c r="H33" s="2" t="s">
        <v>22</v>
      </c>
      <c r="I33" s="8">
        <f t="shared" ca="1" si="0"/>
        <v>44633.306944444441</v>
      </c>
    </row>
    <row r="34" spans="1:9" x14ac:dyDescent="0.3">
      <c r="A34" s="2">
        <v>9</v>
      </c>
      <c r="B34" s="2" t="s">
        <v>35</v>
      </c>
      <c r="C34" s="5">
        <f t="shared" ca="1" si="1"/>
        <v>44633</v>
      </c>
      <c r="D34" s="6">
        <v>0.30833333333333302</v>
      </c>
      <c r="E34" s="2">
        <v>275</v>
      </c>
      <c r="F34" s="2">
        <v>1002000019</v>
      </c>
      <c r="G34" s="2">
        <v>80123019</v>
      </c>
      <c r="H34" s="2" t="s">
        <v>23</v>
      </c>
      <c r="I34" s="8">
        <f t="shared" ref="I34:I53" ca="1" si="2">C34+D34</f>
        <v>44633.308333333334</v>
      </c>
    </row>
    <row r="35" spans="1:9" x14ac:dyDescent="0.3">
      <c r="A35" s="2">
        <v>2</v>
      </c>
      <c r="B35" s="2" t="s">
        <v>9</v>
      </c>
      <c r="C35" s="5">
        <f t="shared" ca="1" si="1"/>
        <v>44633</v>
      </c>
      <c r="D35" s="6">
        <v>0.30972222222222201</v>
      </c>
      <c r="E35" s="2">
        <v>200</v>
      </c>
      <c r="F35" s="2">
        <v>1002000023</v>
      </c>
      <c r="G35" s="2">
        <v>80123023</v>
      </c>
      <c r="H35" s="2" t="s">
        <v>23</v>
      </c>
      <c r="I35" s="8">
        <f t="shared" ca="1" si="2"/>
        <v>44633.30972222222</v>
      </c>
    </row>
    <row r="36" spans="1:9" x14ac:dyDescent="0.3">
      <c r="A36" s="2">
        <v>5</v>
      </c>
      <c r="B36" s="2" t="s">
        <v>12</v>
      </c>
      <c r="C36" s="5">
        <f t="shared" ca="1" si="1"/>
        <v>44633</v>
      </c>
      <c r="D36" s="6">
        <v>0.31111111111111101</v>
      </c>
      <c r="E36" s="2">
        <v>350</v>
      </c>
      <c r="F36" s="2">
        <v>1002000022</v>
      </c>
      <c r="G36" s="2">
        <v>80123022</v>
      </c>
      <c r="H36" s="2" t="s">
        <v>23</v>
      </c>
      <c r="I36" s="8">
        <f t="shared" ca="1" si="2"/>
        <v>44633.311111111114</v>
      </c>
    </row>
    <row r="37" spans="1:9" x14ac:dyDescent="0.3">
      <c r="A37" s="2">
        <v>3</v>
      </c>
      <c r="B37" s="2" t="s">
        <v>10</v>
      </c>
      <c r="C37" s="5">
        <f t="shared" ca="1" si="1"/>
        <v>44633</v>
      </c>
      <c r="D37" s="6">
        <v>0.3125</v>
      </c>
      <c r="E37" s="2">
        <v>150</v>
      </c>
      <c r="F37" s="2">
        <v>1002000021</v>
      </c>
      <c r="G37" s="2">
        <v>80123021</v>
      </c>
      <c r="H37" s="2" t="s">
        <v>22</v>
      </c>
      <c r="I37" s="8">
        <f t="shared" ca="1" si="2"/>
        <v>44633.3125</v>
      </c>
    </row>
    <row r="38" spans="1:9" x14ac:dyDescent="0.3">
      <c r="A38" s="2">
        <v>2</v>
      </c>
      <c r="B38" s="2" t="s">
        <v>9</v>
      </c>
      <c r="C38" s="5">
        <f t="shared" ca="1" si="1"/>
        <v>44633</v>
      </c>
      <c r="D38" s="6">
        <v>0.31388888888888899</v>
      </c>
      <c r="E38" s="2">
        <v>2</v>
      </c>
      <c r="F38" s="2">
        <v>1002000024</v>
      </c>
      <c r="G38" s="2">
        <v>80123024</v>
      </c>
      <c r="H38" s="2" t="s">
        <v>22</v>
      </c>
      <c r="I38" s="8">
        <f t="shared" ca="1" si="2"/>
        <v>44633.313888888886</v>
      </c>
    </row>
    <row r="39" spans="1:9" x14ac:dyDescent="0.3">
      <c r="A39" s="2">
        <v>2</v>
      </c>
      <c r="B39" s="2" t="s">
        <v>9</v>
      </c>
      <c r="C39" s="5">
        <f t="shared" ca="1" si="1"/>
        <v>44633</v>
      </c>
      <c r="D39" s="6">
        <v>0.31527777777777799</v>
      </c>
      <c r="E39" s="2">
        <v>102</v>
      </c>
      <c r="F39" s="2">
        <v>1002000024</v>
      </c>
      <c r="G39" s="2">
        <v>80123024</v>
      </c>
      <c r="H39" s="2" t="s">
        <v>23</v>
      </c>
      <c r="I39" s="8">
        <f t="shared" ca="1" si="2"/>
        <v>44633.31527777778</v>
      </c>
    </row>
    <row r="40" spans="1:9" x14ac:dyDescent="0.3">
      <c r="A40" s="2">
        <v>6</v>
      </c>
      <c r="B40" s="2" t="s">
        <v>13</v>
      </c>
      <c r="C40" s="5">
        <f t="shared" ca="1" si="1"/>
        <v>44633</v>
      </c>
      <c r="D40" s="6">
        <v>0.31666666666666698</v>
      </c>
      <c r="E40" s="2">
        <v>4</v>
      </c>
      <c r="F40" s="2">
        <v>1002000016</v>
      </c>
      <c r="G40" s="2">
        <v>80123016</v>
      </c>
      <c r="H40" s="2" t="s">
        <v>22</v>
      </c>
      <c r="I40" s="8">
        <f t="shared" ca="1" si="2"/>
        <v>44633.316666666666</v>
      </c>
    </row>
    <row r="41" spans="1:9" x14ac:dyDescent="0.3">
      <c r="A41" s="2">
        <v>9</v>
      </c>
      <c r="B41" s="2" t="s">
        <v>35</v>
      </c>
      <c r="C41" s="5">
        <f t="shared" ca="1" si="1"/>
        <v>44633</v>
      </c>
      <c r="D41" s="6">
        <v>0.31805555555555498</v>
      </c>
      <c r="E41" s="2">
        <v>237</v>
      </c>
      <c r="F41" s="2">
        <v>1002000020</v>
      </c>
      <c r="G41" s="2">
        <v>80123020</v>
      </c>
      <c r="H41" s="2" t="s">
        <v>22</v>
      </c>
      <c r="I41" s="8">
        <f t="shared" ca="1" si="2"/>
        <v>44633.318055555559</v>
      </c>
    </row>
    <row r="42" spans="1:9" x14ac:dyDescent="0.3">
      <c r="A42" s="2">
        <v>1</v>
      </c>
      <c r="B42" s="2" t="s">
        <v>8</v>
      </c>
      <c r="C42" s="5">
        <f t="shared" ca="1" si="1"/>
        <v>44633</v>
      </c>
      <c r="D42" s="6">
        <v>0.31944444444444398</v>
      </c>
      <c r="E42" s="2">
        <v>400</v>
      </c>
      <c r="F42" s="2">
        <v>1002000014</v>
      </c>
      <c r="G42" s="2">
        <v>80123014</v>
      </c>
      <c r="H42" s="2" t="s">
        <v>23</v>
      </c>
      <c r="I42" s="8">
        <f t="shared" ca="1" si="2"/>
        <v>44633.319444444445</v>
      </c>
    </row>
    <row r="43" spans="1:9" x14ac:dyDescent="0.3">
      <c r="A43" s="2">
        <v>1</v>
      </c>
      <c r="B43" s="2" t="s">
        <v>8</v>
      </c>
      <c r="C43" s="5">
        <f t="shared" ca="1" si="1"/>
        <v>44633</v>
      </c>
      <c r="D43" s="6">
        <v>0.32083333333333303</v>
      </c>
      <c r="E43" s="2">
        <v>399</v>
      </c>
      <c r="F43" s="2">
        <v>1002000058</v>
      </c>
      <c r="G43" s="2">
        <v>80123058</v>
      </c>
      <c r="H43" s="2" t="s">
        <v>22</v>
      </c>
      <c r="I43" s="8">
        <f t="shared" ca="1" si="2"/>
        <v>44633.320833333331</v>
      </c>
    </row>
    <row r="44" spans="1:9" x14ac:dyDescent="0.3">
      <c r="A44" s="2">
        <v>11</v>
      </c>
      <c r="B44" s="2" t="s">
        <v>36</v>
      </c>
      <c r="C44" s="5">
        <f t="shared" ca="1" si="1"/>
        <v>44633</v>
      </c>
      <c r="D44" s="6">
        <v>0.32222222222222202</v>
      </c>
      <c r="E44" s="2">
        <v>19</v>
      </c>
      <c r="F44" s="2">
        <v>1002000018</v>
      </c>
      <c r="G44" s="2">
        <v>80123018</v>
      </c>
      <c r="H44" s="2" t="s">
        <v>22</v>
      </c>
      <c r="I44" s="8">
        <f t="shared" ca="1" si="2"/>
        <v>44633.322222222225</v>
      </c>
    </row>
    <row r="45" spans="1:9" x14ac:dyDescent="0.3">
      <c r="A45" s="2">
        <v>3</v>
      </c>
      <c r="B45" s="2" t="s">
        <v>10</v>
      </c>
      <c r="C45" s="5">
        <f t="shared" ca="1" si="1"/>
        <v>44633</v>
      </c>
      <c r="D45" s="6">
        <v>0.32361111111111102</v>
      </c>
      <c r="E45" s="2">
        <v>343</v>
      </c>
      <c r="F45" s="2">
        <v>1002000021</v>
      </c>
      <c r="G45" s="2">
        <v>80123021</v>
      </c>
      <c r="H45" s="2" t="s">
        <v>23</v>
      </c>
      <c r="I45" s="8">
        <f t="shared" ca="1" si="2"/>
        <v>44633.323611111111</v>
      </c>
    </row>
    <row r="46" spans="1:9" x14ac:dyDescent="0.3">
      <c r="A46" s="2">
        <v>4</v>
      </c>
      <c r="B46" s="2" t="s">
        <v>11</v>
      </c>
      <c r="C46" s="5">
        <f t="shared" ca="1" si="1"/>
        <v>44633</v>
      </c>
      <c r="D46" s="6">
        <v>0.32500000000000001</v>
      </c>
      <c r="E46" s="2">
        <v>298</v>
      </c>
      <c r="F46" s="2">
        <v>1002000017</v>
      </c>
      <c r="G46" s="2">
        <v>80123017</v>
      </c>
      <c r="H46" s="2" t="s">
        <v>23</v>
      </c>
      <c r="I46" s="8">
        <f t="shared" ca="1" si="2"/>
        <v>44633.324999999997</v>
      </c>
    </row>
    <row r="47" spans="1:9" x14ac:dyDescent="0.3">
      <c r="A47" s="2">
        <v>8</v>
      </c>
      <c r="B47" s="2" t="s">
        <v>33</v>
      </c>
      <c r="C47" s="5">
        <f t="shared" ca="1" si="1"/>
        <v>44633</v>
      </c>
      <c r="D47" s="6">
        <v>0.32638888888888901</v>
      </c>
      <c r="E47" s="2">
        <v>170</v>
      </c>
      <c r="F47" s="2">
        <v>1002000015</v>
      </c>
      <c r="G47" s="2">
        <v>80123015</v>
      </c>
      <c r="H47" s="2" t="s">
        <v>22</v>
      </c>
      <c r="I47" s="8">
        <f t="shared" ca="1" si="2"/>
        <v>44633.326388888891</v>
      </c>
    </row>
    <row r="48" spans="1:9" x14ac:dyDescent="0.3">
      <c r="A48" s="2">
        <v>8</v>
      </c>
      <c r="B48" s="2" t="s">
        <v>33</v>
      </c>
      <c r="C48" s="5">
        <f t="shared" ca="1" si="1"/>
        <v>44633</v>
      </c>
      <c r="D48" s="6">
        <v>0.327777777777778</v>
      </c>
      <c r="E48" s="2">
        <v>171</v>
      </c>
      <c r="F48" s="2">
        <v>1002000015</v>
      </c>
      <c r="G48" s="2">
        <v>80123015</v>
      </c>
      <c r="H48" s="2" t="s">
        <v>23</v>
      </c>
      <c r="I48" s="8">
        <f t="shared" ca="1" si="2"/>
        <v>44633.327777777777</v>
      </c>
    </row>
    <row r="49" spans="1:9" x14ac:dyDescent="0.3">
      <c r="A49" s="2">
        <v>11</v>
      </c>
      <c r="B49" s="2" t="s">
        <v>36</v>
      </c>
      <c r="C49" s="5">
        <f t="shared" ca="1" si="1"/>
        <v>44633</v>
      </c>
      <c r="D49" s="6">
        <v>0.329166666666667</v>
      </c>
      <c r="E49" s="2">
        <v>234</v>
      </c>
      <c r="F49" s="2">
        <v>1002000018</v>
      </c>
      <c r="G49" s="2">
        <v>80123018</v>
      </c>
      <c r="H49" s="2" t="s">
        <v>23</v>
      </c>
      <c r="I49" s="8">
        <f t="shared" ca="1" si="2"/>
        <v>44633.32916666667</v>
      </c>
    </row>
    <row r="50" spans="1:9" x14ac:dyDescent="0.3">
      <c r="A50" s="2">
        <v>9</v>
      </c>
      <c r="B50" s="2" t="s">
        <v>35</v>
      </c>
      <c r="C50" s="5">
        <f t="shared" ca="1" si="1"/>
        <v>44633</v>
      </c>
      <c r="D50" s="6">
        <v>0.33055555555555499</v>
      </c>
      <c r="E50" s="2">
        <v>391</v>
      </c>
      <c r="F50" s="2">
        <v>1002000020</v>
      </c>
      <c r="G50" s="2">
        <v>80123020</v>
      </c>
      <c r="H50" s="2" t="s">
        <v>23</v>
      </c>
      <c r="I50" s="8">
        <f t="shared" ca="1" si="2"/>
        <v>44633.330555555556</v>
      </c>
    </row>
    <row r="51" spans="1:9" x14ac:dyDescent="0.3">
      <c r="A51" s="2">
        <v>6</v>
      </c>
      <c r="B51" s="2" t="s">
        <v>13</v>
      </c>
      <c r="C51" s="5">
        <f t="shared" ca="1" si="1"/>
        <v>44633</v>
      </c>
      <c r="D51" s="6">
        <v>0.33194444444444399</v>
      </c>
      <c r="E51" s="2">
        <v>209</v>
      </c>
      <c r="F51" s="2">
        <v>1002000016</v>
      </c>
      <c r="G51" s="2">
        <v>80123016</v>
      </c>
      <c r="H51" s="2" t="s">
        <v>23</v>
      </c>
      <c r="I51" s="8">
        <f t="shared" ca="1" si="2"/>
        <v>44633.331944444442</v>
      </c>
    </row>
    <row r="52" spans="1:9" x14ac:dyDescent="0.3">
      <c r="A52" s="2">
        <v>1</v>
      </c>
      <c r="B52" s="2" t="s">
        <v>8</v>
      </c>
      <c r="C52" s="5">
        <f t="shared" ca="1" si="1"/>
        <v>44633</v>
      </c>
      <c r="D52" s="6">
        <v>0.33333333333333298</v>
      </c>
      <c r="E52" s="2">
        <v>124</v>
      </c>
      <c r="F52" s="2">
        <v>1002000058</v>
      </c>
      <c r="G52" s="2">
        <v>80123058</v>
      </c>
      <c r="H52" s="2" t="s">
        <v>23</v>
      </c>
      <c r="I52" s="8">
        <f t="shared" ca="1" si="2"/>
        <v>44633.333333333336</v>
      </c>
    </row>
    <row r="53" spans="1:9" x14ac:dyDescent="0.3">
      <c r="A53" s="2">
        <v>7</v>
      </c>
      <c r="B53" s="2" t="s">
        <v>14</v>
      </c>
      <c r="C53" s="5">
        <f t="shared" ca="1" si="1"/>
        <v>44633</v>
      </c>
      <c r="D53" s="6">
        <v>0.33472222222222198</v>
      </c>
      <c r="E53" s="2">
        <v>194</v>
      </c>
      <c r="F53" s="2">
        <v>1002000025</v>
      </c>
      <c r="G53" s="2">
        <v>80123025</v>
      </c>
      <c r="H53" s="2" t="s">
        <v>23</v>
      </c>
      <c r="I53" s="8">
        <f t="shared" ca="1" si="2"/>
        <v>44633.334722222222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698A-7F10-4E33-904D-31C0B4A09A15}">
  <dimension ref="A1:N14"/>
  <sheetViews>
    <sheetView workbookViewId="0">
      <selection activeCell="D2" sqref="D2"/>
    </sheetView>
  </sheetViews>
  <sheetFormatPr defaultRowHeight="14.4" x14ac:dyDescent="0.3"/>
  <cols>
    <col min="2" max="2" width="31" bestFit="1" customWidth="1"/>
    <col min="3" max="3" width="3.109375" customWidth="1"/>
    <col min="4" max="4" width="11" bestFit="1" customWidth="1"/>
    <col min="5" max="5" width="3.109375" customWidth="1"/>
    <col min="6" max="6" width="9" bestFit="1" customWidth="1"/>
    <col min="7" max="7" width="3.109375" customWidth="1"/>
    <col min="9" max="9" width="3" customWidth="1"/>
    <col min="10" max="10" width="32" bestFit="1" customWidth="1"/>
    <col min="11" max="11" width="20.33203125" bestFit="1" customWidth="1"/>
    <col min="12" max="12" width="3.109375" customWidth="1"/>
    <col min="13" max="13" width="4.77734375" bestFit="1" customWidth="1"/>
  </cols>
  <sheetData>
    <row r="1" spans="1:14" x14ac:dyDescent="0.3">
      <c r="A1" s="9" t="s">
        <v>15</v>
      </c>
      <c r="B1" s="9"/>
      <c r="D1" s="2" t="s">
        <v>5</v>
      </c>
      <c r="F1" s="2" t="s">
        <v>6</v>
      </c>
      <c r="H1" s="10" t="s">
        <v>7</v>
      </c>
      <c r="I1" s="10"/>
      <c r="J1" s="10"/>
      <c r="K1" s="10"/>
      <c r="M1" s="2" t="s">
        <v>0</v>
      </c>
      <c r="N1" s="2" t="s">
        <v>32</v>
      </c>
    </row>
    <row r="2" spans="1:14" x14ac:dyDescent="0.3">
      <c r="A2" s="3" t="s">
        <v>16</v>
      </c>
      <c r="B2" s="3" t="s">
        <v>17</v>
      </c>
      <c r="D2" s="2">
        <v>1002000001</v>
      </c>
      <c r="F2" s="2">
        <v>80123001</v>
      </c>
      <c r="H2" s="1" t="s">
        <v>22</v>
      </c>
      <c r="I2" s="1"/>
      <c r="J2" s="1" t="s">
        <v>31</v>
      </c>
      <c r="K2" s="1" t="s">
        <v>24</v>
      </c>
      <c r="M2" s="2">
        <v>1</v>
      </c>
      <c r="N2" s="2" t="s">
        <v>8</v>
      </c>
    </row>
    <row r="3" spans="1:14" x14ac:dyDescent="0.3">
      <c r="A3" s="3" t="s">
        <v>18</v>
      </c>
      <c r="B3" s="3" t="s">
        <v>19</v>
      </c>
      <c r="D3" s="2">
        <v>1002000002</v>
      </c>
      <c r="F3" s="2">
        <v>80123002</v>
      </c>
      <c r="H3" s="1" t="s">
        <v>23</v>
      </c>
      <c r="I3" s="1"/>
      <c r="J3" s="1" t="s">
        <v>28</v>
      </c>
      <c r="K3" s="1" t="s">
        <v>25</v>
      </c>
      <c r="M3" s="2">
        <v>2</v>
      </c>
      <c r="N3" s="2" t="s">
        <v>9</v>
      </c>
    </row>
    <row r="4" spans="1:14" x14ac:dyDescent="0.3">
      <c r="A4" s="3" t="s">
        <v>20</v>
      </c>
      <c r="B4" s="3" t="s">
        <v>21</v>
      </c>
      <c r="H4" s="1"/>
      <c r="I4" s="1"/>
      <c r="J4" s="1" t="s">
        <v>29</v>
      </c>
      <c r="K4" s="1" t="s">
        <v>25</v>
      </c>
      <c r="M4" s="2">
        <v>3</v>
      </c>
      <c r="N4" s="2" t="s">
        <v>10</v>
      </c>
    </row>
    <row r="5" spans="1:14" x14ac:dyDescent="0.3">
      <c r="H5" s="1"/>
      <c r="I5" s="1"/>
      <c r="J5" s="4" t="s">
        <v>30</v>
      </c>
      <c r="K5" s="4" t="s">
        <v>24</v>
      </c>
      <c r="M5" s="2">
        <v>4</v>
      </c>
      <c r="N5" s="2" t="s">
        <v>11</v>
      </c>
    </row>
    <row r="6" spans="1:14" x14ac:dyDescent="0.3">
      <c r="H6" s="1"/>
      <c r="I6" s="1"/>
      <c r="J6" s="4" t="s">
        <v>26</v>
      </c>
      <c r="K6" s="4" t="s">
        <v>27</v>
      </c>
      <c r="M6" s="2">
        <v>5</v>
      </c>
      <c r="N6" s="2" t="s">
        <v>12</v>
      </c>
    </row>
    <row r="7" spans="1:14" x14ac:dyDescent="0.3">
      <c r="M7" s="2">
        <v>6</v>
      </c>
      <c r="N7" s="2" t="s">
        <v>13</v>
      </c>
    </row>
    <row r="8" spans="1:14" x14ac:dyDescent="0.3">
      <c r="M8" s="2">
        <v>7</v>
      </c>
      <c r="N8" s="2" t="s">
        <v>14</v>
      </c>
    </row>
    <row r="9" spans="1:14" x14ac:dyDescent="0.3">
      <c r="M9" s="2">
        <v>8</v>
      </c>
      <c r="N9" s="2" t="s">
        <v>33</v>
      </c>
    </row>
    <row r="10" spans="1:14" x14ac:dyDescent="0.3">
      <c r="M10" s="2">
        <v>9</v>
      </c>
      <c r="N10" s="2" t="s">
        <v>34</v>
      </c>
    </row>
    <row r="11" spans="1:14" x14ac:dyDescent="0.3">
      <c r="M11" s="2">
        <v>10</v>
      </c>
      <c r="N11" s="2" t="s">
        <v>35</v>
      </c>
    </row>
    <row r="12" spans="1:14" x14ac:dyDescent="0.3">
      <c r="M12" s="2">
        <v>11</v>
      </c>
      <c r="N12" s="2" t="s">
        <v>36</v>
      </c>
    </row>
    <row r="13" spans="1:14" x14ac:dyDescent="0.3">
      <c r="M13" s="2"/>
      <c r="N13" s="2"/>
    </row>
    <row r="14" spans="1:14" x14ac:dyDescent="0.3">
      <c r="M14" s="2"/>
      <c r="N14" s="2"/>
    </row>
  </sheetData>
  <mergeCells count="2">
    <mergeCell ref="A1:B1"/>
    <mergeCell ref="H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Prado</dc:creator>
  <cp:lastModifiedBy>Ariel Prado</cp:lastModifiedBy>
  <dcterms:created xsi:type="dcterms:W3CDTF">2022-02-18T18:00:38Z</dcterms:created>
  <dcterms:modified xsi:type="dcterms:W3CDTF">2022-03-14T19:11:17Z</dcterms:modified>
</cp:coreProperties>
</file>