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mmon3\Google Drive\Coding\Tech Academy\Projects\dbLibraryManagementSystem\dat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1" i="1" l="1"/>
  <c r="G225" i="1" l="1"/>
  <c r="G224" i="1"/>
  <c r="G223" i="1"/>
  <c r="G222" i="1"/>
  <c r="E78" i="1"/>
  <c r="E77" i="1"/>
  <c r="E76" i="1"/>
  <c r="E75" i="1"/>
  <c r="E72" i="1"/>
  <c r="E71" i="1"/>
  <c r="E68" i="1"/>
  <c r="E67" i="1"/>
  <c r="E64" i="1"/>
  <c r="E63" i="1"/>
  <c r="E60" i="1"/>
  <c r="E59" i="1"/>
  <c r="E56" i="1"/>
  <c r="E55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F163" i="1"/>
  <c r="F162" i="1"/>
  <c r="F161" i="1"/>
  <c r="F160" i="1"/>
  <c r="F159" i="1"/>
  <c r="F158" i="1"/>
  <c r="F157" i="1"/>
  <c r="F156" i="1"/>
  <c r="F155" i="1"/>
  <c r="F154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51" i="1"/>
  <c r="E50" i="1"/>
  <c r="E49" i="1"/>
  <c r="E48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E74" i="1" s="1"/>
  <c r="B49" i="1"/>
  <c r="B50" i="1" s="1"/>
  <c r="B51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E57" i="1" l="1"/>
  <c r="E61" i="1"/>
  <c r="E65" i="1"/>
  <c r="E69" i="1"/>
  <c r="E73" i="1"/>
  <c r="E58" i="1"/>
  <c r="E62" i="1"/>
  <c r="E66" i="1"/>
  <c r="E70" i="1"/>
</calcChain>
</file>

<file path=xl/sharedStrings.xml><?xml version="1.0" encoding="utf-8"?>
<sst xmlns="http://schemas.openxmlformats.org/spreadsheetml/2006/main" count="186" uniqueCount="129">
  <si>
    <t>The Lost Tribe</t>
  </si>
  <si>
    <t>BookID</t>
  </si>
  <si>
    <t>Title</t>
  </si>
  <si>
    <t>PublisherName</t>
  </si>
  <si>
    <t>Books</t>
  </si>
  <si>
    <t>Library_Branch</t>
  </si>
  <si>
    <t>BranchID</t>
  </si>
  <si>
    <t>Sharpstown Branch Public Library</t>
  </si>
  <si>
    <t>Central Branch Public Library</t>
  </si>
  <si>
    <t>Midvale Branch Public Library</t>
  </si>
  <si>
    <t>Crossroads Branch Public Library</t>
  </si>
  <si>
    <t>BranchName</t>
  </si>
  <si>
    <t>Address</t>
  </si>
  <si>
    <t>1034 S. Longview Dr., Happy Valley, AH 30241</t>
  </si>
  <si>
    <t>734 E. State Street, Dry Lakes, AH 30651</t>
  </si>
  <si>
    <t>285 W. Washington Rd., Midvale, AH 30241</t>
  </si>
  <si>
    <t>2710 N. Bench Drive, Crossroads, AH 30962</t>
  </si>
  <si>
    <t>Jack</t>
  </si>
  <si>
    <t>Berry Knoll Publishing</t>
  </si>
  <si>
    <t>The Better Angels Of Our Nature</t>
  </si>
  <si>
    <t>The Bone Labyrinth</t>
  </si>
  <si>
    <t>The Great Gatsby</t>
  </si>
  <si>
    <t>The Bible</t>
  </si>
  <si>
    <t>The Hunchback Of Notre Dame</t>
  </si>
  <si>
    <t>The Grapes Of Wrath</t>
  </si>
  <si>
    <t>Big Bang</t>
  </si>
  <si>
    <t>Desire Of The Everlasting Hills</t>
  </si>
  <si>
    <t>The Trouble With Testosterone</t>
  </si>
  <si>
    <t>Pamela</t>
  </si>
  <si>
    <t>Joseph Andrews</t>
  </si>
  <si>
    <t>A Beautiful Mind</t>
  </si>
  <si>
    <t>Finding My Virginity</t>
  </si>
  <si>
    <t>The Back Of The Napkin</t>
  </si>
  <si>
    <t>Hamlet</t>
  </si>
  <si>
    <t>Lost On Karma</t>
  </si>
  <si>
    <t>Macbeth</t>
  </si>
  <si>
    <t>Crime And Punishment</t>
  </si>
  <si>
    <t>William Morrow</t>
  </si>
  <si>
    <t>Gideons</t>
  </si>
  <si>
    <t>Modern Library</t>
  </si>
  <si>
    <t>Penguin Classics</t>
  </si>
  <si>
    <t>Harper Perennial</t>
  </si>
  <si>
    <t>Anchor Books</t>
  </si>
  <si>
    <t>Scribner</t>
  </si>
  <si>
    <t>Oxford</t>
  </si>
  <si>
    <t>Custom Imprints</t>
  </si>
  <si>
    <t>Touchstone</t>
  </si>
  <si>
    <t>Penguin Portfolio</t>
  </si>
  <si>
    <t>Picador USA</t>
  </si>
  <si>
    <t>Book_Authors</t>
  </si>
  <si>
    <t>AuthorName</t>
  </si>
  <si>
    <t>Mark Lee</t>
  </si>
  <si>
    <t>Ariel Hammon</t>
  </si>
  <si>
    <t>Steven Pinker</t>
  </si>
  <si>
    <t>James Rollins</t>
  </si>
  <si>
    <t>F. Scott Fitzgerald</t>
  </si>
  <si>
    <t>Various</t>
  </si>
  <si>
    <t>Victor Hugo</t>
  </si>
  <si>
    <t>John Steinbeck</t>
  </si>
  <si>
    <t>Simon Singh</t>
  </si>
  <si>
    <t>Thomas Cahill</t>
  </si>
  <si>
    <t>Robert M. Sapolksky</t>
  </si>
  <si>
    <t>Samuel Richardson</t>
  </si>
  <si>
    <t>Henry Fielding</t>
  </si>
  <si>
    <t>Sylvia Nasar</t>
  </si>
  <si>
    <t>Richard Branson</t>
  </si>
  <si>
    <t>Dan Roam</t>
  </si>
  <si>
    <t>William Shakespeare</t>
  </si>
  <si>
    <t>Fyodor Dostoyevsky</t>
  </si>
  <si>
    <t>Book_Copies</t>
  </si>
  <si>
    <t>Number_Of_Copies</t>
  </si>
  <si>
    <t>It</t>
  </si>
  <si>
    <t>Pet Sematary</t>
  </si>
  <si>
    <t>Viking</t>
  </si>
  <si>
    <t>Doubleday</t>
  </si>
  <si>
    <t>Stephen King</t>
  </si>
  <si>
    <t>Freedom And Necessity</t>
  </si>
  <si>
    <t>Steven Brust</t>
  </si>
  <si>
    <t>Emma Bull</t>
  </si>
  <si>
    <t>Tom Doherty Associates</t>
  </si>
  <si>
    <t>Borrowers</t>
  </si>
  <si>
    <t>CardID</t>
  </si>
  <si>
    <t>Name</t>
  </si>
  <si>
    <t>Phone</t>
  </si>
  <si>
    <t>John Doe</t>
  </si>
  <si>
    <t>Jane Doe</t>
  </si>
  <si>
    <t>Mike Doe</t>
  </si>
  <si>
    <t>Mindy Doe</t>
  </si>
  <si>
    <t>Frank Kale</t>
  </si>
  <si>
    <t>Cindy Kale</t>
  </si>
  <si>
    <t>Loe Kale</t>
  </si>
  <si>
    <t>Moe Kale</t>
  </si>
  <si>
    <t>Cindy Lou Who</t>
  </si>
  <si>
    <t>Bruce Wayne</t>
  </si>
  <si>
    <t>533 S. Westminster Ave, Dry Lakes, AH 30651</t>
  </si>
  <si>
    <t>123 W. Freemont St., Happy Valley, AH 30241</t>
  </si>
  <si>
    <t>9834 S. Truman Show Road, Midvale, AH 30241</t>
  </si>
  <si>
    <t>672 W. Holiday Way, Crossroads, AH 30962</t>
  </si>
  <si>
    <t>2137 S. Christmas Street, Happy Valley, AH 30241</t>
  </si>
  <si>
    <t>3710 N. Billion Acres Road, Crossroads, AH 30962</t>
  </si>
  <si>
    <t>423-842-4234</t>
  </si>
  <si>
    <t>423-845-6372</t>
  </si>
  <si>
    <t>423-862-1029</t>
  </si>
  <si>
    <t>423-831-0193</t>
  </si>
  <si>
    <t>423-842-0010</t>
  </si>
  <si>
    <t>423-831-9998</t>
  </si>
  <si>
    <t>Book_Loans</t>
  </si>
  <si>
    <t>Publisher</t>
  </si>
  <si>
    <t>482 Triple Way, Quincy, NY 20431</t>
  </si>
  <si>
    <t>221-523-5612</t>
  </si>
  <si>
    <t>DateOut</t>
  </si>
  <si>
    <t>DateDue</t>
  </si>
  <si>
    <t>1-800-456-6798</t>
  </si>
  <si>
    <t>212-572-2232</t>
  </si>
  <si>
    <t>N/A, New York, www.anchorbooks.com</t>
  </si>
  <si>
    <t>N/A</t>
  </si>
  <si>
    <t>80 Strand, London, WC2R 0RL, England</t>
  </si>
  <si>
    <t>Great Clarendon Street, Oxford OX2 6DP, England</t>
  </si>
  <si>
    <t>10 East 53rd Street, New York, NY 10022</t>
  </si>
  <si>
    <t>375 Hudson Street, New York, NY 10014</t>
  </si>
  <si>
    <t>1230 Avenue of the Americas, New York, NY 10020</t>
  </si>
  <si>
    <t>N/A, New York, NY 10007</t>
  </si>
  <si>
    <t>N/A, New York, NY 10022</t>
  </si>
  <si>
    <t>N/A, Arizona USA</t>
  </si>
  <si>
    <t>Cromwell Place, Hampshire International Business Park, Lime Tree Way, Basingstoke, RG24 8YJ, England</t>
  </si>
  <si>
    <t>PO Box 140800, Nashville, TN 37214-0800</t>
  </si>
  <si>
    <t>615-564-5000</t>
  </si>
  <si>
    <t>175 5th Ave, New York, NY 10010</t>
  </si>
  <si>
    <t>212-388-0100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</si>
</sst>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topLeftCell="A124" workbookViewId="0">
      <selection activeCell="E131" sqref="E131"/>
    </sheetView>
  </sheetViews>
  <sheetFormatPr defaultRowHeight="14.4" x14ac:dyDescent="0.3"/>
  <cols>
    <col min="2" max="2" width="18.88671875" customWidth="1"/>
    <col min="3" max="3" width="39.21875" customWidth="1"/>
    <col min="4" max="4" width="39.88671875" customWidth="1"/>
    <col min="5" max="5" width="21" customWidth="1"/>
    <col min="6" max="6" width="10.33203125" bestFit="1" customWidth="1"/>
  </cols>
  <sheetData>
    <row r="1" spans="1:5" x14ac:dyDescent="0.3">
      <c r="A1" t="s">
        <v>4</v>
      </c>
    </row>
    <row r="2" spans="1:5" x14ac:dyDescent="0.3">
      <c r="B2" t="s">
        <v>1</v>
      </c>
      <c r="C2" t="s">
        <v>2</v>
      </c>
      <c r="D2" t="s">
        <v>3</v>
      </c>
    </row>
    <row r="3" spans="1:5" x14ac:dyDescent="0.3">
      <c r="B3">
        <v>1</v>
      </c>
      <c r="C3" t="s">
        <v>0</v>
      </c>
      <c r="D3" t="s">
        <v>48</v>
      </c>
      <c r="E3" t="str">
        <f>CONCATENATE("(","'",C3,"',"," '",D3,"'),")</f>
        <v>('The Lost Tribe', 'Picador USA'),</v>
      </c>
    </row>
    <row r="4" spans="1:5" x14ac:dyDescent="0.3">
      <c r="B4">
        <f>B3+1</f>
        <v>2</v>
      </c>
      <c r="C4" t="s">
        <v>17</v>
      </c>
      <c r="D4" t="s">
        <v>18</v>
      </c>
      <c r="E4" t="str">
        <f t="shared" ref="E4:E25" si="0">CONCATENATE("(","'",C4,"',"," '",D4,"'),")</f>
        <v>('Jack', 'Berry Knoll Publishing'),</v>
      </c>
    </row>
    <row r="5" spans="1:5" x14ac:dyDescent="0.3">
      <c r="B5">
        <f t="shared" ref="B5:B22" si="1">B4+1</f>
        <v>3</v>
      </c>
      <c r="C5" t="s">
        <v>34</v>
      </c>
      <c r="D5" t="s">
        <v>18</v>
      </c>
      <c r="E5" t="str">
        <f t="shared" si="0"/>
        <v>('Lost On Karma', 'Berry Knoll Publishing'),</v>
      </c>
    </row>
    <row r="6" spans="1:5" x14ac:dyDescent="0.3">
      <c r="B6">
        <f t="shared" si="1"/>
        <v>4</v>
      </c>
      <c r="C6" t="s">
        <v>19</v>
      </c>
      <c r="D6" t="s">
        <v>40</v>
      </c>
      <c r="E6" t="str">
        <f t="shared" si="0"/>
        <v>('The Better Angels Of Our Nature', 'Penguin Classics'),</v>
      </c>
    </row>
    <row r="7" spans="1:5" x14ac:dyDescent="0.3">
      <c r="B7">
        <f t="shared" si="1"/>
        <v>5</v>
      </c>
      <c r="C7" t="s">
        <v>20</v>
      </c>
      <c r="D7" t="s">
        <v>37</v>
      </c>
      <c r="E7" t="str">
        <f t="shared" si="0"/>
        <v>('The Bone Labyrinth', 'William Morrow'),</v>
      </c>
    </row>
    <row r="8" spans="1:5" x14ac:dyDescent="0.3">
      <c r="B8">
        <f t="shared" si="1"/>
        <v>6</v>
      </c>
      <c r="C8" t="s">
        <v>21</v>
      </c>
      <c r="D8" t="s">
        <v>43</v>
      </c>
      <c r="E8" t="str">
        <f t="shared" si="0"/>
        <v>('The Great Gatsby', 'Scribner'),</v>
      </c>
    </row>
    <row r="9" spans="1:5" x14ac:dyDescent="0.3">
      <c r="B9">
        <f t="shared" si="1"/>
        <v>7</v>
      </c>
      <c r="C9" t="s">
        <v>22</v>
      </c>
      <c r="D9" t="s">
        <v>38</v>
      </c>
      <c r="E9" t="str">
        <f t="shared" si="0"/>
        <v>('The Bible', 'Gideons'),</v>
      </c>
    </row>
    <row r="10" spans="1:5" x14ac:dyDescent="0.3">
      <c r="B10">
        <f t="shared" si="1"/>
        <v>8</v>
      </c>
      <c r="C10" t="s">
        <v>23</v>
      </c>
      <c r="D10" t="s">
        <v>39</v>
      </c>
      <c r="E10" t="str">
        <f t="shared" si="0"/>
        <v>('The Hunchback Of Notre Dame', 'Modern Library'),</v>
      </c>
    </row>
    <row r="11" spans="1:5" x14ac:dyDescent="0.3">
      <c r="B11">
        <f t="shared" si="1"/>
        <v>9</v>
      </c>
      <c r="C11" t="s">
        <v>24</v>
      </c>
      <c r="D11" t="s">
        <v>40</v>
      </c>
      <c r="E11" t="str">
        <f t="shared" si="0"/>
        <v>('The Grapes Of Wrath', 'Penguin Classics'),</v>
      </c>
    </row>
    <row r="12" spans="1:5" x14ac:dyDescent="0.3">
      <c r="B12">
        <f t="shared" si="1"/>
        <v>10</v>
      </c>
      <c r="C12" t="s">
        <v>25</v>
      </c>
      <c r="D12" t="s">
        <v>41</v>
      </c>
      <c r="E12" t="str">
        <f t="shared" si="0"/>
        <v>('Big Bang', 'Harper Perennial'),</v>
      </c>
    </row>
    <row r="13" spans="1:5" x14ac:dyDescent="0.3">
      <c r="B13">
        <f t="shared" si="1"/>
        <v>11</v>
      </c>
      <c r="C13" t="s">
        <v>26</v>
      </c>
      <c r="D13" t="s">
        <v>42</v>
      </c>
      <c r="E13" t="str">
        <f t="shared" si="0"/>
        <v>('Desire Of The Everlasting Hills', 'Anchor Books'),</v>
      </c>
    </row>
    <row r="14" spans="1:5" x14ac:dyDescent="0.3">
      <c r="B14">
        <f t="shared" si="1"/>
        <v>12</v>
      </c>
      <c r="C14" t="s">
        <v>27</v>
      </c>
      <c r="D14" t="s">
        <v>43</v>
      </c>
      <c r="E14" t="str">
        <f t="shared" si="0"/>
        <v>('The Trouble With Testosterone', 'Scribner'),</v>
      </c>
    </row>
    <row r="15" spans="1:5" x14ac:dyDescent="0.3">
      <c r="B15">
        <f t="shared" si="1"/>
        <v>13</v>
      </c>
      <c r="C15" t="s">
        <v>28</v>
      </c>
      <c r="D15" t="s">
        <v>44</v>
      </c>
      <c r="E15" t="str">
        <f t="shared" si="0"/>
        <v>('Pamela', 'Oxford'),</v>
      </c>
    </row>
    <row r="16" spans="1:5" x14ac:dyDescent="0.3">
      <c r="B16">
        <f t="shared" si="1"/>
        <v>14</v>
      </c>
      <c r="C16" t="s">
        <v>29</v>
      </c>
      <c r="D16" t="s">
        <v>45</v>
      </c>
      <c r="E16" t="str">
        <f t="shared" si="0"/>
        <v>('Joseph Andrews', 'Custom Imprints'),</v>
      </c>
    </row>
    <row r="17" spans="1:5" x14ac:dyDescent="0.3">
      <c r="B17">
        <f t="shared" si="1"/>
        <v>15</v>
      </c>
      <c r="C17" t="s">
        <v>30</v>
      </c>
      <c r="D17" t="s">
        <v>46</v>
      </c>
      <c r="E17" t="str">
        <f t="shared" si="0"/>
        <v>('A Beautiful Mind', 'Touchstone'),</v>
      </c>
    </row>
    <row r="18" spans="1:5" x14ac:dyDescent="0.3">
      <c r="B18">
        <f t="shared" si="1"/>
        <v>16</v>
      </c>
      <c r="C18" t="s">
        <v>31</v>
      </c>
      <c r="D18" t="s">
        <v>47</v>
      </c>
      <c r="E18" t="str">
        <f t="shared" si="0"/>
        <v>('Finding My Virginity', 'Penguin Portfolio'),</v>
      </c>
    </row>
    <row r="19" spans="1:5" x14ac:dyDescent="0.3">
      <c r="B19">
        <f t="shared" si="1"/>
        <v>17</v>
      </c>
      <c r="C19" t="s">
        <v>32</v>
      </c>
      <c r="D19" t="s">
        <v>47</v>
      </c>
      <c r="E19" t="str">
        <f t="shared" si="0"/>
        <v>('The Back Of The Napkin', 'Penguin Portfolio'),</v>
      </c>
    </row>
    <row r="20" spans="1:5" x14ac:dyDescent="0.3">
      <c r="B20">
        <f t="shared" si="1"/>
        <v>18</v>
      </c>
      <c r="C20" t="s">
        <v>33</v>
      </c>
      <c r="D20" t="s">
        <v>40</v>
      </c>
      <c r="E20" t="str">
        <f t="shared" si="0"/>
        <v>('Hamlet', 'Penguin Classics'),</v>
      </c>
    </row>
    <row r="21" spans="1:5" x14ac:dyDescent="0.3">
      <c r="B21">
        <f t="shared" si="1"/>
        <v>19</v>
      </c>
      <c r="C21" t="s">
        <v>35</v>
      </c>
      <c r="D21" t="s">
        <v>40</v>
      </c>
      <c r="E21" t="str">
        <f t="shared" si="0"/>
        <v>('Macbeth', 'Penguin Classics'),</v>
      </c>
    </row>
    <row r="22" spans="1:5" x14ac:dyDescent="0.3">
      <c r="B22">
        <f t="shared" si="1"/>
        <v>20</v>
      </c>
      <c r="C22" t="s">
        <v>36</v>
      </c>
      <c r="D22" t="s">
        <v>40</v>
      </c>
      <c r="E22" t="str">
        <f t="shared" si="0"/>
        <v>('Crime And Punishment', 'Penguin Classics'),</v>
      </c>
    </row>
    <row r="23" spans="1:5" x14ac:dyDescent="0.3">
      <c r="B23">
        <v>21</v>
      </c>
      <c r="C23" t="s">
        <v>71</v>
      </c>
      <c r="D23" t="s">
        <v>73</v>
      </c>
      <c r="E23" t="str">
        <f t="shared" si="0"/>
        <v>('It', 'Viking'),</v>
      </c>
    </row>
    <row r="24" spans="1:5" x14ac:dyDescent="0.3">
      <c r="B24">
        <v>22</v>
      </c>
      <c r="C24" t="s">
        <v>72</v>
      </c>
      <c r="D24" t="s">
        <v>74</v>
      </c>
      <c r="E24" t="str">
        <f t="shared" si="0"/>
        <v>('Pet Sematary', 'Doubleday'),</v>
      </c>
    </row>
    <row r="25" spans="1:5" x14ac:dyDescent="0.3">
      <c r="B25">
        <v>23</v>
      </c>
      <c r="C25" t="s">
        <v>76</v>
      </c>
      <c r="D25" t="s">
        <v>79</v>
      </c>
      <c r="E25" t="str">
        <f t="shared" si="0"/>
        <v>('Freedom And Necessity', 'Tom Doherty Associates'),</v>
      </c>
    </row>
    <row r="27" spans="1:5" x14ac:dyDescent="0.3">
      <c r="A27" t="s">
        <v>107</v>
      </c>
    </row>
    <row r="28" spans="1:5" x14ac:dyDescent="0.3">
      <c r="B28" t="s">
        <v>3</v>
      </c>
      <c r="C28" t="s">
        <v>12</v>
      </c>
      <c r="D28" t="s">
        <v>83</v>
      </c>
    </row>
    <row r="29" spans="1:5" x14ac:dyDescent="0.3">
      <c r="B29" t="s">
        <v>42</v>
      </c>
      <c r="C29" t="s">
        <v>114</v>
      </c>
      <c r="D29" t="s">
        <v>115</v>
      </c>
      <c r="E29" t="str">
        <f t="shared" ref="E29:E44" si="2">CONCATENATE("(","'",B29,"',","'",C29,"',"," '",D29,"'),")</f>
        <v>('Anchor Books','N/A, New York, www.anchorbooks.com', 'N/A'),</v>
      </c>
    </row>
    <row r="30" spans="1:5" x14ac:dyDescent="0.3">
      <c r="B30" t="s">
        <v>18</v>
      </c>
      <c r="C30" t="s">
        <v>123</v>
      </c>
      <c r="D30" t="s">
        <v>115</v>
      </c>
      <c r="E30" t="str">
        <f t="shared" si="2"/>
        <v>('Berry Knoll Publishing','N/A, Arizona USA', 'N/A'),</v>
      </c>
    </row>
    <row r="31" spans="1:5" x14ac:dyDescent="0.3">
      <c r="B31" t="s">
        <v>45</v>
      </c>
      <c r="C31" t="s">
        <v>108</v>
      </c>
      <c r="D31" t="s">
        <v>109</v>
      </c>
      <c r="E31" t="str">
        <f t="shared" si="2"/>
        <v>('Custom Imprints','482 Triple Way, Quincy, NY 20431', '221-523-5612'),</v>
      </c>
    </row>
    <row r="32" spans="1:5" x14ac:dyDescent="0.3">
      <c r="B32" t="s">
        <v>74</v>
      </c>
      <c r="C32" t="s">
        <v>116</v>
      </c>
      <c r="D32" t="s">
        <v>115</v>
      </c>
      <c r="E32" t="str">
        <f t="shared" si="2"/>
        <v>('Doubleday','80 Strand, London, WC2R 0RL, England', 'N/A'),</v>
      </c>
    </row>
    <row r="33" spans="1:5" x14ac:dyDescent="0.3">
      <c r="B33" t="s">
        <v>38</v>
      </c>
      <c r="C33" t="s">
        <v>125</v>
      </c>
      <c r="D33" t="s">
        <v>126</v>
      </c>
      <c r="E33" t="str">
        <f t="shared" si="2"/>
        <v>('Gideons','PO Box 140800, Nashville, TN 37214-0800', '615-564-5000'),</v>
      </c>
    </row>
    <row r="34" spans="1:5" x14ac:dyDescent="0.3">
      <c r="B34" t="s">
        <v>41</v>
      </c>
      <c r="C34" t="s">
        <v>118</v>
      </c>
      <c r="D34" t="s">
        <v>115</v>
      </c>
      <c r="E34" t="str">
        <f t="shared" si="2"/>
        <v>('Harper Perennial','10 East 53rd Street, New York, NY 10022', 'N/A'),</v>
      </c>
    </row>
    <row r="35" spans="1:5" x14ac:dyDescent="0.3">
      <c r="B35" t="s">
        <v>39</v>
      </c>
      <c r="C35" t="s">
        <v>122</v>
      </c>
      <c r="D35" t="s">
        <v>115</v>
      </c>
      <c r="E35" t="str">
        <f t="shared" si="2"/>
        <v>('Modern Library','N/A, New York, NY 10022', 'N/A'),</v>
      </c>
    </row>
    <row r="36" spans="1:5" x14ac:dyDescent="0.3">
      <c r="B36" t="s">
        <v>44</v>
      </c>
      <c r="C36" t="s">
        <v>117</v>
      </c>
      <c r="D36" t="s">
        <v>115</v>
      </c>
      <c r="E36" t="str">
        <f t="shared" si="2"/>
        <v>('Oxford','Great Clarendon Street, Oxford OX2 6DP, England', 'N/A'),</v>
      </c>
    </row>
    <row r="37" spans="1:5" x14ac:dyDescent="0.3">
      <c r="B37" t="s">
        <v>40</v>
      </c>
      <c r="C37" t="s">
        <v>116</v>
      </c>
      <c r="D37" t="s">
        <v>115</v>
      </c>
      <c r="E37" t="str">
        <f t="shared" si="2"/>
        <v>('Penguin Classics','80 Strand, London, WC2R 0RL, England', 'N/A'),</v>
      </c>
    </row>
    <row r="38" spans="1:5" x14ac:dyDescent="0.3">
      <c r="B38" t="s">
        <v>47</v>
      </c>
      <c r="C38" t="s">
        <v>119</v>
      </c>
      <c r="D38" t="s">
        <v>113</v>
      </c>
      <c r="E38" t="str">
        <f t="shared" si="2"/>
        <v>('Penguin Portfolio','375 Hudson Street, New York, NY 10014', '212-572-2232'),</v>
      </c>
    </row>
    <row r="39" spans="1:5" x14ac:dyDescent="0.3">
      <c r="B39" t="s">
        <v>48</v>
      </c>
      <c r="C39" t="s">
        <v>124</v>
      </c>
      <c r="D39" t="s">
        <v>115</v>
      </c>
      <c r="E39" t="str">
        <f t="shared" si="2"/>
        <v>('Picador USA','Cromwell Place, Hampshire International Business Park, Lime Tree Way, Basingstoke, RG24 8YJ, England', 'N/A'),</v>
      </c>
    </row>
    <row r="40" spans="1:5" x14ac:dyDescent="0.3">
      <c r="B40" t="s">
        <v>43</v>
      </c>
      <c r="C40" t="s">
        <v>120</v>
      </c>
      <c r="D40" t="s">
        <v>112</v>
      </c>
      <c r="E40" t="str">
        <f t="shared" si="2"/>
        <v>('Scribner','1230 Avenue of the Americas, New York, NY 10020', '1-800-456-6798'),</v>
      </c>
    </row>
    <row r="41" spans="1:5" x14ac:dyDescent="0.3">
      <c r="B41" t="s">
        <v>79</v>
      </c>
      <c r="C41" t="s">
        <v>127</v>
      </c>
      <c r="D41" t="s">
        <v>128</v>
      </c>
      <c r="E41" t="str">
        <f t="shared" si="2"/>
        <v>('Tom Doherty Associates','175 5th Ave, New York, NY 10010', '212-388-0100'),</v>
      </c>
    </row>
    <row r="42" spans="1:5" x14ac:dyDescent="0.3">
      <c r="B42" t="s">
        <v>46</v>
      </c>
      <c r="C42" t="s">
        <v>120</v>
      </c>
      <c r="D42" t="s">
        <v>112</v>
      </c>
      <c r="E42" t="str">
        <f t="shared" si="2"/>
        <v>('Touchstone','1230 Avenue of the Americas, New York, NY 10020', '1-800-456-6798'),</v>
      </c>
    </row>
    <row r="43" spans="1:5" x14ac:dyDescent="0.3">
      <c r="B43" t="s">
        <v>73</v>
      </c>
      <c r="C43" t="s">
        <v>116</v>
      </c>
      <c r="D43" t="s">
        <v>115</v>
      </c>
      <c r="E43" t="str">
        <f t="shared" si="2"/>
        <v>('Viking','80 Strand, London, WC2R 0RL, England', 'N/A'),</v>
      </c>
    </row>
    <row r="44" spans="1:5" x14ac:dyDescent="0.3">
      <c r="B44" t="s">
        <v>37</v>
      </c>
      <c r="C44" t="s">
        <v>121</v>
      </c>
      <c r="D44" t="s">
        <v>115</v>
      </c>
      <c r="E44" t="str">
        <f t="shared" si="2"/>
        <v>('William Morrow','N/A, New York, NY 10007', 'N/A'),</v>
      </c>
    </row>
    <row r="46" spans="1:5" x14ac:dyDescent="0.3">
      <c r="A46" t="s">
        <v>5</v>
      </c>
    </row>
    <row r="47" spans="1:5" x14ac:dyDescent="0.3">
      <c r="B47" t="s">
        <v>6</v>
      </c>
      <c r="C47" t="s">
        <v>11</v>
      </c>
      <c r="D47" t="s">
        <v>12</v>
      </c>
    </row>
    <row r="48" spans="1:5" x14ac:dyDescent="0.3">
      <c r="B48">
        <v>1</v>
      </c>
      <c r="C48" t="s">
        <v>7</v>
      </c>
      <c r="D48" t="s">
        <v>13</v>
      </c>
      <c r="E48" t="str">
        <f t="shared" ref="E48:E51" si="3">CONCATENATE("(","'",C48,"',"," '",D48,"'),")</f>
        <v>('Sharpstown Branch Public Library', '1034 S. Longview Dr., Happy Valley, AH 30241'),</v>
      </c>
    </row>
    <row r="49" spans="1:5" x14ac:dyDescent="0.3">
      <c r="B49">
        <f>B48+1</f>
        <v>2</v>
      </c>
      <c r="C49" t="s">
        <v>8</v>
      </c>
      <c r="D49" t="s">
        <v>14</v>
      </c>
      <c r="E49" t="str">
        <f t="shared" si="3"/>
        <v>('Central Branch Public Library', '734 E. State Street, Dry Lakes, AH 30651'),</v>
      </c>
    </row>
    <row r="50" spans="1:5" x14ac:dyDescent="0.3">
      <c r="B50">
        <f>B49+1</f>
        <v>3</v>
      </c>
      <c r="C50" t="s">
        <v>9</v>
      </c>
      <c r="D50" t="s">
        <v>15</v>
      </c>
      <c r="E50" t="str">
        <f t="shared" si="3"/>
        <v>('Midvale Branch Public Library', '285 W. Washington Rd., Midvale, AH 30241'),</v>
      </c>
    </row>
    <row r="51" spans="1:5" x14ac:dyDescent="0.3">
      <c r="B51">
        <f>B50+1</f>
        <v>4</v>
      </c>
      <c r="C51" t="s">
        <v>10</v>
      </c>
      <c r="D51" t="s">
        <v>16</v>
      </c>
      <c r="E51" t="str">
        <f t="shared" si="3"/>
        <v>('Crossroads Branch Public Library', '2710 N. Bench Drive, Crossroads, AH 30962'),</v>
      </c>
    </row>
    <row r="53" spans="1:5" x14ac:dyDescent="0.3">
      <c r="A53" t="s">
        <v>49</v>
      </c>
    </row>
    <row r="54" spans="1:5" x14ac:dyDescent="0.3">
      <c r="B54" t="s">
        <v>1</v>
      </c>
      <c r="C54" t="s">
        <v>50</v>
      </c>
    </row>
    <row r="55" spans="1:5" x14ac:dyDescent="0.3">
      <c r="B55">
        <v>1</v>
      </c>
      <c r="C55" t="s">
        <v>51</v>
      </c>
      <c r="E55" t="str">
        <f>CONCATENATE("(",B55,",","'",C55,"'),")</f>
        <v>(1,'Mark Lee'),</v>
      </c>
    </row>
    <row r="56" spans="1:5" x14ac:dyDescent="0.3">
      <c r="B56">
        <f>B55+1</f>
        <v>2</v>
      </c>
      <c r="C56" t="s">
        <v>52</v>
      </c>
      <c r="E56" t="str">
        <f t="shared" ref="E56:E78" si="4">CONCATENATE("(",B56,",","'",C56,"'),")</f>
        <v>(2,'Ariel Hammon'),</v>
      </c>
    </row>
    <row r="57" spans="1:5" x14ac:dyDescent="0.3">
      <c r="B57">
        <f t="shared" ref="B57:B74" si="5">B56+1</f>
        <v>3</v>
      </c>
      <c r="C57" t="s">
        <v>52</v>
      </c>
      <c r="E57" t="str">
        <f t="shared" si="4"/>
        <v>(3,'Ariel Hammon'),</v>
      </c>
    </row>
    <row r="58" spans="1:5" x14ac:dyDescent="0.3">
      <c r="B58">
        <f t="shared" si="5"/>
        <v>4</v>
      </c>
      <c r="C58" t="s">
        <v>53</v>
      </c>
      <c r="E58" t="str">
        <f t="shared" si="4"/>
        <v>(4,'Steven Pinker'),</v>
      </c>
    </row>
    <row r="59" spans="1:5" x14ac:dyDescent="0.3">
      <c r="B59">
        <f t="shared" si="5"/>
        <v>5</v>
      </c>
      <c r="C59" t="s">
        <v>54</v>
      </c>
      <c r="E59" t="str">
        <f t="shared" si="4"/>
        <v>(5,'James Rollins'),</v>
      </c>
    </row>
    <row r="60" spans="1:5" x14ac:dyDescent="0.3">
      <c r="B60">
        <f t="shared" si="5"/>
        <v>6</v>
      </c>
      <c r="C60" t="s">
        <v>55</v>
      </c>
      <c r="E60" t="str">
        <f t="shared" si="4"/>
        <v>(6,'F. Scott Fitzgerald'),</v>
      </c>
    </row>
    <row r="61" spans="1:5" x14ac:dyDescent="0.3">
      <c r="B61">
        <f t="shared" si="5"/>
        <v>7</v>
      </c>
      <c r="C61" t="s">
        <v>56</v>
      </c>
      <c r="E61" t="str">
        <f t="shared" si="4"/>
        <v>(7,'Various'),</v>
      </c>
    </row>
    <row r="62" spans="1:5" x14ac:dyDescent="0.3">
      <c r="B62">
        <f t="shared" si="5"/>
        <v>8</v>
      </c>
      <c r="C62" t="s">
        <v>57</v>
      </c>
      <c r="E62" t="str">
        <f t="shared" si="4"/>
        <v>(8,'Victor Hugo'),</v>
      </c>
    </row>
    <row r="63" spans="1:5" x14ac:dyDescent="0.3">
      <c r="B63">
        <f t="shared" si="5"/>
        <v>9</v>
      </c>
      <c r="C63" t="s">
        <v>58</v>
      </c>
      <c r="E63" t="str">
        <f t="shared" si="4"/>
        <v>(9,'John Steinbeck'),</v>
      </c>
    </row>
    <row r="64" spans="1:5" x14ac:dyDescent="0.3">
      <c r="B64">
        <f t="shared" si="5"/>
        <v>10</v>
      </c>
      <c r="C64" t="s">
        <v>59</v>
      </c>
      <c r="E64" t="str">
        <f t="shared" si="4"/>
        <v>(10,'Simon Singh'),</v>
      </c>
    </row>
    <row r="65" spans="1:5" x14ac:dyDescent="0.3">
      <c r="B65">
        <f t="shared" si="5"/>
        <v>11</v>
      </c>
      <c r="C65" t="s">
        <v>60</v>
      </c>
      <c r="E65" t="str">
        <f t="shared" si="4"/>
        <v>(11,'Thomas Cahill'),</v>
      </c>
    </row>
    <row r="66" spans="1:5" x14ac:dyDescent="0.3">
      <c r="B66">
        <f t="shared" si="5"/>
        <v>12</v>
      </c>
      <c r="C66" t="s">
        <v>61</v>
      </c>
      <c r="E66" t="str">
        <f t="shared" si="4"/>
        <v>(12,'Robert M. Sapolksky'),</v>
      </c>
    </row>
    <row r="67" spans="1:5" x14ac:dyDescent="0.3">
      <c r="B67">
        <f t="shared" si="5"/>
        <v>13</v>
      </c>
      <c r="C67" t="s">
        <v>62</v>
      </c>
      <c r="E67" t="str">
        <f t="shared" si="4"/>
        <v>(13,'Samuel Richardson'),</v>
      </c>
    </row>
    <row r="68" spans="1:5" x14ac:dyDescent="0.3">
      <c r="B68">
        <f t="shared" si="5"/>
        <v>14</v>
      </c>
      <c r="C68" t="s">
        <v>63</v>
      </c>
      <c r="E68" t="str">
        <f t="shared" si="4"/>
        <v>(14,'Henry Fielding'),</v>
      </c>
    </row>
    <row r="69" spans="1:5" x14ac:dyDescent="0.3">
      <c r="B69">
        <f t="shared" si="5"/>
        <v>15</v>
      </c>
      <c r="C69" t="s">
        <v>64</v>
      </c>
      <c r="E69" t="str">
        <f t="shared" si="4"/>
        <v>(15,'Sylvia Nasar'),</v>
      </c>
    </row>
    <row r="70" spans="1:5" x14ac:dyDescent="0.3">
      <c r="B70">
        <f t="shared" si="5"/>
        <v>16</v>
      </c>
      <c r="C70" t="s">
        <v>65</v>
      </c>
      <c r="E70" t="str">
        <f t="shared" si="4"/>
        <v>(16,'Richard Branson'),</v>
      </c>
    </row>
    <row r="71" spans="1:5" x14ac:dyDescent="0.3">
      <c r="B71">
        <f t="shared" si="5"/>
        <v>17</v>
      </c>
      <c r="C71" t="s">
        <v>66</v>
      </c>
      <c r="E71" t="str">
        <f t="shared" si="4"/>
        <v>(17,'Dan Roam'),</v>
      </c>
    </row>
    <row r="72" spans="1:5" x14ac:dyDescent="0.3">
      <c r="B72">
        <f t="shared" si="5"/>
        <v>18</v>
      </c>
      <c r="C72" t="s">
        <v>67</v>
      </c>
      <c r="E72" t="str">
        <f t="shared" si="4"/>
        <v>(18,'William Shakespeare'),</v>
      </c>
    </row>
    <row r="73" spans="1:5" x14ac:dyDescent="0.3">
      <c r="B73">
        <f t="shared" si="5"/>
        <v>19</v>
      </c>
      <c r="C73" t="s">
        <v>67</v>
      </c>
      <c r="E73" t="str">
        <f t="shared" si="4"/>
        <v>(19,'William Shakespeare'),</v>
      </c>
    </row>
    <row r="74" spans="1:5" x14ac:dyDescent="0.3">
      <c r="B74">
        <f t="shared" si="5"/>
        <v>20</v>
      </c>
      <c r="C74" t="s">
        <v>68</v>
      </c>
      <c r="E74" t="str">
        <f t="shared" si="4"/>
        <v>(20,'Fyodor Dostoyevsky'),</v>
      </c>
    </row>
    <row r="75" spans="1:5" x14ac:dyDescent="0.3">
      <c r="B75">
        <v>21</v>
      </c>
      <c r="C75" t="s">
        <v>75</v>
      </c>
      <c r="E75" t="str">
        <f t="shared" si="4"/>
        <v>(21,'Stephen King'),</v>
      </c>
    </row>
    <row r="76" spans="1:5" x14ac:dyDescent="0.3">
      <c r="B76">
        <v>22</v>
      </c>
      <c r="C76" t="s">
        <v>75</v>
      </c>
      <c r="E76" t="str">
        <f t="shared" si="4"/>
        <v>(22,'Stephen King'),</v>
      </c>
    </row>
    <row r="77" spans="1:5" x14ac:dyDescent="0.3">
      <c r="B77">
        <v>23</v>
      </c>
      <c r="C77" t="s">
        <v>77</v>
      </c>
      <c r="E77" t="str">
        <f t="shared" si="4"/>
        <v>(23,'Steven Brust'),</v>
      </c>
    </row>
    <row r="78" spans="1:5" x14ac:dyDescent="0.3">
      <c r="B78">
        <v>23</v>
      </c>
      <c r="C78" t="s">
        <v>78</v>
      </c>
      <c r="E78" t="str">
        <f t="shared" si="4"/>
        <v>(23,'Emma Bull'),</v>
      </c>
    </row>
    <row r="80" spans="1:5" x14ac:dyDescent="0.3">
      <c r="A80" t="s">
        <v>69</v>
      </c>
    </row>
    <row r="81" spans="2:5" x14ac:dyDescent="0.3">
      <c r="B81" t="s">
        <v>1</v>
      </c>
      <c r="C81" t="s">
        <v>6</v>
      </c>
      <c r="D81" t="s">
        <v>70</v>
      </c>
    </row>
    <row r="82" spans="2:5" x14ac:dyDescent="0.3">
      <c r="B82">
        <v>1</v>
      </c>
      <c r="C82">
        <v>1</v>
      </c>
      <c r="D82">
        <v>1</v>
      </c>
      <c r="E82" t="str">
        <f>CONCATENATE("(",B82,",",C82,",",D82,"),")</f>
        <v>(1,1,1),</v>
      </c>
    </row>
    <row r="83" spans="2:5" x14ac:dyDescent="0.3">
      <c r="B83">
        <v>2</v>
      </c>
      <c r="C83">
        <v>1</v>
      </c>
      <c r="D83">
        <v>3</v>
      </c>
      <c r="E83" t="str">
        <f t="shared" ref="E83:E147" si="6">CONCATENATE("(",B83,",",C83,",",D83,"),")</f>
        <v>(2,1,3),</v>
      </c>
    </row>
    <row r="84" spans="2:5" x14ac:dyDescent="0.3">
      <c r="B84">
        <v>3</v>
      </c>
      <c r="C84">
        <v>1</v>
      </c>
      <c r="D84">
        <v>2</v>
      </c>
      <c r="E84" t="str">
        <f t="shared" si="6"/>
        <v>(3,1,2),</v>
      </c>
    </row>
    <row r="85" spans="2:5" x14ac:dyDescent="0.3">
      <c r="B85">
        <v>4</v>
      </c>
      <c r="C85">
        <v>1</v>
      </c>
      <c r="D85">
        <v>2</v>
      </c>
      <c r="E85" t="str">
        <f t="shared" si="6"/>
        <v>(4,1,2),</v>
      </c>
    </row>
    <row r="86" spans="2:5" x14ac:dyDescent="0.3">
      <c r="B86">
        <v>5</v>
      </c>
      <c r="C86">
        <v>1</v>
      </c>
      <c r="D86">
        <v>1</v>
      </c>
      <c r="E86" t="str">
        <f t="shared" si="6"/>
        <v>(5,1,1),</v>
      </c>
    </row>
    <row r="87" spans="2:5" x14ac:dyDescent="0.3">
      <c r="B87">
        <v>6</v>
      </c>
      <c r="C87">
        <v>1</v>
      </c>
      <c r="D87">
        <v>3</v>
      </c>
      <c r="E87" t="str">
        <f t="shared" si="6"/>
        <v>(6,1,3),</v>
      </c>
    </row>
    <row r="88" spans="2:5" x14ac:dyDescent="0.3">
      <c r="B88">
        <v>7</v>
      </c>
      <c r="C88">
        <v>1</v>
      </c>
      <c r="D88">
        <v>3</v>
      </c>
      <c r="E88" t="str">
        <f t="shared" si="6"/>
        <v>(7,1,3),</v>
      </c>
    </row>
    <row r="89" spans="2:5" x14ac:dyDescent="0.3">
      <c r="B89">
        <v>8</v>
      </c>
      <c r="C89">
        <v>1</v>
      </c>
      <c r="D89">
        <v>2</v>
      </c>
      <c r="E89" t="str">
        <f t="shared" si="6"/>
        <v>(8,1,2),</v>
      </c>
    </row>
    <row r="90" spans="2:5" x14ac:dyDescent="0.3">
      <c r="B90">
        <v>9</v>
      </c>
      <c r="C90">
        <v>1</v>
      </c>
      <c r="D90">
        <v>2</v>
      </c>
      <c r="E90" t="str">
        <f t="shared" si="6"/>
        <v>(9,1,2),</v>
      </c>
    </row>
    <row r="91" spans="2:5" x14ac:dyDescent="0.3">
      <c r="B91">
        <v>13</v>
      </c>
      <c r="C91">
        <v>1</v>
      </c>
      <c r="D91">
        <v>1</v>
      </c>
      <c r="E91" t="str">
        <f t="shared" si="6"/>
        <v>(13,1,1),</v>
      </c>
    </row>
    <row r="92" spans="2:5" x14ac:dyDescent="0.3">
      <c r="B92">
        <v>14</v>
      </c>
      <c r="C92">
        <v>1</v>
      </c>
      <c r="D92">
        <v>2</v>
      </c>
      <c r="E92" t="str">
        <f t="shared" si="6"/>
        <v>(14,1,2),</v>
      </c>
    </row>
    <row r="93" spans="2:5" x14ac:dyDescent="0.3">
      <c r="B93">
        <v>15</v>
      </c>
      <c r="C93">
        <v>1</v>
      </c>
      <c r="D93">
        <v>2</v>
      </c>
      <c r="E93" t="str">
        <f t="shared" si="6"/>
        <v>(15,1,2),</v>
      </c>
    </row>
    <row r="94" spans="2:5" x14ac:dyDescent="0.3">
      <c r="B94">
        <v>16</v>
      </c>
      <c r="C94">
        <v>1</v>
      </c>
      <c r="D94">
        <v>2</v>
      </c>
      <c r="E94" t="str">
        <f t="shared" si="6"/>
        <v>(16,1,2),</v>
      </c>
    </row>
    <row r="95" spans="2:5" x14ac:dyDescent="0.3">
      <c r="B95">
        <v>17</v>
      </c>
      <c r="C95">
        <v>1</v>
      </c>
      <c r="D95">
        <v>1</v>
      </c>
      <c r="E95" t="str">
        <f t="shared" si="6"/>
        <v>(17,1,1),</v>
      </c>
    </row>
    <row r="96" spans="2:5" x14ac:dyDescent="0.3">
      <c r="B96">
        <v>18</v>
      </c>
      <c r="C96">
        <v>1</v>
      </c>
      <c r="D96">
        <v>3</v>
      </c>
      <c r="E96" t="str">
        <f t="shared" si="6"/>
        <v>(18,1,3),</v>
      </c>
    </row>
    <row r="97" spans="2:5" x14ac:dyDescent="0.3">
      <c r="B97">
        <v>19</v>
      </c>
      <c r="C97">
        <v>1</v>
      </c>
      <c r="D97">
        <v>3</v>
      </c>
      <c r="E97" t="str">
        <f t="shared" si="6"/>
        <v>(19,1,3),</v>
      </c>
    </row>
    <row r="98" spans="2:5" x14ac:dyDescent="0.3">
      <c r="B98">
        <v>20</v>
      </c>
      <c r="C98">
        <v>1</v>
      </c>
      <c r="D98">
        <v>2</v>
      </c>
      <c r="E98" t="str">
        <f t="shared" si="6"/>
        <v>(20,1,2),</v>
      </c>
    </row>
    <row r="99" spans="2:5" x14ac:dyDescent="0.3">
      <c r="B99">
        <v>21</v>
      </c>
      <c r="C99">
        <v>1</v>
      </c>
      <c r="D99">
        <v>2</v>
      </c>
      <c r="E99" t="str">
        <f t="shared" si="6"/>
        <v>(21,1,2),</v>
      </c>
    </row>
    <row r="100" spans="2:5" x14ac:dyDescent="0.3">
      <c r="B100">
        <v>22</v>
      </c>
      <c r="C100">
        <v>1</v>
      </c>
      <c r="D100">
        <v>2</v>
      </c>
      <c r="E100" t="str">
        <f t="shared" si="6"/>
        <v>(22,1,2),</v>
      </c>
    </row>
    <row r="101" spans="2:5" x14ac:dyDescent="0.3">
      <c r="B101">
        <v>2</v>
      </c>
      <c r="C101">
        <v>2</v>
      </c>
      <c r="D101">
        <v>3</v>
      </c>
      <c r="E101" t="str">
        <f t="shared" si="6"/>
        <v>(2,2,3),</v>
      </c>
    </row>
    <row r="102" spans="2:5" x14ac:dyDescent="0.3">
      <c r="B102">
        <v>3</v>
      </c>
      <c r="C102">
        <v>2</v>
      </c>
      <c r="D102">
        <v>2</v>
      </c>
      <c r="E102" t="str">
        <f t="shared" si="6"/>
        <v>(3,2,2),</v>
      </c>
    </row>
    <row r="103" spans="2:5" x14ac:dyDescent="0.3">
      <c r="B103">
        <v>4</v>
      </c>
      <c r="C103">
        <v>2</v>
      </c>
      <c r="D103">
        <v>1</v>
      </c>
      <c r="E103" t="str">
        <f t="shared" si="6"/>
        <v>(4,2,1),</v>
      </c>
    </row>
    <row r="104" spans="2:5" x14ac:dyDescent="0.3">
      <c r="B104">
        <v>6</v>
      </c>
      <c r="C104">
        <v>2</v>
      </c>
      <c r="D104">
        <v>3</v>
      </c>
      <c r="E104" t="str">
        <f t="shared" si="6"/>
        <v>(6,2,3),</v>
      </c>
    </row>
    <row r="105" spans="2:5" x14ac:dyDescent="0.3">
      <c r="B105">
        <v>7</v>
      </c>
      <c r="C105">
        <v>2</v>
      </c>
      <c r="D105">
        <v>2</v>
      </c>
      <c r="E105" t="str">
        <f t="shared" si="6"/>
        <v>(7,2,2),</v>
      </c>
    </row>
    <row r="106" spans="2:5" x14ac:dyDescent="0.3">
      <c r="B106">
        <v>8</v>
      </c>
      <c r="C106">
        <v>2</v>
      </c>
      <c r="D106">
        <v>1</v>
      </c>
      <c r="E106" t="str">
        <f t="shared" si="6"/>
        <v>(8,2,1),</v>
      </c>
    </row>
    <row r="107" spans="2:5" x14ac:dyDescent="0.3">
      <c r="B107">
        <v>9</v>
      </c>
      <c r="C107">
        <v>2</v>
      </c>
      <c r="D107">
        <v>2</v>
      </c>
      <c r="E107" t="str">
        <f t="shared" si="6"/>
        <v>(9,2,2),</v>
      </c>
    </row>
    <row r="108" spans="2:5" x14ac:dyDescent="0.3">
      <c r="B108">
        <v>12</v>
      </c>
      <c r="C108">
        <v>2</v>
      </c>
      <c r="D108">
        <v>1</v>
      </c>
      <c r="E108" t="str">
        <f t="shared" si="6"/>
        <v>(12,2,1),</v>
      </c>
    </row>
    <row r="109" spans="2:5" x14ac:dyDescent="0.3">
      <c r="B109">
        <v>14</v>
      </c>
      <c r="C109">
        <v>2</v>
      </c>
      <c r="D109">
        <v>2</v>
      </c>
      <c r="E109" t="str">
        <f t="shared" si="6"/>
        <v>(14,2,2),</v>
      </c>
    </row>
    <row r="110" spans="2:5" x14ac:dyDescent="0.3">
      <c r="B110">
        <v>15</v>
      </c>
      <c r="C110">
        <v>2</v>
      </c>
      <c r="D110">
        <v>1</v>
      </c>
      <c r="E110" t="str">
        <f t="shared" si="6"/>
        <v>(15,2,1),</v>
      </c>
    </row>
    <row r="111" spans="2:5" x14ac:dyDescent="0.3">
      <c r="B111">
        <v>18</v>
      </c>
      <c r="C111">
        <v>2</v>
      </c>
      <c r="D111">
        <v>2</v>
      </c>
      <c r="E111" t="str">
        <f t="shared" si="6"/>
        <v>(18,2,2),</v>
      </c>
    </row>
    <row r="112" spans="2:5" x14ac:dyDescent="0.3">
      <c r="B112">
        <v>19</v>
      </c>
      <c r="C112">
        <v>2</v>
      </c>
      <c r="D112">
        <v>2</v>
      </c>
      <c r="E112" t="str">
        <f t="shared" si="6"/>
        <v>(19,2,2),</v>
      </c>
    </row>
    <row r="113" spans="2:5" x14ac:dyDescent="0.3">
      <c r="B113">
        <v>20</v>
      </c>
      <c r="C113">
        <v>2</v>
      </c>
      <c r="D113">
        <v>2</v>
      </c>
      <c r="E113" t="str">
        <f t="shared" si="6"/>
        <v>(20,2,2),</v>
      </c>
    </row>
    <row r="114" spans="2:5" x14ac:dyDescent="0.3">
      <c r="B114">
        <v>21</v>
      </c>
      <c r="C114">
        <v>2</v>
      </c>
      <c r="D114">
        <v>2</v>
      </c>
      <c r="E114" t="str">
        <f t="shared" si="6"/>
        <v>(21,2,2),</v>
      </c>
    </row>
    <row r="115" spans="2:5" x14ac:dyDescent="0.3">
      <c r="B115">
        <v>22</v>
      </c>
      <c r="C115">
        <v>2</v>
      </c>
      <c r="D115">
        <v>1</v>
      </c>
      <c r="E115" t="str">
        <f t="shared" si="6"/>
        <v>(22,2,1),</v>
      </c>
    </row>
    <row r="116" spans="2:5" x14ac:dyDescent="0.3">
      <c r="B116">
        <v>23</v>
      </c>
      <c r="C116">
        <v>2</v>
      </c>
      <c r="D116">
        <v>1</v>
      </c>
      <c r="E116" t="str">
        <f t="shared" si="6"/>
        <v>(23,2,1),</v>
      </c>
    </row>
    <row r="117" spans="2:5" x14ac:dyDescent="0.3">
      <c r="B117">
        <v>2</v>
      </c>
      <c r="C117">
        <v>3</v>
      </c>
      <c r="D117">
        <v>3</v>
      </c>
      <c r="E117" t="str">
        <f t="shared" si="6"/>
        <v>(2,3,3),</v>
      </c>
    </row>
    <row r="118" spans="2:5" x14ac:dyDescent="0.3">
      <c r="B118">
        <v>3</v>
      </c>
      <c r="C118">
        <v>3</v>
      </c>
      <c r="D118">
        <v>2</v>
      </c>
      <c r="E118" t="str">
        <f t="shared" si="6"/>
        <v>(3,3,2),</v>
      </c>
    </row>
    <row r="119" spans="2:5" x14ac:dyDescent="0.3">
      <c r="B119">
        <v>5</v>
      </c>
      <c r="C119">
        <v>3</v>
      </c>
      <c r="D119">
        <v>1</v>
      </c>
      <c r="E119" t="str">
        <f t="shared" si="6"/>
        <v>(5,3,1),</v>
      </c>
    </row>
    <row r="120" spans="2:5" x14ac:dyDescent="0.3">
      <c r="B120">
        <v>6</v>
      </c>
      <c r="C120">
        <v>3</v>
      </c>
      <c r="D120">
        <v>3</v>
      </c>
      <c r="E120" t="str">
        <f t="shared" si="6"/>
        <v>(6,3,3),</v>
      </c>
    </row>
    <row r="121" spans="2:5" x14ac:dyDescent="0.3">
      <c r="B121">
        <v>7</v>
      </c>
      <c r="C121">
        <v>3</v>
      </c>
      <c r="D121">
        <v>2</v>
      </c>
      <c r="E121" t="str">
        <f t="shared" si="6"/>
        <v>(7,3,2),</v>
      </c>
    </row>
    <row r="122" spans="2:5" x14ac:dyDescent="0.3">
      <c r="B122">
        <v>9</v>
      </c>
      <c r="C122">
        <v>3</v>
      </c>
      <c r="D122">
        <v>2</v>
      </c>
      <c r="E122" t="str">
        <f t="shared" si="6"/>
        <v>(9,3,2),</v>
      </c>
    </row>
    <row r="123" spans="2:5" x14ac:dyDescent="0.3">
      <c r="B123">
        <v>11</v>
      </c>
      <c r="C123">
        <v>3</v>
      </c>
      <c r="D123">
        <v>1</v>
      </c>
      <c r="E123" t="str">
        <f t="shared" si="6"/>
        <v>(11,3,1),</v>
      </c>
    </row>
    <row r="124" spans="2:5" x14ac:dyDescent="0.3">
      <c r="B124">
        <v>12</v>
      </c>
      <c r="C124">
        <v>3</v>
      </c>
      <c r="D124">
        <v>1</v>
      </c>
      <c r="E124" t="str">
        <f t="shared" si="6"/>
        <v>(12,3,1),</v>
      </c>
    </row>
    <row r="125" spans="2:5" x14ac:dyDescent="0.3">
      <c r="B125">
        <v>15</v>
      </c>
      <c r="C125">
        <v>3</v>
      </c>
      <c r="D125">
        <v>2</v>
      </c>
      <c r="E125" t="str">
        <f t="shared" si="6"/>
        <v>(15,3,2),</v>
      </c>
    </row>
    <row r="126" spans="2:5" x14ac:dyDescent="0.3">
      <c r="B126">
        <v>16</v>
      </c>
      <c r="C126">
        <v>3</v>
      </c>
      <c r="D126">
        <v>2</v>
      </c>
      <c r="E126" t="str">
        <f t="shared" si="6"/>
        <v>(16,3,2),</v>
      </c>
    </row>
    <row r="127" spans="2:5" x14ac:dyDescent="0.3">
      <c r="B127">
        <v>17</v>
      </c>
      <c r="C127">
        <v>3</v>
      </c>
      <c r="D127">
        <v>1</v>
      </c>
      <c r="E127" t="str">
        <f t="shared" si="6"/>
        <v>(17,3,1),</v>
      </c>
    </row>
    <row r="128" spans="2:5" x14ac:dyDescent="0.3">
      <c r="B128">
        <v>18</v>
      </c>
      <c r="C128">
        <v>3</v>
      </c>
      <c r="D128">
        <v>3</v>
      </c>
      <c r="E128" t="str">
        <f t="shared" si="6"/>
        <v>(18,3,3),</v>
      </c>
    </row>
    <row r="129" spans="2:5" x14ac:dyDescent="0.3">
      <c r="B129">
        <v>19</v>
      </c>
      <c r="C129">
        <v>3</v>
      </c>
      <c r="D129">
        <v>2</v>
      </c>
      <c r="E129" t="str">
        <f t="shared" si="6"/>
        <v>(19,3,2),</v>
      </c>
    </row>
    <row r="130" spans="2:5" x14ac:dyDescent="0.3">
      <c r="B130">
        <v>20</v>
      </c>
      <c r="C130">
        <v>3</v>
      </c>
      <c r="D130">
        <v>2</v>
      </c>
      <c r="E130" t="str">
        <f t="shared" si="6"/>
        <v>(20,3,2),</v>
      </c>
    </row>
    <row r="131" spans="2:5" x14ac:dyDescent="0.3">
      <c r="B131">
        <v>1</v>
      </c>
      <c r="C131">
        <v>4</v>
      </c>
      <c r="D131">
        <v>1</v>
      </c>
      <c r="E131" t="str">
        <f t="shared" si="6"/>
        <v>(1,4,1),</v>
      </c>
    </row>
    <row r="132" spans="2:5" x14ac:dyDescent="0.3">
      <c r="B132">
        <v>2</v>
      </c>
      <c r="C132">
        <v>4</v>
      </c>
      <c r="D132">
        <v>3</v>
      </c>
      <c r="E132" t="str">
        <f t="shared" si="6"/>
        <v>(2,4,3),</v>
      </c>
    </row>
    <row r="133" spans="2:5" x14ac:dyDescent="0.3">
      <c r="B133">
        <v>3</v>
      </c>
      <c r="C133">
        <v>4</v>
      </c>
      <c r="D133">
        <v>2</v>
      </c>
      <c r="E133" t="str">
        <f t="shared" si="6"/>
        <v>(3,4,2),</v>
      </c>
    </row>
    <row r="134" spans="2:5" x14ac:dyDescent="0.3">
      <c r="B134">
        <v>4</v>
      </c>
      <c r="C134">
        <v>4</v>
      </c>
      <c r="D134">
        <v>3</v>
      </c>
      <c r="E134" t="str">
        <f t="shared" si="6"/>
        <v>(4,4,3),</v>
      </c>
    </row>
    <row r="135" spans="2:5" x14ac:dyDescent="0.3">
      <c r="B135">
        <v>5</v>
      </c>
      <c r="C135">
        <v>4</v>
      </c>
      <c r="D135">
        <v>1</v>
      </c>
      <c r="E135" t="str">
        <f t="shared" si="6"/>
        <v>(5,4,1),</v>
      </c>
    </row>
    <row r="136" spans="2:5" x14ac:dyDescent="0.3">
      <c r="B136">
        <v>6</v>
      </c>
      <c r="C136">
        <v>4</v>
      </c>
      <c r="D136">
        <v>3</v>
      </c>
      <c r="E136" t="str">
        <f t="shared" si="6"/>
        <v>(6,4,3),</v>
      </c>
    </row>
    <row r="137" spans="2:5" x14ac:dyDescent="0.3">
      <c r="B137">
        <v>7</v>
      </c>
      <c r="C137">
        <v>4</v>
      </c>
      <c r="D137">
        <v>2</v>
      </c>
      <c r="E137" t="str">
        <f t="shared" si="6"/>
        <v>(7,4,2),</v>
      </c>
    </row>
    <row r="138" spans="2:5" x14ac:dyDescent="0.3">
      <c r="B138">
        <v>8</v>
      </c>
      <c r="C138">
        <v>4</v>
      </c>
      <c r="D138">
        <v>1</v>
      </c>
      <c r="E138" t="str">
        <f t="shared" si="6"/>
        <v>(8,4,1),</v>
      </c>
    </row>
    <row r="139" spans="2:5" x14ac:dyDescent="0.3">
      <c r="B139">
        <v>9</v>
      </c>
      <c r="C139">
        <v>4</v>
      </c>
      <c r="D139">
        <v>2</v>
      </c>
      <c r="E139" t="str">
        <f t="shared" si="6"/>
        <v>(9,4,2),</v>
      </c>
    </row>
    <row r="140" spans="2:5" x14ac:dyDescent="0.3">
      <c r="B140">
        <v>10</v>
      </c>
      <c r="C140">
        <v>4</v>
      </c>
      <c r="D140">
        <v>1</v>
      </c>
      <c r="E140" t="str">
        <f t="shared" si="6"/>
        <v>(10,4,1),</v>
      </c>
    </row>
    <row r="141" spans="2:5" x14ac:dyDescent="0.3">
      <c r="B141">
        <v>11</v>
      </c>
      <c r="C141">
        <v>4</v>
      </c>
      <c r="D141">
        <v>1</v>
      </c>
      <c r="E141" t="str">
        <f t="shared" si="6"/>
        <v>(11,4,1),</v>
      </c>
    </row>
    <row r="142" spans="2:5" x14ac:dyDescent="0.3">
      <c r="B142">
        <v>12</v>
      </c>
      <c r="C142">
        <v>4</v>
      </c>
      <c r="D142">
        <v>1</v>
      </c>
      <c r="E142" t="str">
        <f t="shared" si="6"/>
        <v>(12,4,1),</v>
      </c>
    </row>
    <row r="143" spans="2:5" x14ac:dyDescent="0.3">
      <c r="B143">
        <v>13</v>
      </c>
      <c r="C143">
        <v>4</v>
      </c>
      <c r="D143">
        <v>1</v>
      </c>
      <c r="E143" t="str">
        <f t="shared" si="6"/>
        <v>(13,4,1),</v>
      </c>
    </row>
    <row r="144" spans="2:5" x14ac:dyDescent="0.3">
      <c r="B144">
        <v>14</v>
      </c>
      <c r="C144">
        <v>4</v>
      </c>
      <c r="D144">
        <v>2</v>
      </c>
      <c r="E144" t="str">
        <f t="shared" si="6"/>
        <v>(14,4,2),</v>
      </c>
    </row>
    <row r="145" spans="1:6" x14ac:dyDescent="0.3">
      <c r="B145">
        <v>15</v>
      </c>
      <c r="C145">
        <v>4</v>
      </c>
      <c r="D145">
        <v>1</v>
      </c>
      <c r="E145" t="str">
        <f t="shared" si="6"/>
        <v>(15,4,1),</v>
      </c>
    </row>
    <row r="146" spans="1:6" x14ac:dyDescent="0.3">
      <c r="B146">
        <v>16</v>
      </c>
      <c r="C146">
        <v>4</v>
      </c>
      <c r="D146">
        <v>2</v>
      </c>
      <c r="E146" t="str">
        <f t="shared" si="6"/>
        <v>(16,4,2),</v>
      </c>
    </row>
    <row r="147" spans="1:6" x14ac:dyDescent="0.3">
      <c r="B147">
        <v>17</v>
      </c>
      <c r="C147">
        <v>4</v>
      </c>
      <c r="D147">
        <v>1</v>
      </c>
      <c r="E147" t="str">
        <f t="shared" si="6"/>
        <v>(17,4,1),</v>
      </c>
    </row>
    <row r="148" spans="1:6" x14ac:dyDescent="0.3">
      <c r="B148">
        <v>18</v>
      </c>
      <c r="C148">
        <v>4</v>
      </c>
      <c r="D148">
        <v>3</v>
      </c>
      <c r="E148" t="str">
        <f t="shared" ref="E148:E150" si="7">CONCATENATE("(",B148,",",C148,",",D148,"),")</f>
        <v>(18,4,3),</v>
      </c>
    </row>
    <row r="149" spans="1:6" x14ac:dyDescent="0.3">
      <c r="B149">
        <v>19</v>
      </c>
      <c r="C149">
        <v>4</v>
      </c>
      <c r="D149">
        <v>2</v>
      </c>
      <c r="E149" t="str">
        <f t="shared" si="7"/>
        <v>(19,4,2),</v>
      </c>
    </row>
    <row r="150" spans="1:6" x14ac:dyDescent="0.3">
      <c r="B150">
        <v>20</v>
      </c>
      <c r="C150">
        <v>4</v>
      </c>
      <c r="D150">
        <v>2</v>
      </c>
      <c r="E150" t="str">
        <f t="shared" si="7"/>
        <v>(20,4,2),</v>
      </c>
    </row>
    <row r="152" spans="1:6" x14ac:dyDescent="0.3">
      <c r="A152" t="s">
        <v>80</v>
      </c>
    </row>
    <row r="153" spans="1:6" x14ac:dyDescent="0.3">
      <c r="B153" t="s">
        <v>81</v>
      </c>
      <c r="C153" t="s">
        <v>82</v>
      </c>
      <c r="D153" t="s">
        <v>12</v>
      </c>
      <c r="E153" t="s">
        <v>83</v>
      </c>
    </row>
    <row r="154" spans="1:6" x14ac:dyDescent="0.3">
      <c r="B154">
        <v>1</v>
      </c>
      <c r="C154" t="s">
        <v>84</v>
      </c>
      <c r="D154" t="s">
        <v>95</v>
      </c>
      <c r="E154" t="s">
        <v>100</v>
      </c>
      <c r="F154" t="str">
        <f t="shared" ref="F154:F163" si="8">CONCATENATE("(","'",C154,"',","'",D154,"',"," '",E154,"'),")</f>
        <v>('John Doe','123 W. Freemont St., Happy Valley, AH 30241', '423-842-4234'),</v>
      </c>
    </row>
    <row r="155" spans="1:6" x14ac:dyDescent="0.3">
      <c r="B155">
        <v>2</v>
      </c>
      <c r="C155" t="s">
        <v>85</v>
      </c>
      <c r="D155" t="s">
        <v>95</v>
      </c>
      <c r="E155" t="s">
        <v>100</v>
      </c>
      <c r="F155" t="str">
        <f t="shared" si="8"/>
        <v>('Jane Doe','123 W. Freemont St., Happy Valley, AH 30241', '423-842-4234'),</v>
      </c>
    </row>
    <row r="156" spans="1:6" x14ac:dyDescent="0.3">
      <c r="B156">
        <v>3</v>
      </c>
      <c r="C156" t="s">
        <v>86</v>
      </c>
      <c r="D156" t="s">
        <v>94</v>
      </c>
      <c r="E156" t="s">
        <v>101</v>
      </c>
      <c r="F156" t="str">
        <f t="shared" si="8"/>
        <v>('Mike Doe','533 S. Westminster Ave, Dry Lakes, AH 30651', '423-845-6372'),</v>
      </c>
    </row>
    <row r="157" spans="1:6" x14ac:dyDescent="0.3">
      <c r="B157">
        <v>4</v>
      </c>
      <c r="C157" t="s">
        <v>87</v>
      </c>
      <c r="D157" t="s">
        <v>94</v>
      </c>
      <c r="E157" t="s">
        <v>101</v>
      </c>
      <c r="F157" t="str">
        <f t="shared" si="8"/>
        <v>('Mindy Doe','533 S. Westminster Ave, Dry Lakes, AH 30651', '423-845-6372'),</v>
      </c>
    </row>
    <row r="158" spans="1:6" x14ac:dyDescent="0.3">
      <c r="B158">
        <v>5</v>
      </c>
      <c r="C158" t="s">
        <v>88</v>
      </c>
      <c r="D158" t="s">
        <v>96</v>
      </c>
      <c r="E158" t="s">
        <v>102</v>
      </c>
      <c r="F158" t="str">
        <f t="shared" si="8"/>
        <v>('Frank Kale','9834 S. Truman Show Road, Midvale, AH 30241', '423-862-1029'),</v>
      </c>
    </row>
    <row r="159" spans="1:6" x14ac:dyDescent="0.3">
      <c r="B159">
        <v>6</v>
      </c>
      <c r="C159" t="s">
        <v>89</v>
      </c>
      <c r="D159" t="s">
        <v>96</v>
      </c>
      <c r="E159" t="s">
        <v>102</v>
      </c>
      <c r="F159" t="str">
        <f t="shared" si="8"/>
        <v>('Cindy Kale','9834 S. Truman Show Road, Midvale, AH 30241', '423-862-1029'),</v>
      </c>
    </row>
    <row r="160" spans="1:6" x14ac:dyDescent="0.3">
      <c r="B160">
        <v>7</v>
      </c>
      <c r="C160" t="s">
        <v>90</v>
      </c>
      <c r="D160" t="s">
        <v>97</v>
      </c>
      <c r="E160" t="s">
        <v>103</v>
      </c>
      <c r="F160" t="str">
        <f t="shared" si="8"/>
        <v>('Loe Kale','672 W. Holiday Way, Crossroads, AH 30962', '423-831-0193'),</v>
      </c>
    </row>
    <row r="161" spans="1:7" x14ac:dyDescent="0.3">
      <c r="B161">
        <v>8</v>
      </c>
      <c r="C161" t="s">
        <v>91</v>
      </c>
      <c r="D161" t="s">
        <v>97</v>
      </c>
      <c r="E161" t="s">
        <v>103</v>
      </c>
      <c r="F161" t="str">
        <f t="shared" si="8"/>
        <v>('Moe Kale','672 W. Holiday Way, Crossroads, AH 30962', '423-831-0193'),</v>
      </c>
    </row>
    <row r="162" spans="1:7" x14ac:dyDescent="0.3">
      <c r="B162">
        <v>9</v>
      </c>
      <c r="C162" t="s">
        <v>92</v>
      </c>
      <c r="D162" t="s">
        <v>98</v>
      </c>
      <c r="E162" t="s">
        <v>104</v>
      </c>
      <c r="F162" t="str">
        <f t="shared" si="8"/>
        <v>('Cindy Lou Who','2137 S. Christmas Street, Happy Valley, AH 30241', '423-842-0010'),</v>
      </c>
    </row>
    <row r="163" spans="1:7" x14ac:dyDescent="0.3">
      <c r="B163">
        <v>10</v>
      </c>
      <c r="C163" t="s">
        <v>93</v>
      </c>
      <c r="D163" t="s">
        <v>99</v>
      </c>
      <c r="E163" t="s">
        <v>105</v>
      </c>
      <c r="F163" t="str">
        <f t="shared" si="8"/>
        <v>('Bruce Wayne','3710 N. Billion Acres Road, Crossroads, AH 30962', '423-831-9998'),</v>
      </c>
    </row>
    <row r="165" spans="1:7" x14ac:dyDescent="0.3">
      <c r="A165" t="s">
        <v>106</v>
      </c>
    </row>
    <row r="166" spans="1:7" x14ac:dyDescent="0.3">
      <c r="B166" t="s">
        <v>1</v>
      </c>
      <c r="C166" t="s">
        <v>6</v>
      </c>
      <c r="D166" t="s">
        <v>81</v>
      </c>
      <c r="E166" t="s">
        <v>110</v>
      </c>
      <c r="F166" t="s">
        <v>111</v>
      </c>
    </row>
    <row r="167" spans="1:7" x14ac:dyDescent="0.3">
      <c r="B167">
        <v>2</v>
      </c>
      <c r="C167">
        <v>1</v>
      </c>
      <c r="D167">
        <v>1</v>
      </c>
      <c r="E167" s="1">
        <v>43613</v>
      </c>
      <c r="F167" s="1">
        <v>43627</v>
      </c>
      <c r="G167" t="str">
        <f>CONCATENATE("(",B167,",",C167,",",D167,",'",TEXT(E167,"YYYY-MM-DD"),"','",TEXT(F167,"YYYY-MM-DD"),"'),")</f>
        <v>(2,1,1,'2019-05-28','2019-06-11'),</v>
      </c>
    </row>
    <row r="168" spans="1:7" x14ac:dyDescent="0.3">
      <c r="B168">
        <v>3</v>
      </c>
      <c r="C168">
        <v>3</v>
      </c>
      <c r="D168">
        <v>1</v>
      </c>
      <c r="E168" s="1">
        <v>43595</v>
      </c>
      <c r="F168" s="1">
        <v>43609</v>
      </c>
      <c r="G168" t="str">
        <f t="shared" ref="G168:G225" si="9">CONCATENATE("(",B168,",",C168,",",D168,",'",TEXT(E168,"YYYY-MM-DD"),"','",TEXT(F168,"YYYY-MM-DD"),"'),")</f>
        <v>(3,3,1,'2019-05-10','2019-05-24'),</v>
      </c>
    </row>
    <row r="169" spans="1:7" x14ac:dyDescent="0.3">
      <c r="B169">
        <v>17</v>
      </c>
      <c r="C169">
        <v>1</v>
      </c>
      <c r="D169">
        <v>1</v>
      </c>
      <c r="E169" s="1">
        <v>43605</v>
      </c>
      <c r="F169" s="1">
        <v>43619</v>
      </c>
      <c r="G169" t="str">
        <f t="shared" si="9"/>
        <v>(17,1,1,'2019-05-20','2019-06-03'),</v>
      </c>
    </row>
    <row r="170" spans="1:7" x14ac:dyDescent="0.3">
      <c r="B170">
        <v>3</v>
      </c>
      <c r="C170">
        <v>2</v>
      </c>
      <c r="D170">
        <v>2</v>
      </c>
      <c r="E170" s="1">
        <v>43602</v>
      </c>
      <c r="F170" s="1">
        <v>43616</v>
      </c>
      <c r="G170" t="str">
        <f t="shared" si="9"/>
        <v>(3,2,2,'2019-05-17','2019-05-31'),</v>
      </c>
    </row>
    <row r="171" spans="1:7" x14ac:dyDescent="0.3">
      <c r="B171">
        <v>6</v>
      </c>
      <c r="C171">
        <v>3</v>
      </c>
      <c r="D171">
        <v>2</v>
      </c>
      <c r="E171" s="1">
        <v>43604</v>
      </c>
      <c r="F171" s="1">
        <v>43618</v>
      </c>
      <c r="G171" t="str">
        <f t="shared" si="9"/>
        <v>(6,3,2,'2019-05-19','2019-06-02'),</v>
      </c>
    </row>
    <row r="172" spans="1:7" x14ac:dyDescent="0.3">
      <c r="B172">
        <v>9</v>
      </c>
      <c r="C172">
        <v>2</v>
      </c>
      <c r="D172">
        <v>2</v>
      </c>
      <c r="E172" s="1">
        <v>43616</v>
      </c>
      <c r="F172" s="1">
        <v>43630</v>
      </c>
      <c r="G172" t="str">
        <f t="shared" si="9"/>
        <v>(9,2,2,'2019-05-31','2019-06-14'),</v>
      </c>
    </row>
    <row r="173" spans="1:7" x14ac:dyDescent="0.3">
      <c r="B173">
        <v>8</v>
      </c>
      <c r="C173">
        <v>4</v>
      </c>
      <c r="D173">
        <v>2</v>
      </c>
      <c r="E173" s="1">
        <v>43612</v>
      </c>
      <c r="F173" s="1">
        <v>43626</v>
      </c>
      <c r="G173" t="str">
        <f t="shared" si="9"/>
        <v>(8,4,2,'2019-05-27','2019-06-10'),</v>
      </c>
    </row>
    <row r="174" spans="1:7" x14ac:dyDescent="0.3">
      <c r="B174">
        <v>15</v>
      </c>
      <c r="C174">
        <v>3</v>
      </c>
      <c r="D174">
        <v>2</v>
      </c>
      <c r="E174" s="1">
        <v>43596</v>
      </c>
      <c r="F174" s="1">
        <v>43610</v>
      </c>
      <c r="G174" t="str">
        <f t="shared" si="9"/>
        <v>(15,3,2,'2019-05-11','2019-05-25'),</v>
      </c>
    </row>
    <row r="175" spans="1:7" x14ac:dyDescent="0.3">
      <c r="B175">
        <v>16</v>
      </c>
      <c r="C175">
        <v>1</v>
      </c>
      <c r="D175">
        <v>2</v>
      </c>
      <c r="E175" s="1">
        <v>43618</v>
      </c>
      <c r="F175" s="1">
        <v>43632</v>
      </c>
      <c r="G175" t="str">
        <f t="shared" si="9"/>
        <v>(16,1,2,'2019-06-02','2019-06-16'),</v>
      </c>
    </row>
    <row r="176" spans="1:7" x14ac:dyDescent="0.3">
      <c r="B176">
        <v>19</v>
      </c>
      <c r="C176">
        <v>2</v>
      </c>
      <c r="D176">
        <v>2</v>
      </c>
      <c r="E176" s="1">
        <v>43588</v>
      </c>
      <c r="F176" s="1">
        <v>43602</v>
      </c>
      <c r="G176" t="str">
        <f t="shared" si="9"/>
        <v>(19,2,2,'2019-05-03','2019-05-17'),</v>
      </c>
    </row>
    <row r="177" spans="2:7" x14ac:dyDescent="0.3">
      <c r="B177">
        <v>21</v>
      </c>
      <c r="C177">
        <v>1</v>
      </c>
      <c r="D177">
        <v>2</v>
      </c>
      <c r="E177" s="1">
        <v>43614</v>
      </c>
      <c r="F177" s="1">
        <v>43628</v>
      </c>
      <c r="G177" t="str">
        <f t="shared" si="9"/>
        <v>(21,1,2,'2019-05-29','2019-06-12'),</v>
      </c>
    </row>
    <row r="178" spans="2:7" x14ac:dyDescent="0.3">
      <c r="B178">
        <v>2</v>
      </c>
      <c r="C178">
        <v>4</v>
      </c>
      <c r="D178">
        <v>3</v>
      </c>
      <c r="E178" s="1">
        <v>43615</v>
      </c>
      <c r="F178" s="1">
        <v>43629</v>
      </c>
      <c r="G178" t="str">
        <f t="shared" si="9"/>
        <v>(2,4,3,'2019-05-30','2019-06-13'),</v>
      </c>
    </row>
    <row r="179" spans="2:7" x14ac:dyDescent="0.3">
      <c r="B179">
        <v>2</v>
      </c>
      <c r="C179">
        <v>2</v>
      </c>
      <c r="D179">
        <v>3</v>
      </c>
      <c r="E179" s="1">
        <v>43586</v>
      </c>
      <c r="F179" s="1">
        <v>43600</v>
      </c>
      <c r="G179" t="str">
        <f t="shared" si="9"/>
        <v>(2,2,3,'2019-05-01','2019-05-15'),</v>
      </c>
    </row>
    <row r="180" spans="2:7" x14ac:dyDescent="0.3">
      <c r="B180">
        <v>3</v>
      </c>
      <c r="C180">
        <v>3</v>
      </c>
      <c r="D180">
        <v>3</v>
      </c>
      <c r="E180" s="1">
        <v>43588</v>
      </c>
      <c r="F180" s="1">
        <v>43602</v>
      </c>
      <c r="G180" t="str">
        <f t="shared" si="9"/>
        <v>(3,3,3,'2019-05-03','2019-05-17'),</v>
      </c>
    </row>
    <row r="181" spans="2:7" x14ac:dyDescent="0.3">
      <c r="B181">
        <v>19</v>
      </c>
      <c r="C181">
        <v>4</v>
      </c>
      <c r="D181">
        <v>3</v>
      </c>
      <c r="E181" s="1">
        <v>43596</v>
      </c>
      <c r="F181" s="1">
        <v>43610</v>
      </c>
      <c r="G181" t="str">
        <f t="shared" si="9"/>
        <v>(19,4,3,'2019-05-11','2019-05-25'),</v>
      </c>
    </row>
    <row r="182" spans="2:7" x14ac:dyDescent="0.3">
      <c r="B182">
        <v>5</v>
      </c>
      <c r="C182">
        <v>4</v>
      </c>
      <c r="D182">
        <v>3</v>
      </c>
      <c r="E182" s="1">
        <v>43603</v>
      </c>
      <c r="F182" s="1">
        <v>43617</v>
      </c>
      <c r="G182" t="str">
        <f t="shared" si="9"/>
        <v>(5,4,3,'2019-05-18','2019-06-01'),</v>
      </c>
    </row>
    <row r="183" spans="2:7" x14ac:dyDescent="0.3">
      <c r="B183">
        <v>6</v>
      </c>
      <c r="C183">
        <v>1</v>
      </c>
      <c r="D183">
        <v>3</v>
      </c>
      <c r="E183" s="1">
        <v>43607</v>
      </c>
      <c r="F183" s="1">
        <v>43621</v>
      </c>
      <c r="G183" t="str">
        <f t="shared" si="9"/>
        <v>(6,1,3,'2019-05-22','2019-06-05'),</v>
      </c>
    </row>
    <row r="184" spans="2:7" x14ac:dyDescent="0.3">
      <c r="B184">
        <v>12</v>
      </c>
      <c r="C184">
        <v>2</v>
      </c>
      <c r="D184">
        <v>3</v>
      </c>
      <c r="E184" s="1">
        <v>43587</v>
      </c>
      <c r="F184" s="1">
        <v>43601</v>
      </c>
      <c r="G184" t="str">
        <f t="shared" si="9"/>
        <v>(12,2,3,'2019-05-02','2019-05-16'),</v>
      </c>
    </row>
    <row r="185" spans="2:7" x14ac:dyDescent="0.3">
      <c r="B185">
        <v>18</v>
      </c>
      <c r="C185">
        <v>3</v>
      </c>
      <c r="D185">
        <v>3</v>
      </c>
      <c r="E185" s="1">
        <v>43592</v>
      </c>
      <c r="F185" s="1">
        <v>43606</v>
      </c>
      <c r="G185" t="str">
        <f t="shared" si="9"/>
        <v>(18,3,3,'2019-05-07','2019-05-21'),</v>
      </c>
    </row>
    <row r="186" spans="2:7" x14ac:dyDescent="0.3">
      <c r="B186">
        <v>20</v>
      </c>
      <c r="C186">
        <v>1</v>
      </c>
      <c r="D186">
        <v>3</v>
      </c>
      <c r="E186" s="1">
        <v>43619</v>
      </c>
      <c r="F186" s="1">
        <v>43633</v>
      </c>
      <c r="G186" t="str">
        <f t="shared" si="9"/>
        <v>(20,1,3,'2019-06-03','2019-06-17'),</v>
      </c>
    </row>
    <row r="187" spans="2:7" x14ac:dyDescent="0.3">
      <c r="B187">
        <v>2</v>
      </c>
      <c r="C187">
        <v>2</v>
      </c>
      <c r="D187">
        <v>4</v>
      </c>
      <c r="E187" s="1">
        <v>43597</v>
      </c>
      <c r="F187" s="1">
        <v>43611</v>
      </c>
      <c r="G187" t="str">
        <f t="shared" si="9"/>
        <v>(2,2,4,'2019-05-12','2019-05-26'),</v>
      </c>
    </row>
    <row r="188" spans="2:7" x14ac:dyDescent="0.3">
      <c r="B188">
        <v>3</v>
      </c>
      <c r="C188">
        <v>2</v>
      </c>
      <c r="D188">
        <v>4</v>
      </c>
      <c r="E188" s="1">
        <v>43614</v>
      </c>
      <c r="F188" s="1">
        <v>43628</v>
      </c>
      <c r="G188" t="str">
        <f t="shared" si="9"/>
        <v>(3,2,4,'2019-05-29','2019-06-12'),</v>
      </c>
    </row>
    <row r="189" spans="2:7" x14ac:dyDescent="0.3">
      <c r="B189">
        <v>5</v>
      </c>
      <c r="C189">
        <v>1</v>
      </c>
      <c r="D189">
        <v>4</v>
      </c>
      <c r="E189" s="1">
        <v>43607</v>
      </c>
      <c r="F189" s="1">
        <v>43621</v>
      </c>
      <c r="G189" t="str">
        <f t="shared" si="9"/>
        <v>(5,1,4,'2019-05-22','2019-06-05'),</v>
      </c>
    </row>
    <row r="190" spans="2:7" x14ac:dyDescent="0.3">
      <c r="B190">
        <v>9</v>
      </c>
      <c r="C190">
        <v>4</v>
      </c>
      <c r="D190">
        <v>4</v>
      </c>
      <c r="E190" s="1">
        <v>43614</v>
      </c>
      <c r="F190" s="1">
        <v>43628</v>
      </c>
      <c r="G190" t="str">
        <f t="shared" si="9"/>
        <v>(9,4,4,'2019-05-29','2019-06-12'),</v>
      </c>
    </row>
    <row r="191" spans="2:7" x14ac:dyDescent="0.3">
      <c r="B191">
        <v>23</v>
      </c>
      <c r="C191">
        <v>2</v>
      </c>
      <c r="D191">
        <v>4</v>
      </c>
      <c r="E191" s="1">
        <v>43616</v>
      </c>
      <c r="F191" s="1">
        <v>43630</v>
      </c>
      <c r="G191" t="str">
        <f t="shared" si="9"/>
        <v>(23,2,4,'2019-05-31','2019-06-14'),</v>
      </c>
    </row>
    <row r="192" spans="2:7" x14ac:dyDescent="0.3">
      <c r="B192">
        <v>3</v>
      </c>
      <c r="C192">
        <v>4</v>
      </c>
      <c r="D192">
        <v>5</v>
      </c>
      <c r="E192" s="1">
        <v>43595</v>
      </c>
      <c r="F192" s="1">
        <v>43609</v>
      </c>
      <c r="G192" t="str">
        <f t="shared" si="9"/>
        <v>(3,4,5,'2019-05-10','2019-05-24'),</v>
      </c>
    </row>
    <row r="193" spans="2:7" x14ac:dyDescent="0.3">
      <c r="B193">
        <v>16</v>
      </c>
      <c r="C193">
        <v>3</v>
      </c>
      <c r="D193">
        <v>5</v>
      </c>
      <c r="E193" s="1">
        <v>43603</v>
      </c>
      <c r="F193" s="1">
        <v>43617</v>
      </c>
      <c r="G193" t="str">
        <f t="shared" si="9"/>
        <v>(16,3,5,'2019-05-18','2019-06-01'),</v>
      </c>
    </row>
    <row r="194" spans="2:7" x14ac:dyDescent="0.3">
      <c r="B194">
        <v>18</v>
      </c>
      <c r="C194">
        <v>4</v>
      </c>
      <c r="D194">
        <v>5</v>
      </c>
      <c r="E194" s="1">
        <v>43586</v>
      </c>
      <c r="F194" s="1">
        <v>43600</v>
      </c>
      <c r="G194" t="str">
        <f t="shared" si="9"/>
        <v>(18,4,5,'2019-05-01','2019-05-15'),</v>
      </c>
    </row>
    <row r="195" spans="2:7" x14ac:dyDescent="0.3">
      <c r="B195">
        <v>22</v>
      </c>
      <c r="C195">
        <v>2</v>
      </c>
      <c r="D195">
        <v>5</v>
      </c>
      <c r="E195" s="1">
        <v>43606</v>
      </c>
      <c r="F195" s="1">
        <v>43620</v>
      </c>
      <c r="G195" t="str">
        <f t="shared" si="9"/>
        <v>(22,2,5,'2019-05-21','2019-06-04'),</v>
      </c>
    </row>
    <row r="196" spans="2:7" x14ac:dyDescent="0.3">
      <c r="B196">
        <v>2</v>
      </c>
      <c r="C196">
        <v>3</v>
      </c>
      <c r="D196">
        <v>6</v>
      </c>
      <c r="E196" s="1">
        <v>43587</v>
      </c>
      <c r="F196" s="1">
        <v>43601</v>
      </c>
      <c r="G196" t="str">
        <f t="shared" si="9"/>
        <v>(2,3,6,'2019-05-02','2019-05-16'),</v>
      </c>
    </row>
    <row r="197" spans="2:7" x14ac:dyDescent="0.3">
      <c r="B197">
        <v>3</v>
      </c>
      <c r="C197">
        <v>2</v>
      </c>
      <c r="D197">
        <v>6</v>
      </c>
      <c r="E197" s="1">
        <v>43589</v>
      </c>
      <c r="F197" s="1">
        <v>43603</v>
      </c>
      <c r="G197" t="str">
        <f t="shared" si="9"/>
        <v>(3,2,6,'2019-05-04','2019-05-18'),</v>
      </c>
    </row>
    <row r="198" spans="2:7" x14ac:dyDescent="0.3">
      <c r="B198">
        <v>12</v>
      </c>
      <c r="C198">
        <v>4</v>
      </c>
      <c r="D198">
        <v>6</v>
      </c>
      <c r="E198" s="1">
        <v>43590</v>
      </c>
      <c r="F198" s="1">
        <v>43604</v>
      </c>
      <c r="G198" t="str">
        <f t="shared" si="9"/>
        <v>(12,4,6,'2019-05-05','2019-05-19'),</v>
      </c>
    </row>
    <row r="199" spans="2:7" x14ac:dyDescent="0.3">
      <c r="B199">
        <v>12</v>
      </c>
      <c r="C199">
        <v>2</v>
      </c>
      <c r="D199">
        <v>6</v>
      </c>
      <c r="E199" s="1">
        <v>43600</v>
      </c>
      <c r="F199" s="1">
        <v>43614</v>
      </c>
      <c r="G199" t="str">
        <f t="shared" si="9"/>
        <v>(12,2,6,'2019-05-15','2019-05-29'),</v>
      </c>
    </row>
    <row r="200" spans="2:7" x14ac:dyDescent="0.3">
      <c r="B200">
        <v>19</v>
      </c>
      <c r="C200">
        <v>2</v>
      </c>
      <c r="D200">
        <v>6</v>
      </c>
      <c r="E200" s="1">
        <v>43608</v>
      </c>
      <c r="F200" s="1">
        <v>43622</v>
      </c>
      <c r="G200" t="str">
        <f t="shared" si="9"/>
        <v>(19,2,6,'2019-05-23','2019-06-06'),</v>
      </c>
    </row>
    <row r="201" spans="2:7" x14ac:dyDescent="0.3">
      <c r="B201">
        <v>23</v>
      </c>
      <c r="C201">
        <v>2</v>
      </c>
      <c r="D201">
        <v>6</v>
      </c>
      <c r="E201" s="1">
        <v>43609</v>
      </c>
      <c r="F201" s="1">
        <v>43623</v>
      </c>
      <c r="G201" t="str">
        <f t="shared" si="9"/>
        <v>(23,2,6,'2019-05-24','2019-06-07'),</v>
      </c>
    </row>
    <row r="202" spans="2:7" x14ac:dyDescent="0.3">
      <c r="B202">
        <v>2</v>
      </c>
      <c r="C202">
        <v>2</v>
      </c>
      <c r="D202">
        <v>7</v>
      </c>
      <c r="E202" s="1">
        <v>43586</v>
      </c>
      <c r="F202" s="1">
        <v>43600</v>
      </c>
      <c r="G202" t="str">
        <f t="shared" si="9"/>
        <v>(2,2,7,'2019-05-01','2019-05-15'),</v>
      </c>
    </row>
    <row r="203" spans="2:7" x14ac:dyDescent="0.3">
      <c r="B203">
        <v>2</v>
      </c>
      <c r="C203">
        <v>2</v>
      </c>
      <c r="D203">
        <v>7</v>
      </c>
      <c r="E203" s="1">
        <v>43600</v>
      </c>
      <c r="F203" s="1">
        <v>43614</v>
      </c>
      <c r="G203" t="str">
        <f t="shared" si="9"/>
        <v>(2,2,7,'2019-05-15','2019-05-29'),</v>
      </c>
    </row>
    <row r="204" spans="2:7" x14ac:dyDescent="0.3">
      <c r="B204">
        <v>2</v>
      </c>
      <c r="C204">
        <v>2</v>
      </c>
      <c r="D204">
        <v>7</v>
      </c>
      <c r="E204" s="1">
        <v>43614</v>
      </c>
      <c r="F204" s="1">
        <v>43628</v>
      </c>
      <c r="G204" t="str">
        <f t="shared" si="9"/>
        <v>(2,2,7,'2019-05-29','2019-06-12'),</v>
      </c>
    </row>
    <row r="205" spans="2:7" x14ac:dyDescent="0.3">
      <c r="B205">
        <v>3</v>
      </c>
      <c r="C205">
        <v>3</v>
      </c>
      <c r="D205">
        <v>7</v>
      </c>
      <c r="E205" s="1">
        <v>43604</v>
      </c>
      <c r="F205" s="1">
        <v>43618</v>
      </c>
      <c r="G205" t="str">
        <f t="shared" si="9"/>
        <v>(3,3,7,'2019-05-19','2019-06-02'),</v>
      </c>
    </row>
    <row r="206" spans="2:7" x14ac:dyDescent="0.3">
      <c r="B206">
        <v>7</v>
      </c>
      <c r="C206">
        <v>3</v>
      </c>
      <c r="D206">
        <v>7</v>
      </c>
      <c r="E206" s="1">
        <v>43613</v>
      </c>
      <c r="F206" s="1">
        <v>43627</v>
      </c>
      <c r="G206" t="str">
        <f t="shared" si="9"/>
        <v>(7,3,7,'2019-05-28','2019-06-11'),</v>
      </c>
    </row>
    <row r="207" spans="2:7" x14ac:dyDescent="0.3">
      <c r="B207">
        <v>3</v>
      </c>
      <c r="C207">
        <v>4</v>
      </c>
      <c r="D207">
        <v>8</v>
      </c>
      <c r="E207" s="1">
        <v>43586</v>
      </c>
      <c r="F207" s="1">
        <v>43600</v>
      </c>
      <c r="G207" t="str">
        <f t="shared" si="9"/>
        <v>(3,4,8,'2019-05-01','2019-05-15'),</v>
      </c>
    </row>
    <row r="208" spans="2:7" x14ac:dyDescent="0.3">
      <c r="B208">
        <v>4</v>
      </c>
      <c r="C208">
        <v>4</v>
      </c>
      <c r="D208">
        <v>8</v>
      </c>
      <c r="E208" s="1">
        <v>43615</v>
      </c>
      <c r="F208" s="1">
        <v>43629</v>
      </c>
      <c r="G208" t="str">
        <f t="shared" si="9"/>
        <v>(4,4,8,'2019-05-30','2019-06-13'),</v>
      </c>
    </row>
    <row r="209" spans="2:7" x14ac:dyDescent="0.3">
      <c r="B209">
        <v>5</v>
      </c>
      <c r="C209">
        <v>4</v>
      </c>
      <c r="D209">
        <v>8</v>
      </c>
      <c r="E209" s="1">
        <v>43615</v>
      </c>
      <c r="F209" s="1">
        <v>43629</v>
      </c>
      <c r="G209" t="str">
        <f t="shared" si="9"/>
        <v>(5,4,8,'2019-05-30','2019-06-13'),</v>
      </c>
    </row>
    <row r="210" spans="2:7" x14ac:dyDescent="0.3">
      <c r="B210">
        <v>11</v>
      </c>
      <c r="C210">
        <v>4</v>
      </c>
      <c r="D210">
        <v>8</v>
      </c>
      <c r="E210" s="1">
        <v>43611</v>
      </c>
      <c r="F210" s="1">
        <v>43625</v>
      </c>
      <c r="G210" t="str">
        <f t="shared" si="9"/>
        <v>(11,4,8,'2019-05-26','2019-06-09'),</v>
      </c>
    </row>
    <row r="211" spans="2:7" x14ac:dyDescent="0.3">
      <c r="B211">
        <v>16</v>
      </c>
      <c r="C211">
        <v>3</v>
      </c>
      <c r="D211">
        <v>8</v>
      </c>
      <c r="E211" s="1">
        <v>43590</v>
      </c>
      <c r="F211" s="1">
        <v>43604</v>
      </c>
      <c r="G211" t="str">
        <f t="shared" si="9"/>
        <v>(16,3,8,'2019-05-05','2019-05-19'),</v>
      </c>
    </row>
    <row r="212" spans="2:7" x14ac:dyDescent="0.3">
      <c r="B212">
        <v>2</v>
      </c>
      <c r="C212">
        <v>4</v>
      </c>
      <c r="D212">
        <v>9</v>
      </c>
      <c r="E212" s="1">
        <v>43598</v>
      </c>
      <c r="F212" s="1">
        <v>43612</v>
      </c>
      <c r="G212" t="str">
        <f t="shared" si="9"/>
        <v>(2,4,9,'2019-05-13','2019-05-27'),</v>
      </c>
    </row>
    <row r="213" spans="2:7" x14ac:dyDescent="0.3">
      <c r="B213">
        <v>2</v>
      </c>
      <c r="C213">
        <v>2</v>
      </c>
      <c r="D213">
        <v>9</v>
      </c>
      <c r="E213" s="1">
        <v>43612</v>
      </c>
      <c r="F213" s="1">
        <v>43626</v>
      </c>
      <c r="G213" t="str">
        <f t="shared" si="9"/>
        <v>(2,2,9,'2019-05-27','2019-06-10'),</v>
      </c>
    </row>
    <row r="214" spans="2:7" x14ac:dyDescent="0.3">
      <c r="B214">
        <v>2</v>
      </c>
      <c r="C214">
        <v>3</v>
      </c>
      <c r="D214">
        <v>9</v>
      </c>
      <c r="E214" s="1">
        <v>43626</v>
      </c>
      <c r="F214" s="1">
        <v>43640</v>
      </c>
      <c r="G214" t="str">
        <f t="shared" si="9"/>
        <v>(2,3,9,'2019-06-10','2019-06-24'),</v>
      </c>
    </row>
    <row r="215" spans="2:7" x14ac:dyDescent="0.3">
      <c r="B215">
        <v>7</v>
      </c>
      <c r="C215">
        <v>2</v>
      </c>
      <c r="D215">
        <v>9</v>
      </c>
      <c r="E215" s="1">
        <v>43597</v>
      </c>
      <c r="F215" s="1">
        <v>43611</v>
      </c>
      <c r="G215" t="str">
        <f t="shared" si="9"/>
        <v>(7,2,9,'2019-05-12','2019-05-26'),</v>
      </c>
    </row>
    <row r="216" spans="2:7" x14ac:dyDescent="0.3">
      <c r="B216">
        <v>3</v>
      </c>
      <c r="C216">
        <v>2</v>
      </c>
      <c r="D216">
        <v>10</v>
      </c>
      <c r="E216" s="1">
        <v>43610</v>
      </c>
      <c r="F216" s="1">
        <v>43624</v>
      </c>
      <c r="G216" t="str">
        <f t="shared" si="9"/>
        <v>(3,2,10,'2019-05-25','2019-06-08'),</v>
      </c>
    </row>
    <row r="217" spans="2:7" x14ac:dyDescent="0.3">
      <c r="B217">
        <v>3</v>
      </c>
      <c r="C217">
        <v>4</v>
      </c>
      <c r="D217">
        <v>10</v>
      </c>
      <c r="E217" s="1">
        <v>43624</v>
      </c>
      <c r="F217" s="1">
        <v>43638</v>
      </c>
      <c r="G217" t="str">
        <f t="shared" si="9"/>
        <v>(3,4,10,'2019-06-08','2019-06-22'),</v>
      </c>
    </row>
    <row r="218" spans="2:7" x14ac:dyDescent="0.3">
      <c r="B218">
        <v>3</v>
      </c>
      <c r="C218">
        <v>2</v>
      </c>
      <c r="D218">
        <v>10</v>
      </c>
      <c r="E218" s="1">
        <v>43638</v>
      </c>
      <c r="F218" s="1">
        <v>43652</v>
      </c>
      <c r="G218" t="str">
        <f t="shared" si="9"/>
        <v>(3,2,10,'2019-06-22','2019-07-06'),</v>
      </c>
    </row>
    <row r="219" spans="2:7" x14ac:dyDescent="0.3">
      <c r="B219">
        <v>8</v>
      </c>
      <c r="C219">
        <v>2</v>
      </c>
      <c r="D219">
        <v>10</v>
      </c>
      <c r="E219" s="1">
        <v>43586</v>
      </c>
      <c r="F219" s="1">
        <v>43600</v>
      </c>
      <c r="G219" t="str">
        <f t="shared" si="9"/>
        <v>(8,2,10,'2019-05-01','2019-05-15'),</v>
      </c>
    </row>
    <row r="220" spans="2:7" x14ac:dyDescent="0.3">
      <c r="B220">
        <v>19</v>
      </c>
      <c r="C220">
        <v>1</v>
      </c>
      <c r="D220">
        <v>10</v>
      </c>
      <c r="E220" s="1">
        <v>43612</v>
      </c>
      <c r="F220" s="1">
        <v>43626</v>
      </c>
      <c r="G220" t="str">
        <f t="shared" si="9"/>
        <v>(19,1,10,'2019-05-27','2019-06-10'),</v>
      </c>
    </row>
    <row r="221" spans="2:7" x14ac:dyDescent="0.3">
      <c r="B221">
        <v>19</v>
      </c>
      <c r="C221">
        <v>3</v>
      </c>
      <c r="D221">
        <v>10</v>
      </c>
      <c r="E221" s="1">
        <v>43626</v>
      </c>
      <c r="F221" s="1">
        <v>43640</v>
      </c>
      <c r="G221" t="str">
        <f t="shared" si="9"/>
        <v>(19,3,10,'2019-06-10','2019-06-24'),</v>
      </c>
    </row>
    <row r="222" spans="2:7" x14ac:dyDescent="0.3">
      <c r="B222">
        <v>13</v>
      </c>
      <c r="C222">
        <v>1</v>
      </c>
      <c r="D222">
        <v>2</v>
      </c>
      <c r="E222" s="1">
        <v>43610</v>
      </c>
      <c r="F222" s="1">
        <v>43624</v>
      </c>
      <c r="G222" t="str">
        <f t="shared" si="9"/>
        <v>(13,1,2,'2019-05-25','2019-06-08'),</v>
      </c>
    </row>
    <row r="223" spans="2:7" x14ac:dyDescent="0.3">
      <c r="B223">
        <v>15</v>
      </c>
      <c r="C223">
        <v>1</v>
      </c>
      <c r="D223">
        <v>2</v>
      </c>
      <c r="E223" s="1">
        <v>43610</v>
      </c>
      <c r="F223" s="1">
        <v>43624</v>
      </c>
      <c r="G223" t="str">
        <f t="shared" si="9"/>
        <v>(15,1,2,'2019-05-25','2019-06-08'),</v>
      </c>
    </row>
    <row r="224" spans="2:7" x14ac:dyDescent="0.3">
      <c r="B224">
        <v>14</v>
      </c>
      <c r="C224">
        <v>2</v>
      </c>
      <c r="D224">
        <v>4</v>
      </c>
      <c r="E224" s="1">
        <v>43611</v>
      </c>
      <c r="F224" s="1">
        <v>43625</v>
      </c>
      <c r="G224" t="str">
        <f t="shared" si="9"/>
        <v>(14,2,4,'2019-05-26','2019-06-09'),</v>
      </c>
    </row>
    <row r="225" spans="2:7" x14ac:dyDescent="0.3">
      <c r="B225">
        <v>15</v>
      </c>
      <c r="C225">
        <v>2</v>
      </c>
      <c r="D225">
        <v>4</v>
      </c>
      <c r="E225" s="1">
        <v>43611</v>
      </c>
      <c r="F225" s="1">
        <v>43625</v>
      </c>
      <c r="G225" t="str">
        <f t="shared" si="9"/>
        <v>(15,2,4,'2019-05-26','2019-06-09'),</v>
      </c>
    </row>
  </sheetData>
  <sortState ref="B166:F220">
    <sortCondition ref="D166:D220"/>
    <sortCondition ref="B166:B2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Hammon</dc:creator>
  <cp:lastModifiedBy>Ariel Hammon</cp:lastModifiedBy>
  <dcterms:created xsi:type="dcterms:W3CDTF">2019-06-01T22:20:43Z</dcterms:created>
  <dcterms:modified xsi:type="dcterms:W3CDTF">2019-06-04T02:12:32Z</dcterms:modified>
</cp:coreProperties>
</file>