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sh\Desktop\"/>
    </mc:Choice>
  </mc:AlternateContent>
  <bookViews>
    <workbookView xWindow="0" yWindow="0" windowWidth="16815" windowHeight="7530" activeTab="3"/>
  </bookViews>
  <sheets>
    <sheet name="CUS_VSUM1" sheetId="3" r:id="rId1"/>
    <sheet name="CUS_VSUM2" sheetId="2" r:id="rId2"/>
    <sheet name="RESULTADOS" sheetId="4" r:id="rId3"/>
    <sheet name="CUS CSV COMPRESSION TES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E6" i="4"/>
  <c r="F6" i="4"/>
  <c r="G6" i="4"/>
  <c r="H6" i="4"/>
  <c r="C6" i="4"/>
  <c r="E5" i="4"/>
  <c r="F5" i="4"/>
  <c r="G5" i="4"/>
  <c r="H5" i="4"/>
  <c r="D5" i="4"/>
  <c r="C5" i="4"/>
  <c r="B53" i="3"/>
  <c r="C53" i="3"/>
  <c r="D53" i="3"/>
  <c r="E53" i="3"/>
  <c r="F53" i="3"/>
  <c r="G53" i="3"/>
  <c r="C53" i="2"/>
  <c r="D53" i="2"/>
  <c r="E53" i="2"/>
  <c r="F53" i="2"/>
  <c r="G53" i="2"/>
  <c r="B53" i="2"/>
</calcChain>
</file>

<file path=xl/sharedStrings.xml><?xml version="1.0" encoding="utf-8"?>
<sst xmlns="http://schemas.openxmlformats.org/spreadsheetml/2006/main" count="157" uniqueCount="129">
  <si>
    <t>CUSa</t>
  </si>
  <si>
    <t>CUSe</t>
  </si>
  <si>
    <t>precision</t>
  </si>
  <si>
    <t>recall</t>
  </si>
  <si>
    <t>F-meter</t>
  </si>
  <si>
    <t>user path vs data path</t>
  </si>
  <si>
    <t>Cohen</t>
  </si>
  <si>
    <t>VSUMM_2 CUS - 8/11/17 -e 0,5</t>
  </si>
  <si>
    <t>,,/UserSummary/v21 vs ,,/VSUMM2Summary/v21</t>
  </si>
  <si>
    <t>,,/UserSummary/v22 vs ,,/VSUMM2Summary/v22</t>
  </si>
  <si>
    <t>,,/UserSummary/v23 vs ,,/VSUMM2Summary/v23</t>
  </si>
  <si>
    <t>,,/UserSummary/v24 vs ,,/VSUMM2Summary/v24</t>
  </si>
  <si>
    <t>,,/UserSummary/v25 vs ,,/VSUMM2Summary/v25</t>
  </si>
  <si>
    <t>,,/UserSummary/v26 vs ,,/VSUMM2Summary/v26</t>
  </si>
  <si>
    <t>,,/UserSummary/v27 vs ,,/VSUMM2Summary/v27</t>
  </si>
  <si>
    <t>,,/UserSummary/v28 vs ,,/VSUMM2Summary/v28</t>
  </si>
  <si>
    <t>,,/UserSummary/v29 vs ,,/VSUMM2Summary/v29</t>
  </si>
  <si>
    <t>,,/UserSummary/v30 vs ,,/VSUMM2Summary/v30</t>
  </si>
  <si>
    <t>,,/UserSummary/v31 vs ,,/VSUMM2Summary/v31</t>
  </si>
  <si>
    <t>,,/UserSummary/v32 vs ,,/VSUMM2Summary/v32</t>
  </si>
  <si>
    <t>,,/UserSummary/v33 vs ,,/VSUMM2Summary/v33</t>
  </si>
  <si>
    <t>,,/UserSummary/v34 vs ,,/VSUMM2Summary/v34</t>
  </si>
  <si>
    <t>,,/UserSummary/v35 vs ,,/VSUMM2Summary/v35</t>
  </si>
  <si>
    <t>,,/UserSummary/v36 vs ,,/VSUMM2Summary/v36</t>
  </si>
  <si>
    <t>,,/UserSummary/v38 vs ,,/VSUMM2Summary/v38</t>
  </si>
  <si>
    <t>,,/UserSummary/v39 vs ,,/VSUMM2Summary/v39</t>
  </si>
  <si>
    <t>,,/UserSummary/v40 vs ,,/VSUMM2Summary/v40</t>
  </si>
  <si>
    <t>,,/UserSummary/v41 vs ,,/VSUMM2Summary/v41</t>
  </si>
  <si>
    <t>,,/UserSummary/v42 vs ,,/VSUMM2Summary/v42</t>
  </si>
  <si>
    <t>,,/UserSummary/v43 vs ,,/VSUMM2Summary/v43</t>
  </si>
  <si>
    <t>,,/UserSummary/v44 vs ,,/VSUMM2Summary/v44</t>
  </si>
  <si>
    <t>,,/UserSummary/v45 vs ,,/VSUMM2Summary/v45</t>
  </si>
  <si>
    <t>,,/UserSummary/v46 vs ,,/VSUMM2Summary/v46</t>
  </si>
  <si>
    <t>,,/UserSummary/v47 vs ,,/VSUMM2Summary/v47</t>
  </si>
  <si>
    <t>,,/UserSummary/v48 vs ,,/VSUMM2Summary/v48</t>
  </si>
  <si>
    <t>,,/UserSummary/v49 vs ,,/VSUMM2Summary/v49</t>
  </si>
  <si>
    <t>,,/UserSummary/v50 vs ,,/VSUMM2Summary/v50</t>
  </si>
  <si>
    <t>,,/UserSummary/v51 vs ,,/VSUMM2Summary/v51</t>
  </si>
  <si>
    <t>,,/UserSummary/v52 vs ,,/VSUMM2Summary/v52</t>
  </si>
  <si>
    <t>,,/UserSummary/v53 vs ,,/VSUMM2Summary/v53</t>
  </si>
  <si>
    <t>,,/UserSummary/v54 vs ,,/VSUMM2Summary/v54</t>
  </si>
  <si>
    <t>,,/UserSummary/v55 vs ,,/VSUMM2Summary/v55</t>
  </si>
  <si>
    <t>,,/UserSummary/v56 vs ,,/VSUMM2Summary/v56</t>
  </si>
  <si>
    <t>,,/UserSummary/v57 vs ,,/VSUMM2Summary/v57</t>
  </si>
  <si>
    <t>,,/UserSummary/v58 vs ,,/VSUMM2Summary/v58</t>
  </si>
  <si>
    <t>,,/UserSummary/v59 vs ,,/VSUMM2Summary/v59</t>
  </si>
  <si>
    <t>,,/UserSummary/v60 vs ,,/VSUMM2Summary/v60</t>
  </si>
  <si>
    <t>,,/UserSummary/v61 vs ,,/VSUMM2Summary/v61</t>
  </si>
  <si>
    <t>,,/UserSummary/v62 vs ,,/VSUMM2Summary/v62</t>
  </si>
  <si>
    <t>,,/UserSummary/v63 vs ,,/VSUMM2Summary/v63</t>
  </si>
  <si>
    <t>,,/UserSummary/v64 vs ,,/VSUMM2Summary/v64</t>
  </si>
  <si>
    <t>,,/UserSummary/v65 vs ,,/VSUMM2Summary/v65</t>
  </si>
  <si>
    <t>,,/UserSummary/v66 vs ,,/VSUMM2Summary/v66</t>
  </si>
  <si>
    <t>,,/UserSummary/v67 vs ,,/VSUMM2Summary/v67</t>
  </si>
  <si>
    <t>,,/UserSummary/v68 vs ,,/VSUMM2Summary/v68</t>
  </si>
  <si>
    <t>,,/UserSummary/v69 vs ,,/VSUMM2Summary/v69</t>
  </si>
  <si>
    <t>,,/UserSummary/v70 vs ,,/VSUMM2Summary/v70</t>
  </si>
  <si>
    <t>VSUMM_1 CUS - 8/11/17 -e 0,5</t>
  </si>
  <si>
    <t>,,/UserSummary/v21 vs ,,/VSUMM1Summary/v21</t>
  </si>
  <si>
    <t>,,/UserSummary/v22 vs ,,/VSUMM1Summary/v22</t>
  </si>
  <si>
    <t>,,/UserSummary/v23 vs ,,/VSUMM1Summary/v23</t>
  </si>
  <si>
    <t>,,/UserSummary/v24 vs ,,/VSUMM1Summary/v24</t>
  </si>
  <si>
    <t>,,/UserSummary/v25 vs ,,/VSUMM1Summary/v25</t>
  </si>
  <si>
    <t>,,/UserSummary/v26 vs ,,/VSUMM1Summary/v26</t>
  </si>
  <si>
    <t>,,/UserSummary/v27 vs ,,/VSUMM1Summary/v27</t>
  </si>
  <si>
    <t>,,/UserSummary/v28 vs ,,/VSUMM1Summary/v28</t>
  </si>
  <si>
    <t>,,/UserSummary/v29 vs ,,/VSUMM1Summary/v29</t>
  </si>
  <si>
    <t>,,/UserSummary/v30 vs ,,/VSUMM1Summary/v30</t>
  </si>
  <si>
    <t>,,/UserSummary/v31 vs ,,/VSUMM1Summary/v31</t>
  </si>
  <si>
    <t>,,/UserSummary/v32 vs ,,/VSUMM1Summary/v32</t>
  </si>
  <si>
    <t>,,/UserSummary/v33 vs ,,/VSUMM1Summary/v33</t>
  </si>
  <si>
    <t>,,/UserSummary/v34 vs ,,/VSUMM1Summary/v34</t>
  </si>
  <si>
    <t>,,/UserSummary/v35 vs ,,/VSUMM1Summary/v35</t>
  </si>
  <si>
    <t>,,/UserSummary/v36 vs ,,/VSUMM1Summary/v36</t>
  </si>
  <si>
    <t>,,/UserSummary/v38 vs ,,/VSUMM1Summary/v38</t>
  </si>
  <si>
    <t>,,/UserSummary/v39 vs ,,/VSUMM1Summary/v39</t>
  </si>
  <si>
    <t>,,/UserSummary/v40 vs ,,/VSUMM1Summary/v40</t>
  </si>
  <si>
    <t>,,/UserSummary/v41 vs ,,/VSUMM1Summary/v41</t>
  </si>
  <si>
    <t>,,/UserSummary/v42 vs ,,/VSUMM1Summary/v42</t>
  </si>
  <si>
    <t>,,/UserSummary/v43 vs ,,/VSUMM1Summary/v43</t>
  </si>
  <si>
    <t>,,/UserSummary/v44 vs ,,/VSUMM1Summary/v44</t>
  </si>
  <si>
    <t>,,/UserSummary/v45 vs ,,/VSUMM1Summary/v45</t>
  </si>
  <si>
    <t>,,/UserSummary/v46 vs ,,/VSUMM1Summary/v46</t>
  </si>
  <si>
    <t>,,/UserSummary/v47 vs ,,/VSUMM1Summary/v47</t>
  </si>
  <si>
    <t>,,/UserSummary/v48 vs ,,/VSUMM1Summary/v48</t>
  </si>
  <si>
    <t>,,/UserSummary/v49 vs ,,/VSUMM1Summary/v49</t>
  </si>
  <si>
    <t>,,/UserSummary/v50 vs ,,/VSUMM1Summary/v50</t>
  </si>
  <si>
    <t>,,/UserSummary/v51 vs ,,/VSUMM1Summary/v51</t>
  </si>
  <si>
    <t>,,/UserSummary/v52 vs ,,/VSUMM1Summary/v52</t>
  </si>
  <si>
    <t>,,/UserSummary/v53 vs ,,/VSUMM1Summary/v53</t>
  </si>
  <si>
    <t>,,/UserSummary/v54 vs ,,/VSUMM1Summary/v54</t>
  </si>
  <si>
    <t>,,/UserSummary/v55 vs ,,/VSUMM1Summary/v55</t>
  </si>
  <si>
    <t>,,/UserSummary/v56 vs ,,/VSUMM1Summary/v56</t>
  </si>
  <si>
    <t>,,/UserSummary/v57 vs ,,/VSUMM1Summary/v57</t>
  </si>
  <si>
    <t>,,/UserSummary/v58 vs ,,/VSUMM1Summary/v58</t>
  </si>
  <si>
    <t>,,/UserSummary/v59 vs ,,/VSUMM1Summary/v59</t>
  </si>
  <si>
    <t>,,/UserSummary/v60 vs ,,/VSUMM1Summary/v60</t>
  </si>
  <si>
    <t>,,/UserSummary/v61 vs ,,/VSUMM1Summary/v61</t>
  </si>
  <si>
    <t>,,/UserSummary/v62 vs ,,/VSUMM1Summary/v62</t>
  </si>
  <si>
    <t>,,/UserSummary/v63 vs ,,/VSUMM1Summary/v63</t>
  </si>
  <si>
    <t>,,/UserSummary/v64 vs ,,/VSUMM1Summary/v64</t>
  </si>
  <si>
    <t>,,/UserSummary/v65 vs ,,/VSUMM1Summary/v65</t>
  </si>
  <si>
    <t>,,/UserSummary/v66 vs ,,/VSUMM1Summary/v66</t>
  </si>
  <si>
    <t>,,/UserSummary/v67 vs ,,/VSUMM1Summary/v67</t>
  </si>
  <si>
    <t>,,/UserSummary/v68 vs ,,/VSUMM1Summary/v68</t>
  </si>
  <si>
    <t>,,/UserSummary/v69 vs ,,/VSUMM1Summary/v69</t>
  </si>
  <si>
    <t>,,/UserSummary/v70 vs ,,/VSUMM1Summary/v70</t>
  </si>
  <si>
    <t>CUS VSUM1</t>
  </si>
  <si>
    <t>CUS VSUM2</t>
  </si>
  <si>
    <t>OSM</t>
  </si>
  <si>
    <t>AVILA</t>
  </si>
  <si>
    <t>video 21VSUMM_1 CUS - 8/11/17 -e 0,5</t>
  </si>
  <si>
    <t>FORMATO PNG</t>
  </si>
  <si>
    <t>PESO</t>
  </si>
  <si>
    <t>6,8Mb</t>
  </si>
  <si>
    <t>JPG 50%</t>
  </si>
  <si>
    <t>JPG 75%</t>
  </si>
  <si>
    <t>JPG 90%</t>
  </si>
  <si>
    <t>JPG 100%</t>
  </si>
  <si>
    <t>785,5KB</t>
  </si>
  <si>
    <t>1,2MB</t>
  </si>
  <si>
    <t>3,1Mb</t>
  </si>
  <si>
    <t>OSM - FRAMES</t>
  </si>
  <si>
    <t>573kB</t>
  </si>
  <si>
    <t>jpeg</t>
  </si>
  <si>
    <t>BMP</t>
  </si>
  <si>
    <t>13,1Mb</t>
  </si>
  <si>
    <t>SAME JPG 50</t>
  </si>
  <si>
    <t>SAME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</si>
</sst>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workbookViewId="0">
      <selection activeCell="B4" sqref="B4:G4"/>
    </sheetView>
  </sheetViews>
  <sheetFormatPr baseColWidth="10" defaultRowHeight="15" x14ac:dyDescent="0.25"/>
  <cols>
    <col min="1" max="1" width="49.28515625" customWidth="1"/>
  </cols>
  <sheetData>
    <row r="2" spans="1:7" x14ac:dyDescent="0.25">
      <c r="A2" t="s">
        <v>57</v>
      </c>
    </row>
    <row r="3" spans="1:7" x14ac:dyDescent="0.2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</row>
    <row r="4" spans="1:7" x14ac:dyDescent="0.25">
      <c r="A4" t="s">
        <v>58</v>
      </c>
      <c r="B4">
        <v>0.79434000000000005</v>
      </c>
      <c r="C4">
        <v>1.3450500000000001</v>
      </c>
      <c r="D4">
        <v>0.4</v>
      </c>
      <c r="E4">
        <v>0.79434000000000005</v>
      </c>
      <c r="F4">
        <v>0.53207000000000004</v>
      </c>
      <c r="G4">
        <v>0.51831000000000005</v>
      </c>
    </row>
    <row r="5" spans="1:7" x14ac:dyDescent="0.25">
      <c r="A5" t="s">
        <v>59</v>
      </c>
      <c r="B5" s="1">
        <v>0.76332999999999995</v>
      </c>
      <c r="C5" s="1">
        <v>0.22333</v>
      </c>
      <c r="D5" s="1">
        <v>0.8</v>
      </c>
      <c r="E5" s="1">
        <v>0.76332999999999995</v>
      </c>
      <c r="F5" s="1">
        <v>0.78124000000000005</v>
      </c>
      <c r="G5" s="1">
        <v>0.77498</v>
      </c>
    </row>
    <row r="6" spans="1:7" x14ac:dyDescent="0.25">
      <c r="A6" t="s">
        <v>60</v>
      </c>
      <c r="B6" s="1">
        <v>0.92166999999999999</v>
      </c>
      <c r="C6" s="1">
        <v>0.93189999999999995</v>
      </c>
      <c r="D6" s="1">
        <v>0.52</v>
      </c>
      <c r="E6" s="1">
        <v>0.92166999999999999</v>
      </c>
      <c r="F6" s="1">
        <v>0.66488000000000003</v>
      </c>
      <c r="G6" s="1">
        <v>0.65336000000000005</v>
      </c>
    </row>
    <row r="7" spans="1:7" x14ac:dyDescent="0.25">
      <c r="A7" t="s">
        <v>61</v>
      </c>
      <c r="B7" s="1">
        <v>0.81293000000000004</v>
      </c>
      <c r="C7" s="1">
        <v>0.43818000000000001</v>
      </c>
      <c r="D7" s="1">
        <v>0.74544999999999995</v>
      </c>
      <c r="E7" s="1">
        <v>0.81293000000000004</v>
      </c>
      <c r="F7" s="1">
        <v>0.77773000000000003</v>
      </c>
      <c r="G7" s="1">
        <v>0.76349999999999996</v>
      </c>
    </row>
    <row r="8" spans="1:7" x14ac:dyDescent="0.25">
      <c r="A8" t="s">
        <v>62</v>
      </c>
      <c r="B8" s="1">
        <v>0.62494000000000005</v>
      </c>
      <c r="C8" s="1">
        <v>0.19789999999999999</v>
      </c>
      <c r="D8" s="1">
        <v>0.76</v>
      </c>
      <c r="E8" s="1">
        <v>0.62494000000000005</v>
      </c>
      <c r="F8" s="1">
        <v>0.68589</v>
      </c>
      <c r="G8" s="1">
        <v>0.68325000000000002</v>
      </c>
    </row>
    <row r="9" spans="1:7" x14ac:dyDescent="0.25">
      <c r="A9" t="s">
        <v>63</v>
      </c>
      <c r="B9" s="1">
        <v>0.76785999999999999</v>
      </c>
      <c r="C9" s="1">
        <v>0.34523999999999999</v>
      </c>
      <c r="D9" s="1">
        <v>0.8</v>
      </c>
      <c r="E9" s="1">
        <v>0.76785999999999999</v>
      </c>
      <c r="F9" s="1">
        <v>0.78359999999999996</v>
      </c>
      <c r="G9" s="1">
        <v>0.75344999999999995</v>
      </c>
    </row>
    <row r="10" spans="1:7" x14ac:dyDescent="0.25">
      <c r="A10" t="s">
        <v>64</v>
      </c>
      <c r="B10" s="1">
        <v>0.74643000000000004</v>
      </c>
      <c r="C10" s="1">
        <v>0.97916999999999998</v>
      </c>
      <c r="D10" s="1">
        <v>0.47692000000000001</v>
      </c>
      <c r="E10" s="1">
        <v>0.74643000000000004</v>
      </c>
      <c r="F10" s="1">
        <v>0.58199000000000001</v>
      </c>
      <c r="G10" s="1">
        <v>0.56037000000000003</v>
      </c>
    </row>
    <row r="11" spans="1:7" x14ac:dyDescent="0.25">
      <c r="A11" t="s">
        <v>65</v>
      </c>
      <c r="B11" s="1">
        <v>0.81194999999999995</v>
      </c>
      <c r="C11" s="1">
        <v>0.19439999999999999</v>
      </c>
      <c r="D11" s="1">
        <v>0.84211000000000003</v>
      </c>
      <c r="E11" s="1">
        <v>0.81194999999999995</v>
      </c>
      <c r="F11" s="1">
        <v>0.82674999999999998</v>
      </c>
      <c r="G11" s="1">
        <v>0.81876000000000004</v>
      </c>
    </row>
    <row r="12" spans="1:7" x14ac:dyDescent="0.25">
      <c r="A12" t="s">
        <v>66</v>
      </c>
      <c r="B12" s="1">
        <v>0.86167000000000005</v>
      </c>
      <c r="C12" s="1">
        <v>0.56333</v>
      </c>
      <c r="D12" s="1">
        <v>0.64444000000000001</v>
      </c>
      <c r="E12" s="1">
        <v>0.86167000000000005</v>
      </c>
      <c r="F12" s="1">
        <v>0.73738999999999999</v>
      </c>
      <c r="G12" s="1">
        <v>0.72257000000000005</v>
      </c>
    </row>
    <row r="13" spans="1:7" x14ac:dyDescent="0.25">
      <c r="A13" t="s">
        <v>67</v>
      </c>
      <c r="B13" s="1">
        <v>0.77061000000000002</v>
      </c>
      <c r="C13" s="1">
        <v>6.8180000000000004E-2</v>
      </c>
      <c r="D13" s="1">
        <v>0.92500000000000004</v>
      </c>
      <c r="E13" s="1">
        <v>0.77061000000000002</v>
      </c>
      <c r="F13" s="1">
        <v>0.84077000000000002</v>
      </c>
      <c r="G13" s="1">
        <v>0.83433000000000002</v>
      </c>
    </row>
    <row r="14" spans="1:7" x14ac:dyDescent="0.25">
      <c r="A14" t="s">
        <v>68</v>
      </c>
      <c r="B14" s="1">
        <v>0.90383000000000002</v>
      </c>
      <c r="C14" s="1">
        <v>0.35152</v>
      </c>
      <c r="D14" s="1">
        <v>0.76363999999999999</v>
      </c>
      <c r="E14" s="1">
        <v>0.90383000000000002</v>
      </c>
      <c r="F14" s="1">
        <v>0.82784000000000002</v>
      </c>
      <c r="G14" s="1">
        <v>0.81299999999999994</v>
      </c>
    </row>
    <row r="15" spans="1:7" x14ac:dyDescent="0.25">
      <c r="A15" t="s">
        <v>69</v>
      </c>
      <c r="B15" s="1">
        <v>0.82176000000000005</v>
      </c>
      <c r="C15" s="1">
        <v>0.52524999999999999</v>
      </c>
      <c r="D15" s="1">
        <v>0.67273000000000005</v>
      </c>
      <c r="E15" s="1">
        <v>0.82176000000000005</v>
      </c>
      <c r="F15" s="1">
        <v>0.73980999999999997</v>
      </c>
      <c r="G15" s="1">
        <v>0.72133999999999998</v>
      </c>
    </row>
    <row r="16" spans="1:7" x14ac:dyDescent="0.25">
      <c r="A16" t="s">
        <v>70</v>
      </c>
      <c r="B16" s="1">
        <v>0.77805999999999997</v>
      </c>
      <c r="C16" s="1">
        <v>0.64417000000000002</v>
      </c>
      <c r="D16" s="1">
        <v>0.61</v>
      </c>
      <c r="E16" s="1">
        <v>0.77805999999999997</v>
      </c>
      <c r="F16" s="1">
        <v>0.68384999999999996</v>
      </c>
      <c r="G16" s="1">
        <v>0.66922999999999999</v>
      </c>
    </row>
    <row r="17" spans="1:7" x14ac:dyDescent="0.25">
      <c r="A17" t="s">
        <v>71</v>
      </c>
      <c r="B17" s="1">
        <v>0.9</v>
      </c>
      <c r="C17" s="1">
        <v>0</v>
      </c>
      <c r="D17" s="1">
        <v>1</v>
      </c>
      <c r="E17" s="1">
        <v>0.9</v>
      </c>
      <c r="F17" s="1">
        <v>0.94737000000000005</v>
      </c>
      <c r="G17" s="1">
        <v>0.94725000000000004</v>
      </c>
    </row>
    <row r="18" spans="1:7" x14ac:dyDescent="0.25">
      <c r="A18" t="s">
        <v>72</v>
      </c>
      <c r="B18" s="1">
        <v>0.86526000000000003</v>
      </c>
      <c r="C18" s="1">
        <v>0.25556000000000001</v>
      </c>
      <c r="D18" s="1">
        <v>0.83635999999999999</v>
      </c>
      <c r="E18" s="1">
        <v>0.86526000000000003</v>
      </c>
      <c r="F18" s="1">
        <v>0.85057000000000005</v>
      </c>
      <c r="G18" s="1">
        <v>0.83111000000000002</v>
      </c>
    </row>
    <row r="19" spans="1:7" x14ac:dyDescent="0.25">
      <c r="A19" t="s">
        <v>73</v>
      </c>
      <c r="B19" s="1">
        <v>0.88666999999999996</v>
      </c>
      <c r="C19" s="1">
        <v>1.1666700000000001</v>
      </c>
      <c r="D19" s="1">
        <v>0.43636000000000003</v>
      </c>
      <c r="E19" s="1">
        <v>0.88666999999999996</v>
      </c>
      <c r="F19" s="1">
        <v>0.58487999999999996</v>
      </c>
      <c r="G19" s="1">
        <v>0.58311000000000002</v>
      </c>
    </row>
    <row r="20" spans="1:7" x14ac:dyDescent="0.25">
      <c r="A20" t="s">
        <v>74</v>
      </c>
      <c r="B20" s="1">
        <v>0.81098999999999999</v>
      </c>
      <c r="C20" s="1">
        <v>0.45894000000000001</v>
      </c>
      <c r="D20" s="1">
        <v>0.67142999999999997</v>
      </c>
      <c r="E20" s="1">
        <v>0.81098999999999999</v>
      </c>
      <c r="F20" s="1">
        <v>0.73463999999999996</v>
      </c>
      <c r="G20" s="1">
        <v>0.72340000000000004</v>
      </c>
    </row>
    <row r="21" spans="1:7" x14ac:dyDescent="0.25">
      <c r="A21" t="s">
        <v>75</v>
      </c>
      <c r="B21" s="1">
        <v>0.8115</v>
      </c>
      <c r="C21" s="1">
        <v>8.7440000000000004E-2</v>
      </c>
      <c r="D21" s="1">
        <v>0.90908999999999995</v>
      </c>
      <c r="E21" s="1">
        <v>0.8115</v>
      </c>
      <c r="F21" s="1">
        <v>0.85753000000000001</v>
      </c>
      <c r="G21" s="1">
        <v>0.85435000000000005</v>
      </c>
    </row>
    <row r="22" spans="1:7" x14ac:dyDescent="0.25">
      <c r="A22" t="s">
        <v>76</v>
      </c>
      <c r="B22" s="1">
        <v>0.80332999999999999</v>
      </c>
      <c r="C22" s="1">
        <v>0.90832999999999997</v>
      </c>
      <c r="D22" s="1">
        <v>0.49231000000000003</v>
      </c>
      <c r="E22" s="1">
        <v>0.80332999999999999</v>
      </c>
      <c r="F22" s="1">
        <v>0.61048999999999998</v>
      </c>
      <c r="G22" s="1">
        <v>0.60177999999999998</v>
      </c>
    </row>
    <row r="23" spans="1:7" x14ac:dyDescent="0.25">
      <c r="A23" t="s">
        <v>77</v>
      </c>
      <c r="B23" s="1">
        <v>0.84030000000000005</v>
      </c>
      <c r="C23" s="1">
        <v>0.44152000000000002</v>
      </c>
      <c r="D23" s="1">
        <v>0.72</v>
      </c>
      <c r="E23" s="1">
        <v>0.84030000000000005</v>
      </c>
      <c r="F23" s="1">
        <v>0.77551000000000003</v>
      </c>
      <c r="G23" s="1">
        <v>0.75263999999999998</v>
      </c>
    </row>
    <row r="24" spans="1:7" x14ac:dyDescent="0.25">
      <c r="A24" t="s">
        <v>78</v>
      </c>
      <c r="B24" s="1">
        <v>0.76507999999999998</v>
      </c>
      <c r="C24" s="1">
        <v>0.10159</v>
      </c>
      <c r="D24" s="1">
        <v>0.88571</v>
      </c>
      <c r="E24" s="1">
        <v>0.76507999999999998</v>
      </c>
      <c r="F24" s="1">
        <v>0.82099</v>
      </c>
      <c r="G24" s="1">
        <v>0.81733999999999996</v>
      </c>
    </row>
    <row r="25" spans="1:7" x14ac:dyDescent="0.25">
      <c r="A25" t="s">
        <v>79</v>
      </c>
      <c r="B25" s="1">
        <v>0.88695000000000002</v>
      </c>
      <c r="C25" s="1">
        <v>0.32096999999999998</v>
      </c>
      <c r="D25" s="1">
        <v>0.78749999999999998</v>
      </c>
      <c r="E25" s="1">
        <v>0.88695000000000002</v>
      </c>
      <c r="F25" s="1">
        <v>0.83426999999999996</v>
      </c>
      <c r="G25" s="1">
        <v>0.81840999999999997</v>
      </c>
    </row>
    <row r="26" spans="1:7" x14ac:dyDescent="0.25">
      <c r="A26" t="s">
        <v>80</v>
      </c>
      <c r="B26" s="1">
        <v>0.89</v>
      </c>
      <c r="C26" s="1">
        <v>0.34444000000000002</v>
      </c>
      <c r="D26" s="1">
        <v>0.76363999999999999</v>
      </c>
      <c r="E26" s="1">
        <v>0.89</v>
      </c>
      <c r="F26" s="1">
        <v>0.82199</v>
      </c>
      <c r="G26" s="1">
        <v>0.81203999999999998</v>
      </c>
    </row>
    <row r="27" spans="1:7" x14ac:dyDescent="0.25">
      <c r="A27" t="s">
        <v>81</v>
      </c>
      <c r="B27" s="1">
        <v>0.84126999999999996</v>
      </c>
      <c r="C27" s="1">
        <v>0.29762</v>
      </c>
      <c r="D27" s="1">
        <v>0.77142999999999995</v>
      </c>
      <c r="E27" s="1">
        <v>0.84126999999999996</v>
      </c>
      <c r="F27" s="1">
        <v>0.80484</v>
      </c>
      <c r="G27" s="1">
        <v>0.79022000000000003</v>
      </c>
    </row>
    <row r="28" spans="1:7" x14ac:dyDescent="0.25">
      <c r="A28" t="s">
        <v>82</v>
      </c>
      <c r="B28" s="1">
        <v>0.95777999999999996</v>
      </c>
      <c r="C28" s="1">
        <v>0.41682999999999998</v>
      </c>
      <c r="D28" s="1">
        <v>0.72</v>
      </c>
      <c r="E28" s="1">
        <v>0.95777999999999996</v>
      </c>
      <c r="F28" s="1">
        <v>0.82203999999999999</v>
      </c>
      <c r="G28" s="1">
        <v>0.81269999999999998</v>
      </c>
    </row>
    <row r="29" spans="1:7" x14ac:dyDescent="0.25">
      <c r="A29" t="s">
        <v>83</v>
      </c>
      <c r="B29" s="1">
        <v>0.96</v>
      </c>
      <c r="C29" s="1">
        <v>0.04</v>
      </c>
      <c r="D29" s="1">
        <v>0.96</v>
      </c>
      <c r="E29" s="1">
        <v>0.96</v>
      </c>
      <c r="F29" s="1">
        <v>0.96</v>
      </c>
      <c r="G29" s="1">
        <v>0.95991000000000004</v>
      </c>
    </row>
    <row r="30" spans="1:7" x14ac:dyDescent="0.25">
      <c r="A30" t="s">
        <v>84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85</v>
      </c>
      <c r="B31" s="1">
        <v>0.91161000000000003</v>
      </c>
      <c r="C31" s="1">
        <v>0.10047</v>
      </c>
      <c r="D31" s="1">
        <v>0.90769</v>
      </c>
      <c r="E31" s="1">
        <v>0.91161000000000003</v>
      </c>
      <c r="F31" s="1">
        <v>0.90964999999999996</v>
      </c>
      <c r="G31" s="1">
        <v>0.90654000000000001</v>
      </c>
    </row>
    <row r="32" spans="1:7" x14ac:dyDescent="0.25">
      <c r="A32" t="s">
        <v>86</v>
      </c>
      <c r="B32" s="1">
        <v>0.89444000000000001</v>
      </c>
      <c r="C32" s="1">
        <v>0.27</v>
      </c>
      <c r="D32" s="1">
        <v>0.8</v>
      </c>
      <c r="E32" s="1">
        <v>0.89444000000000001</v>
      </c>
      <c r="F32" s="1">
        <v>0.84458999999999995</v>
      </c>
      <c r="G32" s="1">
        <v>0.83469000000000004</v>
      </c>
    </row>
    <row r="33" spans="1:7" x14ac:dyDescent="0.25">
      <c r="A33" t="s">
        <v>87</v>
      </c>
      <c r="B33" s="1">
        <v>0.87975999999999999</v>
      </c>
      <c r="C33" s="1">
        <v>0.24404999999999999</v>
      </c>
      <c r="D33" s="1">
        <v>0.8</v>
      </c>
      <c r="E33" s="1">
        <v>0.87975999999999999</v>
      </c>
      <c r="F33" s="1">
        <v>0.83799000000000001</v>
      </c>
      <c r="G33" s="1">
        <v>0.83555000000000001</v>
      </c>
    </row>
    <row r="34" spans="1:7" x14ac:dyDescent="0.25">
      <c r="A34" t="s">
        <v>88</v>
      </c>
      <c r="B34" s="1">
        <v>0.95277999999999996</v>
      </c>
      <c r="C34" s="1">
        <v>5.357E-2</v>
      </c>
      <c r="D34" s="1">
        <v>0.95</v>
      </c>
      <c r="E34" s="1">
        <v>0.95277999999999996</v>
      </c>
      <c r="F34" s="1">
        <v>0.95138999999999996</v>
      </c>
      <c r="G34" s="1">
        <v>0.94979000000000002</v>
      </c>
    </row>
    <row r="35" spans="1:7" x14ac:dyDescent="0.25">
      <c r="A35" t="s">
        <v>89</v>
      </c>
      <c r="B35" s="1">
        <v>0.83333000000000002</v>
      </c>
      <c r="C35" s="1">
        <v>0.41666999999999998</v>
      </c>
      <c r="D35" s="1">
        <v>0.68</v>
      </c>
      <c r="E35" s="1">
        <v>0.83333000000000002</v>
      </c>
      <c r="F35" s="1">
        <v>0.74890000000000001</v>
      </c>
      <c r="G35" s="1">
        <v>0.73926999999999998</v>
      </c>
    </row>
    <row r="36" spans="1:7" x14ac:dyDescent="0.25">
      <c r="A36" t="s">
        <v>90</v>
      </c>
      <c r="B36" s="1">
        <v>0.79571000000000003</v>
      </c>
      <c r="C36" s="1">
        <v>0.25929000000000002</v>
      </c>
      <c r="D36" s="1">
        <v>0.77142999999999995</v>
      </c>
      <c r="E36" s="1">
        <v>0.79571000000000003</v>
      </c>
      <c r="F36" s="1">
        <v>0.78337999999999997</v>
      </c>
      <c r="G36" s="1">
        <v>0.77853000000000006</v>
      </c>
    </row>
    <row r="37" spans="1:7" x14ac:dyDescent="0.25">
      <c r="A37" t="s">
        <v>91</v>
      </c>
      <c r="B37" s="1">
        <v>0.76332999999999995</v>
      </c>
      <c r="C37" s="1">
        <v>0.42332999999999998</v>
      </c>
      <c r="D37" s="1">
        <v>0.7</v>
      </c>
      <c r="E37" s="1">
        <v>0.76332999999999995</v>
      </c>
      <c r="F37" s="1">
        <v>0.73029999999999995</v>
      </c>
      <c r="G37" s="1">
        <v>0.70811999999999997</v>
      </c>
    </row>
    <row r="38" spans="1:7" x14ac:dyDescent="0.25">
      <c r="A38" t="s">
        <v>92</v>
      </c>
      <c r="B38" s="1">
        <v>0.97777999999999998</v>
      </c>
      <c r="C38" s="1">
        <v>0.45333000000000001</v>
      </c>
      <c r="D38" s="1">
        <v>0.8</v>
      </c>
      <c r="E38" s="1">
        <v>0.97777999999999998</v>
      </c>
      <c r="F38" s="1">
        <v>0.88</v>
      </c>
      <c r="G38" s="1">
        <v>0.85084000000000004</v>
      </c>
    </row>
    <row r="39" spans="1:7" x14ac:dyDescent="0.25">
      <c r="A39" t="s">
        <v>93</v>
      </c>
      <c r="B39" s="1">
        <v>1</v>
      </c>
      <c r="C39" s="1">
        <v>0.34214</v>
      </c>
      <c r="D39" s="1">
        <v>0.77778000000000003</v>
      </c>
      <c r="E39" s="1">
        <v>1</v>
      </c>
      <c r="F39" s="1">
        <v>0.875</v>
      </c>
      <c r="G39" s="1">
        <v>0.86582000000000003</v>
      </c>
    </row>
    <row r="40" spans="1:7" x14ac:dyDescent="0.25">
      <c r="A40" t="s">
        <v>94</v>
      </c>
      <c r="B40" s="1">
        <v>0.88590000000000002</v>
      </c>
      <c r="C40" s="1">
        <v>0.50577000000000005</v>
      </c>
      <c r="D40" s="1">
        <v>0.69230999999999998</v>
      </c>
      <c r="E40" s="1">
        <v>0.88590000000000002</v>
      </c>
      <c r="F40" s="1">
        <v>0.77722999999999998</v>
      </c>
      <c r="G40" s="1">
        <v>0.7621</v>
      </c>
    </row>
    <row r="41" spans="1:7" x14ac:dyDescent="0.25">
      <c r="A41" t="s">
        <v>95</v>
      </c>
      <c r="B41" s="1">
        <v>0.94181999999999999</v>
      </c>
      <c r="C41" s="1">
        <v>0.33922000000000002</v>
      </c>
      <c r="D41" s="1">
        <v>0.75</v>
      </c>
      <c r="E41" s="1">
        <v>0.94181999999999999</v>
      </c>
      <c r="F41" s="1">
        <v>0.83503000000000005</v>
      </c>
      <c r="G41" s="1">
        <v>0.82952999999999999</v>
      </c>
    </row>
    <row r="42" spans="1:7" x14ac:dyDescent="0.25">
      <c r="A42" t="s">
        <v>96</v>
      </c>
      <c r="B42" s="1">
        <v>1</v>
      </c>
      <c r="C42" s="1">
        <v>0.36802000000000001</v>
      </c>
      <c r="D42" s="1">
        <v>0.74544999999999995</v>
      </c>
      <c r="E42" s="1">
        <v>1</v>
      </c>
      <c r="F42" s="1">
        <v>0.85416999999999998</v>
      </c>
      <c r="G42" s="1">
        <v>0.84936</v>
      </c>
    </row>
    <row r="43" spans="1:7" x14ac:dyDescent="0.25">
      <c r="A43" t="s">
        <v>97</v>
      </c>
      <c r="B43" s="1">
        <v>0.97143000000000002</v>
      </c>
      <c r="C43" s="1">
        <v>0.55857000000000001</v>
      </c>
      <c r="D43" s="1">
        <v>0.68571000000000004</v>
      </c>
      <c r="E43" s="1">
        <v>0.97143000000000002</v>
      </c>
      <c r="F43" s="1">
        <v>0.80393999999999999</v>
      </c>
      <c r="G43" s="1">
        <v>0.78763000000000005</v>
      </c>
    </row>
    <row r="44" spans="1:7" x14ac:dyDescent="0.25">
      <c r="A44" t="s">
        <v>98</v>
      </c>
      <c r="B44" s="1">
        <v>1</v>
      </c>
      <c r="C44" s="1">
        <v>0.13333</v>
      </c>
      <c r="D44" s="1">
        <v>0.9</v>
      </c>
      <c r="E44" s="1">
        <v>1</v>
      </c>
      <c r="F44" s="1">
        <v>0.94737000000000005</v>
      </c>
      <c r="G44" s="1">
        <v>0.94277999999999995</v>
      </c>
    </row>
    <row r="45" spans="1:7" x14ac:dyDescent="0.25">
      <c r="A45" t="s">
        <v>99</v>
      </c>
      <c r="B45" s="1">
        <v>0.88929000000000002</v>
      </c>
      <c r="C45" s="1">
        <v>0.36429</v>
      </c>
      <c r="D45" s="1">
        <v>0.71111000000000002</v>
      </c>
      <c r="E45" s="1">
        <v>0.88929000000000002</v>
      </c>
      <c r="F45" s="1">
        <v>0.79027999999999998</v>
      </c>
      <c r="G45" s="1">
        <v>0.78898000000000001</v>
      </c>
    </row>
    <row r="46" spans="1:7" x14ac:dyDescent="0.25">
      <c r="A46" t="s">
        <v>100</v>
      </c>
      <c r="B46" s="1">
        <v>0.76951999999999998</v>
      </c>
      <c r="C46" s="1">
        <v>0.31975999999999999</v>
      </c>
      <c r="D46" s="1">
        <v>0.72</v>
      </c>
      <c r="E46" s="1">
        <v>0.76951999999999998</v>
      </c>
      <c r="F46" s="1">
        <v>0.74394000000000005</v>
      </c>
      <c r="G46" s="1">
        <v>0.73755999999999999</v>
      </c>
    </row>
    <row r="47" spans="1:7" x14ac:dyDescent="0.25">
      <c r="A47" t="s">
        <v>101</v>
      </c>
      <c r="B47" s="1">
        <v>0.93506</v>
      </c>
      <c r="C47" s="1">
        <v>0.53517000000000003</v>
      </c>
      <c r="D47" s="1">
        <v>0.65454999999999997</v>
      </c>
      <c r="E47" s="1">
        <v>0.93506</v>
      </c>
      <c r="F47" s="1">
        <v>0.77005000000000001</v>
      </c>
      <c r="G47" s="1">
        <v>0.76173000000000002</v>
      </c>
    </row>
    <row r="48" spans="1:7" x14ac:dyDescent="0.25">
      <c r="A48" t="s">
        <v>102</v>
      </c>
      <c r="B48" s="1">
        <v>0.89166999999999996</v>
      </c>
      <c r="C48" s="1">
        <v>0.30832999999999999</v>
      </c>
      <c r="D48" s="1">
        <v>0.75556000000000001</v>
      </c>
      <c r="E48" s="1">
        <v>0.89166999999999996</v>
      </c>
      <c r="F48" s="1">
        <v>0.81798999999999999</v>
      </c>
      <c r="G48" s="1">
        <v>0.81501000000000001</v>
      </c>
    </row>
    <row r="49" spans="1:7" x14ac:dyDescent="0.25">
      <c r="A49" t="s">
        <v>103</v>
      </c>
      <c r="B49" s="1">
        <v>0.93056000000000005</v>
      </c>
      <c r="C49" s="1">
        <v>0</v>
      </c>
      <c r="D49" s="1">
        <v>1</v>
      </c>
      <c r="E49" s="1">
        <v>0.93056000000000005</v>
      </c>
      <c r="F49" s="1">
        <v>0.96403000000000005</v>
      </c>
      <c r="G49" s="1">
        <v>0.96153999999999995</v>
      </c>
    </row>
    <row r="50" spans="1:7" x14ac:dyDescent="0.25">
      <c r="A50" t="s">
        <v>104</v>
      </c>
      <c r="B50" s="1">
        <v>0.88</v>
      </c>
      <c r="C50" s="1">
        <v>0.04</v>
      </c>
      <c r="D50" s="1">
        <v>0.95</v>
      </c>
      <c r="E50" s="1">
        <v>0.88</v>
      </c>
      <c r="F50" s="1">
        <v>0.91366000000000003</v>
      </c>
      <c r="G50" s="1">
        <v>0.91095000000000004</v>
      </c>
    </row>
    <row r="51" spans="1:7" x14ac:dyDescent="0.25">
      <c r="A51" t="s">
        <v>105</v>
      </c>
      <c r="B51" s="1">
        <v>0.91</v>
      </c>
      <c r="C51" s="1">
        <v>0.17499999999999999</v>
      </c>
      <c r="D51" s="1">
        <v>0.86667000000000005</v>
      </c>
      <c r="E51" s="1">
        <v>0.91</v>
      </c>
      <c r="F51" s="1">
        <v>0.88780000000000003</v>
      </c>
      <c r="G51" s="1">
        <v>0.87971999999999995</v>
      </c>
    </row>
    <row r="52" spans="1:7" x14ac:dyDescent="0.25">
      <c r="A52" t="s">
        <v>106</v>
      </c>
      <c r="B52" s="1">
        <v>0.75</v>
      </c>
      <c r="C52" s="1">
        <v>0.3</v>
      </c>
      <c r="D52" s="1">
        <v>0.72</v>
      </c>
      <c r="E52" s="1">
        <v>0.75</v>
      </c>
      <c r="F52" s="1">
        <v>0.73468999999999995</v>
      </c>
      <c r="G52" s="1">
        <v>0.73241000000000001</v>
      </c>
    </row>
    <row r="53" spans="1:7" x14ac:dyDescent="0.25">
      <c r="B53" s="2">
        <f>AVERAGE(B5:B52)</f>
        <v>0.86429208333333341</v>
      </c>
      <c r="C53" s="2">
        <f>AVERAGE(C5:C52)</f>
        <v>0.3528458333333333</v>
      </c>
      <c r="D53" s="2">
        <f>AVERAGE(D5:D52)</f>
        <v>0.76537687499999985</v>
      </c>
      <c r="E53" s="2">
        <f>AVERAGE(E5:E52)</f>
        <v>0.86429208333333341</v>
      </c>
      <c r="F53" s="2">
        <f>AVERAGE(F5:F52)</f>
        <v>0.80541125000000013</v>
      </c>
      <c r="G53" s="2">
        <f>AVERAGE(G5:G52)</f>
        <v>0.79582125000000004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opLeftCell="A40" workbookViewId="0">
      <selection activeCell="G3" sqref="A3:G3"/>
    </sheetView>
  </sheetViews>
  <sheetFormatPr baseColWidth="10" defaultRowHeight="15" x14ac:dyDescent="0.25"/>
  <cols>
    <col min="1" max="1" width="49.28515625" customWidth="1"/>
  </cols>
  <sheetData>
    <row r="2" spans="1:7" x14ac:dyDescent="0.25">
      <c r="A2" t="s">
        <v>7</v>
      </c>
    </row>
    <row r="3" spans="1:7" x14ac:dyDescent="0.25">
      <c r="A3" t="s">
        <v>5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6</v>
      </c>
    </row>
    <row r="4" spans="1:7" x14ac:dyDescent="0.25">
      <c r="A4" t="s">
        <v>8</v>
      </c>
      <c r="B4" s="1">
        <v>0.66990000000000005</v>
      </c>
      <c r="C4" s="1">
        <v>1.04162</v>
      </c>
      <c r="D4" s="1">
        <v>0.43332999999999999</v>
      </c>
      <c r="E4" s="1">
        <v>0.66990000000000005</v>
      </c>
      <c r="F4" s="1">
        <v>0.52625</v>
      </c>
      <c r="G4" s="1">
        <v>0.51204000000000005</v>
      </c>
    </row>
    <row r="5" spans="1:7" x14ac:dyDescent="0.25">
      <c r="A5" t="s">
        <v>9</v>
      </c>
      <c r="B5" s="1">
        <v>0.76332999999999995</v>
      </c>
      <c r="C5" s="1">
        <v>0.22333</v>
      </c>
      <c r="D5" s="1">
        <v>0.8</v>
      </c>
      <c r="E5" s="1">
        <v>0.76332999999999995</v>
      </c>
      <c r="F5" s="1">
        <v>0.78124000000000005</v>
      </c>
      <c r="G5" s="1">
        <v>0.77498</v>
      </c>
    </row>
    <row r="6" spans="1:7" x14ac:dyDescent="0.25">
      <c r="A6" t="s">
        <v>10</v>
      </c>
      <c r="B6" s="1">
        <v>0.83475999999999995</v>
      </c>
      <c r="C6" s="1">
        <v>0.77166999999999997</v>
      </c>
      <c r="D6" s="1">
        <v>0.55384999999999995</v>
      </c>
      <c r="E6" s="1">
        <v>0.83475999999999995</v>
      </c>
      <c r="F6" s="1">
        <v>0.66588999999999998</v>
      </c>
      <c r="G6" s="1">
        <v>0.65414000000000005</v>
      </c>
    </row>
    <row r="7" spans="1:7" x14ac:dyDescent="0.25">
      <c r="A7" t="s">
        <v>11</v>
      </c>
      <c r="B7" s="1">
        <v>0.68767999999999996</v>
      </c>
      <c r="C7" s="1">
        <v>0.33595999999999998</v>
      </c>
      <c r="D7" s="1">
        <v>0.75556000000000001</v>
      </c>
      <c r="E7" s="1">
        <v>0.68767999999999996</v>
      </c>
      <c r="F7" s="1">
        <v>0.72001999999999999</v>
      </c>
      <c r="G7" s="1">
        <v>0.70462999999999998</v>
      </c>
    </row>
    <row r="8" spans="1:7" x14ac:dyDescent="0.25">
      <c r="A8" t="s">
        <v>12</v>
      </c>
      <c r="B8" s="1">
        <v>0.60675999999999997</v>
      </c>
      <c r="C8" s="1">
        <v>0.1338</v>
      </c>
      <c r="D8" s="1">
        <v>0.82221999999999995</v>
      </c>
      <c r="E8" s="1">
        <v>0.60675999999999997</v>
      </c>
      <c r="F8" s="1">
        <v>0.69825000000000004</v>
      </c>
      <c r="G8" s="1">
        <v>0.69582999999999995</v>
      </c>
    </row>
    <row r="9" spans="1:7" x14ac:dyDescent="0.25">
      <c r="A9" t="s">
        <v>13</v>
      </c>
      <c r="B9" s="1">
        <v>0.56428999999999996</v>
      </c>
      <c r="C9" s="1">
        <v>0.22142999999999999</v>
      </c>
      <c r="D9" s="1">
        <v>0.81667000000000001</v>
      </c>
      <c r="E9" s="1">
        <v>0.56428999999999996</v>
      </c>
      <c r="F9" s="1">
        <v>0.66740999999999995</v>
      </c>
      <c r="G9" s="1">
        <v>0.63902000000000003</v>
      </c>
    </row>
    <row r="10" spans="1:7" x14ac:dyDescent="0.25">
      <c r="A10" t="s">
        <v>14</v>
      </c>
      <c r="B10" s="1">
        <v>0.63451999999999997</v>
      </c>
      <c r="C10" s="1">
        <v>0.56011999999999995</v>
      </c>
      <c r="D10" s="1">
        <v>0.57777999999999996</v>
      </c>
      <c r="E10" s="1">
        <v>0.63451999999999997</v>
      </c>
      <c r="F10" s="1">
        <v>0.60482000000000002</v>
      </c>
      <c r="G10" s="1">
        <v>0.58289000000000002</v>
      </c>
    </row>
    <row r="11" spans="1:7" x14ac:dyDescent="0.25">
      <c r="A11" t="s">
        <v>15</v>
      </c>
      <c r="B11" s="1">
        <v>0.66481999999999997</v>
      </c>
      <c r="C11" s="1">
        <v>0.18262999999999999</v>
      </c>
      <c r="D11" s="1">
        <v>0.82499999999999996</v>
      </c>
      <c r="E11" s="1">
        <v>0.66481999999999997</v>
      </c>
      <c r="F11" s="1">
        <v>0.73629999999999995</v>
      </c>
      <c r="G11" s="1">
        <v>0.72909000000000002</v>
      </c>
    </row>
    <row r="12" spans="1:7" x14ac:dyDescent="0.25">
      <c r="A12" t="s">
        <v>16</v>
      </c>
      <c r="B12" s="1">
        <v>0.86167000000000005</v>
      </c>
      <c r="C12" s="1">
        <v>0.40500000000000003</v>
      </c>
      <c r="D12" s="1">
        <v>0.72499999999999998</v>
      </c>
      <c r="E12" s="1">
        <v>0.86167000000000005</v>
      </c>
      <c r="F12" s="1">
        <v>0.78744999999999998</v>
      </c>
      <c r="G12" s="1">
        <v>0.77176</v>
      </c>
    </row>
    <row r="13" spans="1:7" x14ac:dyDescent="0.25">
      <c r="A13" t="s">
        <v>17</v>
      </c>
      <c r="B13" s="1">
        <v>0.77061000000000002</v>
      </c>
      <c r="C13" s="1">
        <v>6.8180000000000004E-2</v>
      </c>
      <c r="D13" s="1">
        <v>0.92500000000000004</v>
      </c>
      <c r="E13" s="1">
        <v>0.77061000000000002</v>
      </c>
      <c r="F13" s="1">
        <v>0.84077000000000002</v>
      </c>
      <c r="G13" s="1">
        <v>0.83433000000000002</v>
      </c>
    </row>
    <row r="14" spans="1:7" x14ac:dyDescent="0.25">
      <c r="A14" t="s">
        <v>18</v>
      </c>
      <c r="B14" s="1">
        <v>0.56145999999999996</v>
      </c>
      <c r="C14" s="1">
        <v>0.35152</v>
      </c>
      <c r="D14" s="1">
        <v>0.67500000000000004</v>
      </c>
      <c r="E14" s="1">
        <v>0.56145999999999996</v>
      </c>
      <c r="F14" s="1">
        <v>0.61302000000000001</v>
      </c>
      <c r="G14" s="1">
        <v>0.60182000000000002</v>
      </c>
    </row>
    <row r="15" spans="1:7" x14ac:dyDescent="0.25">
      <c r="A15" t="s">
        <v>19</v>
      </c>
      <c r="B15" s="1">
        <v>0.82176000000000005</v>
      </c>
      <c r="C15" s="1">
        <v>0.52524999999999999</v>
      </c>
      <c r="D15" s="1">
        <v>0.67273000000000005</v>
      </c>
      <c r="E15" s="1">
        <v>0.82176000000000005</v>
      </c>
      <c r="F15" s="1">
        <v>0.73980999999999997</v>
      </c>
      <c r="G15" s="1">
        <v>0.72133999999999998</v>
      </c>
    </row>
    <row r="16" spans="1:7" x14ac:dyDescent="0.25">
      <c r="A16" t="s">
        <v>20</v>
      </c>
      <c r="B16" s="1">
        <v>0.41777999999999998</v>
      </c>
      <c r="C16" s="1">
        <v>0.50666999999999995</v>
      </c>
      <c r="D16" s="1">
        <v>0.50768999999999997</v>
      </c>
      <c r="E16" s="1">
        <v>0.41777999999999998</v>
      </c>
      <c r="F16" s="1">
        <v>0.45837</v>
      </c>
      <c r="G16" s="1">
        <v>0.44735999999999998</v>
      </c>
    </row>
    <row r="17" spans="1:7" x14ac:dyDescent="0.25">
      <c r="A17" t="s">
        <v>21</v>
      </c>
      <c r="B17" s="1">
        <v>0.7</v>
      </c>
      <c r="C17" s="1">
        <v>0</v>
      </c>
      <c r="D17" s="1">
        <v>1</v>
      </c>
      <c r="E17" s="1">
        <v>0.7</v>
      </c>
      <c r="F17" s="1">
        <v>0.82352999999999998</v>
      </c>
      <c r="G17" s="1">
        <v>0.82318000000000002</v>
      </c>
    </row>
    <row r="18" spans="1:7" x14ac:dyDescent="0.25">
      <c r="A18" t="s">
        <v>22</v>
      </c>
      <c r="B18" s="1">
        <v>0.69481000000000004</v>
      </c>
      <c r="C18" s="1">
        <v>0.22222</v>
      </c>
      <c r="D18" s="1">
        <v>0.82221999999999995</v>
      </c>
      <c r="E18" s="1">
        <v>0.69481000000000004</v>
      </c>
      <c r="F18" s="1">
        <v>0.75317000000000001</v>
      </c>
      <c r="G18" s="1">
        <v>0.73497999999999997</v>
      </c>
    </row>
    <row r="19" spans="1:7" x14ac:dyDescent="0.25">
      <c r="A19" t="s">
        <v>23</v>
      </c>
      <c r="B19" s="1">
        <v>0.74</v>
      </c>
      <c r="C19" s="1">
        <v>0.75333000000000006</v>
      </c>
      <c r="D19" s="1">
        <v>0.5</v>
      </c>
      <c r="E19" s="1">
        <v>0.74</v>
      </c>
      <c r="F19" s="1">
        <v>0.59677000000000002</v>
      </c>
      <c r="G19" s="1">
        <v>0.59499000000000002</v>
      </c>
    </row>
    <row r="20" spans="1:7" x14ac:dyDescent="0.25">
      <c r="A20" t="s">
        <v>24</v>
      </c>
      <c r="B20" s="1">
        <v>0.57023000000000001</v>
      </c>
      <c r="C20" s="1">
        <v>0.24615000000000001</v>
      </c>
      <c r="D20" s="1">
        <v>0.71111000000000002</v>
      </c>
      <c r="E20" s="1">
        <v>0.57023000000000001</v>
      </c>
      <c r="F20" s="1">
        <v>0.63292999999999999</v>
      </c>
      <c r="G20" s="1">
        <v>0.62194000000000005</v>
      </c>
    </row>
    <row r="21" spans="1:7" x14ac:dyDescent="0.25">
      <c r="A21" t="s">
        <v>25</v>
      </c>
      <c r="B21" s="1">
        <v>0.47033000000000003</v>
      </c>
      <c r="C21" s="1">
        <v>0.02</v>
      </c>
      <c r="D21" s="1">
        <v>0.96667000000000003</v>
      </c>
      <c r="E21" s="1">
        <v>0.47033000000000003</v>
      </c>
      <c r="F21" s="1">
        <v>0.63278000000000001</v>
      </c>
      <c r="G21" s="1">
        <v>0.63039999999999996</v>
      </c>
    </row>
    <row r="22" spans="1:7" x14ac:dyDescent="0.25">
      <c r="A22" t="s">
        <v>26</v>
      </c>
      <c r="B22" s="1">
        <v>0.57333000000000001</v>
      </c>
      <c r="C22" s="1">
        <v>0.74333000000000005</v>
      </c>
      <c r="D22" s="1">
        <v>0.46</v>
      </c>
      <c r="E22" s="1">
        <v>0.57333000000000001</v>
      </c>
      <c r="F22" s="1">
        <v>0.51044999999999996</v>
      </c>
      <c r="G22" s="1">
        <v>0.50243000000000004</v>
      </c>
    </row>
    <row r="23" spans="1:7" x14ac:dyDescent="0.25">
      <c r="A23" t="s">
        <v>27</v>
      </c>
      <c r="B23" s="1">
        <v>0.73060999999999998</v>
      </c>
      <c r="C23" s="1">
        <v>0.16667000000000001</v>
      </c>
      <c r="D23" s="1">
        <v>0.85714000000000001</v>
      </c>
      <c r="E23" s="1">
        <v>0.73060999999999998</v>
      </c>
      <c r="F23" s="1">
        <v>0.78883000000000003</v>
      </c>
      <c r="G23" s="1">
        <v>0.76395000000000002</v>
      </c>
    </row>
    <row r="24" spans="1:7" x14ac:dyDescent="0.25">
      <c r="A24" t="s">
        <v>28</v>
      </c>
      <c r="B24" s="1">
        <v>0.44444</v>
      </c>
      <c r="C24" s="1">
        <v>5.0790000000000002E-2</v>
      </c>
      <c r="D24" s="1">
        <v>0.9</v>
      </c>
      <c r="E24" s="1">
        <v>0.44444</v>
      </c>
      <c r="F24" s="1">
        <v>0.59504000000000001</v>
      </c>
      <c r="G24" s="1">
        <v>0.59218999999999999</v>
      </c>
    </row>
    <row r="25" spans="1:7" x14ac:dyDescent="0.25">
      <c r="A25" t="s">
        <v>29</v>
      </c>
      <c r="B25" s="1">
        <v>0.61526999999999998</v>
      </c>
      <c r="C25" s="1">
        <v>0.13968</v>
      </c>
      <c r="D25" s="1">
        <v>0.86</v>
      </c>
      <c r="E25" s="1">
        <v>0.61526999999999998</v>
      </c>
      <c r="F25" s="1">
        <v>0.71733000000000002</v>
      </c>
      <c r="G25" s="1">
        <v>0.70267000000000002</v>
      </c>
    </row>
    <row r="26" spans="1:7" x14ac:dyDescent="0.25">
      <c r="A26" t="s">
        <v>30</v>
      </c>
      <c r="B26" s="1">
        <v>0.70221999999999996</v>
      </c>
      <c r="C26" s="1">
        <v>0.19556000000000001</v>
      </c>
      <c r="D26" s="1">
        <v>0.82499999999999996</v>
      </c>
      <c r="E26" s="1">
        <v>0.70221999999999996</v>
      </c>
      <c r="F26" s="1">
        <v>0.75868000000000002</v>
      </c>
      <c r="G26" s="1">
        <v>0.74924999999999997</v>
      </c>
    </row>
    <row r="27" spans="1:7" x14ac:dyDescent="0.25">
      <c r="A27" t="s">
        <v>31</v>
      </c>
      <c r="B27" s="1">
        <v>0.72857000000000005</v>
      </c>
      <c r="C27" s="1">
        <v>0.24762000000000001</v>
      </c>
      <c r="D27" s="1">
        <v>0.76666999999999996</v>
      </c>
      <c r="E27" s="1">
        <v>0.72857000000000005</v>
      </c>
      <c r="F27" s="1">
        <v>0.74712999999999996</v>
      </c>
      <c r="G27" s="1">
        <v>0.73212999999999995</v>
      </c>
    </row>
    <row r="28" spans="1:7" x14ac:dyDescent="0.25">
      <c r="A28" t="s">
        <v>32</v>
      </c>
      <c r="B28" s="1">
        <v>0.95777999999999996</v>
      </c>
      <c r="C28" s="1">
        <v>0.27937000000000001</v>
      </c>
      <c r="D28" s="1">
        <v>0.8</v>
      </c>
      <c r="E28" s="1">
        <v>0.95777999999999996</v>
      </c>
      <c r="F28" s="1">
        <v>0.87180999999999997</v>
      </c>
      <c r="G28" s="1">
        <v>0.86194999999999999</v>
      </c>
    </row>
    <row r="29" spans="1:7" x14ac:dyDescent="0.25">
      <c r="A29" t="s">
        <v>33</v>
      </c>
      <c r="B29" s="1">
        <v>0.76</v>
      </c>
      <c r="C29" s="1">
        <v>0.04</v>
      </c>
      <c r="D29" s="1">
        <v>0.95</v>
      </c>
      <c r="E29" s="1">
        <v>0.76</v>
      </c>
      <c r="F29" s="1">
        <v>0.84443999999999997</v>
      </c>
      <c r="G29" s="1">
        <v>0.84411999999999998</v>
      </c>
    </row>
    <row r="30" spans="1:7" x14ac:dyDescent="0.25">
      <c r="A30" t="s">
        <v>34</v>
      </c>
      <c r="B30" s="1">
        <v>0.91786000000000001</v>
      </c>
      <c r="C30" s="1">
        <v>0.12381</v>
      </c>
      <c r="D30" s="1">
        <v>0.88571</v>
      </c>
      <c r="E30" s="1">
        <v>0.91786000000000001</v>
      </c>
      <c r="F30" s="1">
        <v>0.90149999999999997</v>
      </c>
      <c r="G30" s="1">
        <v>0.89856999999999998</v>
      </c>
    </row>
    <row r="31" spans="1:7" x14ac:dyDescent="0.25">
      <c r="A31" t="s">
        <v>35</v>
      </c>
      <c r="B31" s="1">
        <v>0.65322999999999998</v>
      </c>
      <c r="C31" s="1">
        <v>4.7440000000000003E-2</v>
      </c>
      <c r="D31" s="1">
        <v>0.93332999999999999</v>
      </c>
      <c r="E31" s="1">
        <v>0.65322999999999998</v>
      </c>
      <c r="F31" s="1">
        <v>0.76856000000000002</v>
      </c>
      <c r="G31" s="1">
        <v>0.76548000000000005</v>
      </c>
    </row>
    <row r="32" spans="1:7" x14ac:dyDescent="0.25">
      <c r="A32" t="s">
        <v>36</v>
      </c>
      <c r="B32" s="1">
        <v>0.84721999999999997</v>
      </c>
      <c r="C32" s="1">
        <v>0.17166999999999999</v>
      </c>
      <c r="D32" s="1">
        <v>0.85714000000000001</v>
      </c>
      <c r="E32" s="1">
        <v>0.84721999999999997</v>
      </c>
      <c r="F32" s="1">
        <v>0.85214999999999996</v>
      </c>
      <c r="G32" s="1">
        <v>0.84194999999999998</v>
      </c>
    </row>
    <row r="33" spans="1:7" x14ac:dyDescent="0.25">
      <c r="A33" t="s">
        <v>37</v>
      </c>
      <c r="B33" s="1">
        <v>0.43809999999999999</v>
      </c>
      <c r="C33" s="1">
        <v>0.12381</v>
      </c>
      <c r="D33" s="1">
        <v>0.8</v>
      </c>
      <c r="E33" s="1">
        <v>0.43809999999999999</v>
      </c>
      <c r="F33" s="1">
        <v>0.56615000000000004</v>
      </c>
      <c r="G33" s="1">
        <v>0.56408999999999998</v>
      </c>
    </row>
    <row r="34" spans="1:7" x14ac:dyDescent="0.25">
      <c r="A34" t="s">
        <v>38</v>
      </c>
      <c r="B34" s="1">
        <v>0.75475999999999999</v>
      </c>
      <c r="C34" s="1">
        <v>0</v>
      </c>
      <c r="D34" s="1">
        <v>1</v>
      </c>
      <c r="E34" s="1">
        <v>0.75475999999999999</v>
      </c>
      <c r="F34" s="1">
        <v>0.86024</v>
      </c>
      <c r="G34" s="1">
        <v>0.85863</v>
      </c>
    </row>
    <row r="35" spans="1:7" x14ac:dyDescent="0.25">
      <c r="A35" t="s">
        <v>39</v>
      </c>
      <c r="B35" s="1">
        <v>0.83333000000000002</v>
      </c>
      <c r="C35" s="1">
        <v>0.16667000000000001</v>
      </c>
      <c r="D35" s="1">
        <v>0.85</v>
      </c>
      <c r="E35" s="1">
        <v>0.83333000000000002</v>
      </c>
      <c r="F35" s="1">
        <v>0.84157999999999999</v>
      </c>
      <c r="G35" s="1">
        <v>0.83106000000000002</v>
      </c>
    </row>
    <row r="36" spans="1:7" x14ac:dyDescent="0.25">
      <c r="A36" t="s">
        <v>40</v>
      </c>
      <c r="B36" s="1">
        <v>0.79571000000000003</v>
      </c>
      <c r="C36" s="1">
        <v>0.25929000000000002</v>
      </c>
      <c r="D36" s="1">
        <v>0.77142999999999995</v>
      </c>
      <c r="E36" s="1">
        <v>0.79571000000000003</v>
      </c>
      <c r="F36" s="1">
        <v>0.78337999999999997</v>
      </c>
      <c r="G36" s="1">
        <v>0.77853000000000006</v>
      </c>
    </row>
    <row r="37" spans="1:7" x14ac:dyDescent="0.25">
      <c r="A37" t="s">
        <v>41</v>
      </c>
      <c r="B37" s="1">
        <v>0.76332999999999995</v>
      </c>
      <c r="C37" s="1">
        <v>0.42332999999999998</v>
      </c>
      <c r="D37" s="1">
        <v>0.7</v>
      </c>
      <c r="E37" s="1">
        <v>0.76332999999999995</v>
      </c>
      <c r="F37" s="1">
        <v>0.73029999999999995</v>
      </c>
      <c r="G37" s="1">
        <v>0.70811999999999997</v>
      </c>
    </row>
    <row r="38" spans="1:7" x14ac:dyDescent="0.25">
      <c r="A38" t="s">
        <v>42</v>
      </c>
      <c r="B38" s="1">
        <v>0.69443999999999995</v>
      </c>
      <c r="C38" s="1">
        <v>0.2</v>
      </c>
      <c r="D38" s="1">
        <v>0.88</v>
      </c>
      <c r="E38" s="1">
        <v>0.69443999999999995</v>
      </c>
      <c r="F38" s="1">
        <v>0.77629000000000004</v>
      </c>
      <c r="G38" s="1">
        <v>0.74997999999999998</v>
      </c>
    </row>
    <row r="39" spans="1:7" x14ac:dyDescent="0.25">
      <c r="A39" t="s">
        <v>43</v>
      </c>
      <c r="B39" s="1">
        <v>0.95277999999999996</v>
      </c>
      <c r="C39" s="1">
        <v>0.24024000000000001</v>
      </c>
      <c r="D39" s="1">
        <v>0.82499999999999996</v>
      </c>
      <c r="E39" s="1">
        <v>0.95277999999999996</v>
      </c>
      <c r="F39" s="1">
        <v>0.88429999999999997</v>
      </c>
      <c r="G39" s="1">
        <v>0.87492000000000003</v>
      </c>
    </row>
    <row r="40" spans="1:7" x14ac:dyDescent="0.25">
      <c r="A40" t="s">
        <v>44</v>
      </c>
      <c r="B40" s="1">
        <v>0.70640999999999998</v>
      </c>
      <c r="C40" s="1">
        <v>0.25705</v>
      </c>
      <c r="D40" s="1">
        <v>0.77778000000000003</v>
      </c>
      <c r="E40" s="1">
        <v>0.70640999999999998</v>
      </c>
      <c r="F40" s="1">
        <v>0.74038000000000004</v>
      </c>
      <c r="G40" s="1">
        <v>0.72392999999999996</v>
      </c>
    </row>
    <row r="41" spans="1:7" x14ac:dyDescent="0.25">
      <c r="A41" t="s">
        <v>45</v>
      </c>
      <c r="B41" s="1">
        <v>0.75688</v>
      </c>
      <c r="C41" s="1">
        <v>9.7140000000000004E-2</v>
      </c>
      <c r="D41" s="1">
        <v>0.9</v>
      </c>
      <c r="E41" s="1">
        <v>0.75688</v>
      </c>
      <c r="F41" s="1">
        <v>0.82225999999999999</v>
      </c>
      <c r="G41" s="1">
        <v>0.81655999999999995</v>
      </c>
    </row>
    <row r="42" spans="1:7" x14ac:dyDescent="0.25">
      <c r="A42" t="s">
        <v>46</v>
      </c>
      <c r="B42" s="1">
        <v>0.83697999999999995</v>
      </c>
      <c r="C42" s="1">
        <v>0.2823</v>
      </c>
      <c r="D42" s="1">
        <v>0.75556000000000001</v>
      </c>
      <c r="E42" s="1">
        <v>0.83697999999999995</v>
      </c>
      <c r="F42" s="1">
        <v>0.79418999999999995</v>
      </c>
      <c r="G42" s="1">
        <v>0.7893</v>
      </c>
    </row>
    <row r="43" spans="1:7" x14ac:dyDescent="0.25">
      <c r="A43" t="s">
        <v>47</v>
      </c>
      <c r="B43" s="1">
        <v>0.75761999999999996</v>
      </c>
      <c r="C43" s="1">
        <v>0.11667</v>
      </c>
      <c r="D43" s="1">
        <v>0.9</v>
      </c>
      <c r="E43" s="1">
        <v>0.75761999999999996</v>
      </c>
      <c r="F43" s="1">
        <v>0.82269000000000003</v>
      </c>
      <c r="G43" s="1">
        <v>0.80425000000000002</v>
      </c>
    </row>
    <row r="44" spans="1:7" x14ac:dyDescent="0.25">
      <c r="A44" t="s">
        <v>48</v>
      </c>
      <c r="B44" s="1">
        <v>0.78332999999999997</v>
      </c>
      <c r="C44" s="1">
        <v>6.6669999999999993E-2</v>
      </c>
      <c r="D44" s="1">
        <v>0.93332999999999999</v>
      </c>
      <c r="E44" s="1">
        <v>0.78332999999999997</v>
      </c>
      <c r="F44" s="1">
        <v>0.85177999999999998</v>
      </c>
      <c r="G44" s="1">
        <v>0.84743000000000002</v>
      </c>
    </row>
    <row r="45" spans="1:7" x14ac:dyDescent="0.25">
      <c r="A45" t="s">
        <v>49</v>
      </c>
      <c r="B45" s="1">
        <v>0.63929000000000002</v>
      </c>
      <c r="C45" s="1">
        <v>0.19642999999999999</v>
      </c>
      <c r="D45" s="1">
        <v>0.76666999999999996</v>
      </c>
      <c r="E45" s="1">
        <v>0.63929000000000002</v>
      </c>
      <c r="F45" s="1">
        <v>0.69721</v>
      </c>
      <c r="G45" s="1">
        <v>0.69584000000000001</v>
      </c>
    </row>
    <row r="46" spans="1:7" x14ac:dyDescent="0.25">
      <c r="A46" t="s">
        <v>50</v>
      </c>
      <c r="B46" s="1">
        <v>0.67286000000000001</v>
      </c>
      <c r="C46" s="1">
        <v>0.27118999999999999</v>
      </c>
      <c r="D46" s="1">
        <v>0.72307999999999995</v>
      </c>
      <c r="E46" s="1">
        <v>0.67286000000000001</v>
      </c>
      <c r="F46" s="1">
        <v>0.69706000000000001</v>
      </c>
      <c r="G46" s="1">
        <v>0.69093000000000004</v>
      </c>
    </row>
    <row r="47" spans="1:7" x14ac:dyDescent="0.25">
      <c r="A47" t="s">
        <v>51</v>
      </c>
      <c r="B47" s="1">
        <v>0.88149</v>
      </c>
      <c r="C47" s="1">
        <v>0.45508999999999999</v>
      </c>
      <c r="D47" s="1">
        <v>0.68</v>
      </c>
      <c r="E47" s="1">
        <v>0.88149</v>
      </c>
      <c r="F47" s="1">
        <v>0.76775000000000004</v>
      </c>
      <c r="G47" s="1">
        <v>0.75895000000000001</v>
      </c>
    </row>
    <row r="48" spans="1:7" x14ac:dyDescent="0.25">
      <c r="A48" t="s">
        <v>52</v>
      </c>
      <c r="B48" s="1">
        <v>0.85833000000000004</v>
      </c>
      <c r="C48" s="1">
        <v>0.34166999999999997</v>
      </c>
      <c r="D48" s="1">
        <v>0.73333000000000004</v>
      </c>
      <c r="E48" s="1">
        <v>0.85833000000000004</v>
      </c>
      <c r="F48" s="1">
        <v>0.79091999999999996</v>
      </c>
      <c r="G48" s="1">
        <v>0.78825000000000001</v>
      </c>
    </row>
    <row r="49" spans="1:7" x14ac:dyDescent="0.25">
      <c r="A49" t="s">
        <v>53</v>
      </c>
      <c r="B49" s="1">
        <v>0.79762</v>
      </c>
      <c r="C49" s="1">
        <v>0</v>
      </c>
      <c r="D49" s="1">
        <v>1</v>
      </c>
      <c r="E49" s="1">
        <v>0.79762</v>
      </c>
      <c r="F49" s="1">
        <v>0.88741999999999999</v>
      </c>
      <c r="G49" s="1">
        <v>0.88495000000000001</v>
      </c>
    </row>
    <row r="50" spans="1:7" x14ac:dyDescent="0.25">
      <c r="A50" t="s">
        <v>54</v>
      </c>
      <c r="B50" s="1">
        <v>0.65</v>
      </c>
      <c r="C50" s="1">
        <v>0.04</v>
      </c>
      <c r="D50" s="1">
        <v>0.93332999999999999</v>
      </c>
      <c r="E50" s="1">
        <v>0.65</v>
      </c>
      <c r="F50" s="1">
        <v>0.76632</v>
      </c>
      <c r="G50" s="1">
        <v>0.76393</v>
      </c>
    </row>
    <row r="51" spans="1:7" x14ac:dyDescent="0.25">
      <c r="A51" t="s">
        <v>55</v>
      </c>
      <c r="B51" s="1">
        <v>0.72721999999999998</v>
      </c>
      <c r="C51" s="1">
        <v>0.11667</v>
      </c>
      <c r="D51" s="1">
        <v>0.88571</v>
      </c>
      <c r="E51" s="1">
        <v>0.72721999999999998</v>
      </c>
      <c r="F51" s="1">
        <v>0.79867999999999995</v>
      </c>
      <c r="G51" s="1">
        <v>0.79093999999999998</v>
      </c>
    </row>
    <row r="52" spans="1:7" x14ac:dyDescent="0.25">
      <c r="A52" t="s">
        <v>56</v>
      </c>
      <c r="B52" s="1">
        <v>0.75</v>
      </c>
      <c r="C52" s="1">
        <v>0.3</v>
      </c>
      <c r="D52" s="1">
        <v>0.72</v>
      </c>
      <c r="E52" s="1">
        <v>0.75</v>
      </c>
      <c r="F52" s="1">
        <v>0.73468999999999995</v>
      </c>
      <c r="G52" s="1">
        <v>0.73241000000000001</v>
      </c>
    </row>
    <row r="53" spans="1:7" x14ac:dyDescent="0.25">
      <c r="B53" s="2">
        <f>AVERAGE(B4:B52)</f>
        <v>0.71460653061224511</v>
      </c>
      <c r="C53" s="2">
        <f t="shared" ref="C53:G53" si="0">AVERAGE(C4:C52)</f>
        <v>0.25977632653061222</v>
      </c>
      <c r="D53" s="2">
        <f t="shared" si="0"/>
        <v>0.79020489795918358</v>
      </c>
      <c r="E53" s="2">
        <f t="shared" si="0"/>
        <v>0.71460653061224511</v>
      </c>
      <c r="F53" s="2">
        <f t="shared" si="0"/>
        <v>0.73976102040816338</v>
      </c>
      <c r="G53" s="2">
        <f t="shared" si="0"/>
        <v>0.73025326530612256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1"/>
  <sheetViews>
    <sheetView workbookViewId="0">
      <selection activeCell="F15" sqref="F15"/>
    </sheetView>
  </sheetViews>
  <sheetFormatPr baseColWidth="10" defaultRowHeight="15" x14ac:dyDescent="0.25"/>
  <cols>
    <col min="2" max="2" width="17.5703125" customWidth="1"/>
    <col min="3" max="8" width="13.7109375" customWidth="1"/>
  </cols>
  <sheetData>
    <row r="4" spans="2:8" ht="17.25" x14ac:dyDescent="0.3">
      <c r="B4" s="3" t="s">
        <v>109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6</v>
      </c>
    </row>
    <row r="5" spans="2:8" ht="17.25" x14ac:dyDescent="0.3">
      <c r="B5" s="4" t="s">
        <v>107</v>
      </c>
      <c r="C5" s="4">
        <f>CUS_VSUM1!B53</f>
        <v>0.86429208333333341</v>
      </c>
      <c r="D5" s="4">
        <f>CUS_VSUM1!C53</f>
        <v>0.3528458333333333</v>
      </c>
      <c r="E5" s="4">
        <f>CUS_VSUM1!D53</f>
        <v>0.76537687499999985</v>
      </c>
      <c r="F5" s="4">
        <f>CUS_VSUM1!E53</f>
        <v>0.86429208333333341</v>
      </c>
      <c r="G5" s="4">
        <f>CUS_VSUM1!F53</f>
        <v>0.80541125000000013</v>
      </c>
      <c r="H5" s="4">
        <f>CUS_VSUM1!G53</f>
        <v>0.79582125000000004</v>
      </c>
    </row>
    <row r="6" spans="2:8" ht="17.25" x14ac:dyDescent="0.3">
      <c r="B6" s="4" t="s">
        <v>108</v>
      </c>
      <c r="C6" s="4">
        <f>CUS_VSUM2!B53</f>
        <v>0.71460653061224511</v>
      </c>
      <c r="D6" s="4">
        <f>CUS_VSUM2!C53</f>
        <v>0.25977632653061222</v>
      </c>
      <c r="E6" s="4">
        <f>CUS_VSUM2!D53</f>
        <v>0.79020489795918358</v>
      </c>
      <c r="F6" s="4">
        <f>CUS_VSUM2!E53</f>
        <v>0.71460653061224511</v>
      </c>
      <c r="G6" s="4">
        <f>CUS_VSUM2!F53</f>
        <v>0.73976102040816338</v>
      </c>
      <c r="H6" s="4">
        <f>CUS_VSUM2!G53</f>
        <v>0.73025326530612256</v>
      </c>
    </row>
    <row r="7" spans="2:8" ht="17.25" x14ac:dyDescent="0.3">
      <c r="B7" s="5"/>
      <c r="C7" s="5"/>
      <c r="D7" s="5"/>
      <c r="E7" s="5"/>
      <c r="F7" s="5"/>
      <c r="G7" s="5"/>
      <c r="H7" s="5"/>
    </row>
    <row r="8" spans="2:8" ht="17.25" x14ac:dyDescent="0.3">
      <c r="B8" s="3" t="s">
        <v>110</v>
      </c>
      <c r="C8" s="4" t="s">
        <v>0</v>
      </c>
      <c r="D8" s="4" t="s">
        <v>1</v>
      </c>
      <c r="E8" s="5"/>
      <c r="F8" s="5"/>
      <c r="G8" s="5"/>
      <c r="H8" s="5"/>
    </row>
    <row r="9" spans="2:8" ht="17.25" x14ac:dyDescent="0.3">
      <c r="B9" s="4" t="s">
        <v>107</v>
      </c>
      <c r="C9" s="4">
        <v>0.85</v>
      </c>
      <c r="D9" s="4">
        <v>0.38</v>
      </c>
      <c r="E9" s="5"/>
      <c r="F9" s="5"/>
      <c r="G9" s="5"/>
      <c r="H9" s="5"/>
    </row>
    <row r="10" spans="2:8" ht="17.25" x14ac:dyDescent="0.3">
      <c r="B10" s="4" t="s">
        <v>108</v>
      </c>
      <c r="C10" s="4">
        <v>0.7</v>
      </c>
      <c r="D10" s="4">
        <v>0.27</v>
      </c>
      <c r="E10" s="5"/>
      <c r="F10" s="5"/>
      <c r="G10" s="5"/>
      <c r="H10" s="5"/>
    </row>
    <row r="11" spans="2:8" ht="17.25" x14ac:dyDescent="0.3">
      <c r="B11" s="6"/>
      <c r="C11" s="6"/>
      <c r="D11" s="6"/>
      <c r="E11" s="5"/>
      <c r="F11" s="5"/>
      <c r="G11" s="5"/>
      <c r="H1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tabSelected="1" workbookViewId="0">
      <selection activeCell="D14" sqref="D14"/>
    </sheetView>
  </sheetViews>
  <sheetFormatPr baseColWidth="10" defaultRowHeight="15" x14ac:dyDescent="0.25"/>
  <cols>
    <col min="1" max="1" width="26.7109375" customWidth="1"/>
    <col min="2" max="10" width="13.7109375" customWidth="1"/>
  </cols>
  <sheetData>
    <row r="2" spans="1:10" ht="18.75" x14ac:dyDescent="0.3">
      <c r="A2" s="7" t="s">
        <v>111</v>
      </c>
      <c r="B2" s="7"/>
      <c r="C2" s="7"/>
      <c r="D2" s="7"/>
      <c r="E2" s="8"/>
      <c r="F2" s="8"/>
      <c r="G2" s="8"/>
      <c r="H2" s="8"/>
      <c r="I2" s="8"/>
      <c r="J2" s="8"/>
    </row>
    <row r="3" spans="1:10" ht="18.75" x14ac:dyDescent="0.3">
      <c r="A3" s="8" t="s">
        <v>5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8" t="s">
        <v>6</v>
      </c>
      <c r="H3" s="8" t="s">
        <v>113</v>
      </c>
      <c r="I3" s="8"/>
      <c r="J3" s="8"/>
    </row>
    <row r="4" spans="1:10" ht="18.75" x14ac:dyDescent="0.3">
      <c r="A4" s="8" t="s">
        <v>112</v>
      </c>
      <c r="B4" s="8">
        <v>0.85697000000000001</v>
      </c>
      <c r="C4" s="8">
        <v>1.2824199999999999</v>
      </c>
      <c r="D4" s="8">
        <v>0.44</v>
      </c>
      <c r="E4" s="8">
        <v>0.85697000000000001</v>
      </c>
      <c r="F4" s="8">
        <v>0.58145800000000003</v>
      </c>
      <c r="G4" s="8">
        <v>0.56720599999999999</v>
      </c>
      <c r="H4" s="8" t="s">
        <v>114</v>
      </c>
      <c r="I4" s="8"/>
      <c r="J4" s="8"/>
    </row>
    <row r="5" spans="1:10" ht="18.75" x14ac:dyDescent="0.3">
      <c r="A5" s="8" t="s">
        <v>115</v>
      </c>
      <c r="B5" s="8">
        <v>0.81656600000000001</v>
      </c>
      <c r="C5" s="8">
        <v>1.32283</v>
      </c>
      <c r="D5" s="8">
        <v>0.41332999999999998</v>
      </c>
      <c r="E5" s="8">
        <v>0.81656600000000001</v>
      </c>
      <c r="F5" s="8">
        <v>0.548848</v>
      </c>
      <c r="G5" s="8">
        <v>0.53503800000000001</v>
      </c>
      <c r="H5" s="8" t="s">
        <v>123</v>
      </c>
      <c r="I5" s="8"/>
      <c r="J5" s="8" t="s">
        <v>124</v>
      </c>
    </row>
    <row r="6" spans="1:10" ht="18.75" x14ac:dyDescent="0.3">
      <c r="A6" s="8" t="s">
        <v>116</v>
      </c>
      <c r="B6" s="8">
        <v>0.83474700000000002</v>
      </c>
      <c r="C6" s="8">
        <v>1.3046500000000001</v>
      </c>
      <c r="D6" s="8">
        <v>0.42666700000000002</v>
      </c>
      <c r="E6" s="8">
        <v>0.83474700000000002</v>
      </c>
      <c r="F6" s="8">
        <v>0.56469800000000003</v>
      </c>
      <c r="G6" s="8">
        <v>0.55048200000000003</v>
      </c>
      <c r="H6" s="8" t="s">
        <v>119</v>
      </c>
      <c r="I6" s="8"/>
      <c r="J6" s="8" t="s">
        <v>124</v>
      </c>
    </row>
    <row r="7" spans="1:10" ht="18.75" x14ac:dyDescent="0.3">
      <c r="A7" s="8" t="s">
        <v>117</v>
      </c>
      <c r="B7" s="8">
        <v>0.81252500000000005</v>
      </c>
      <c r="C7" s="8">
        <v>1.32687</v>
      </c>
      <c r="D7" s="8">
        <v>0.41333300000000001</v>
      </c>
      <c r="E7" s="8">
        <v>0.81252500000000005</v>
      </c>
      <c r="F7" s="8">
        <v>0.54793199999999997</v>
      </c>
      <c r="G7" s="8">
        <v>0.53375799999999995</v>
      </c>
      <c r="H7" s="8" t="s">
        <v>120</v>
      </c>
      <c r="I7" s="8"/>
      <c r="J7" s="8" t="s">
        <v>124</v>
      </c>
    </row>
    <row r="8" spans="1:10" ht="18.75" x14ac:dyDescent="0.3">
      <c r="A8" s="8" t="s">
        <v>118</v>
      </c>
      <c r="B8" s="8">
        <v>0.81252500000000005</v>
      </c>
      <c r="C8" s="8">
        <v>1.32687</v>
      </c>
      <c r="D8" s="8">
        <v>0.41333300000000001</v>
      </c>
      <c r="E8" s="8">
        <v>0.81252500000000005</v>
      </c>
      <c r="F8" s="8">
        <v>0.54793199999999997</v>
      </c>
      <c r="G8" s="8">
        <v>0.53375799999999995</v>
      </c>
      <c r="H8" s="8" t="s">
        <v>121</v>
      </c>
      <c r="I8" s="8" t="s">
        <v>128</v>
      </c>
      <c r="J8" s="8" t="s">
        <v>124</v>
      </c>
    </row>
    <row r="9" spans="1:10" ht="18.75" x14ac:dyDescent="0.3">
      <c r="A9" s="8" t="s">
        <v>125</v>
      </c>
      <c r="B9" s="8">
        <v>0.81656600000000001</v>
      </c>
      <c r="C9" s="8">
        <v>1.32283</v>
      </c>
      <c r="D9" s="8">
        <v>0.41332999999999998</v>
      </c>
      <c r="E9" s="8">
        <v>0.81656600000000001</v>
      </c>
      <c r="F9" s="8">
        <v>0.548848</v>
      </c>
      <c r="G9" s="8">
        <v>0.53503800000000001</v>
      </c>
      <c r="H9" s="8" t="s">
        <v>126</v>
      </c>
      <c r="I9" s="8"/>
      <c r="J9" s="8" t="s">
        <v>127</v>
      </c>
    </row>
    <row r="10" spans="1:10" ht="18.75" x14ac:dyDescent="0.3">
      <c r="A10" s="8" t="s">
        <v>122</v>
      </c>
      <c r="B10" s="8">
        <v>0.79434000000000005</v>
      </c>
      <c r="C10" s="8">
        <v>1.3450500000000001</v>
      </c>
      <c r="D10" s="8">
        <v>0.4</v>
      </c>
      <c r="E10" s="8">
        <v>0.79434000000000005</v>
      </c>
      <c r="F10" s="8">
        <v>0.53207000000000004</v>
      </c>
      <c r="G10" s="8">
        <v>0.51831000000000005</v>
      </c>
      <c r="H10" s="8"/>
      <c r="I10" s="8"/>
      <c r="J10" s="8"/>
    </row>
    <row r="11" spans="1:10" ht="18.75" x14ac:dyDescent="0.3">
      <c r="A11" s="8" t="s">
        <v>110</v>
      </c>
      <c r="B11" s="8">
        <v>0.79</v>
      </c>
      <c r="C11" s="8">
        <v>1.35</v>
      </c>
      <c r="D11" s="8"/>
      <c r="E11" s="8"/>
      <c r="F11" s="8"/>
      <c r="G11" s="8"/>
      <c r="H11" s="8"/>
      <c r="I11" s="8"/>
      <c r="J11" s="8"/>
    </row>
  </sheetData>
  <mergeCells count="1"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CUS_VSUM1</vt:lpstr>
      <vt:lpstr>CUS_VSUM2</vt:lpstr>
      <vt:lpstr>RESULTADOS</vt:lpstr>
      <vt:lpstr>CUS CSV COMPRESSION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Flash</cp:lastModifiedBy>
  <dcterms:created xsi:type="dcterms:W3CDTF">2017-11-08T20:33:08Z</dcterms:created>
  <dcterms:modified xsi:type="dcterms:W3CDTF">2017-11-08T22:58:21Z</dcterms:modified>
</cp:coreProperties>
</file>