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lubonj1_jh_edu/Documents/prog/randal_might/"/>
    </mc:Choice>
  </mc:AlternateContent>
  <xr:revisionPtr revIDLastSave="468" documentId="8_{40C410D8-EB78-3D4F-8EDD-7021BCFB64B9}" xr6:coauthVersionLast="47" xr6:coauthVersionMax="47" xr10:uidLastSave="{7CA645D0-5055-C546-8F7A-2C70630B9718}"/>
  <bookViews>
    <workbookView xWindow="11100" yWindow="680" windowWidth="17540" windowHeight="18660" xr2:uid="{E140FAB3-C9C6-5148-A39F-9CE8C4C5F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Y22" i="1" s="1"/>
  <c r="Z22" i="1" s="1"/>
  <c r="AA22" i="1" s="1"/>
  <c r="J22" i="1"/>
  <c r="K22" i="1" s="1"/>
  <c r="L22" i="1" s="1"/>
  <c r="I22" i="1"/>
  <c r="X37" i="1"/>
  <c r="Y37" i="1" s="1"/>
  <c r="Z37" i="1" s="1"/>
  <c r="AA37" i="1" s="1"/>
  <c r="I37" i="1"/>
  <c r="J37" i="1" s="1"/>
  <c r="K37" i="1" s="1"/>
  <c r="L37" i="1" s="1"/>
  <c r="J13" i="1"/>
</calcChain>
</file>

<file path=xl/sharedStrings.xml><?xml version="1.0" encoding="utf-8"?>
<sst xmlns="http://schemas.openxmlformats.org/spreadsheetml/2006/main" count="36" uniqueCount="16">
  <si>
    <t>n</t>
  </si>
  <si>
    <t>d</t>
  </si>
  <si>
    <t>keeping n_attributes = 160</t>
  </si>
  <si>
    <t>YDF</t>
  </si>
  <si>
    <t>Treeple</t>
  </si>
  <si>
    <t>nlogn</t>
  </si>
  <si>
    <t>3 repeats</t>
  </si>
  <si>
    <t>0 repeats</t>
  </si>
  <si>
    <t>m5.metal</t>
  </si>
  <si>
    <t>double-check work of YDF</t>
  </si>
  <si>
    <t>YDF - sparse_oblique_exponent = 1</t>
  </si>
  <si>
    <t>Training</t>
  </si>
  <si>
    <t>Inference</t>
  </si>
  <si>
    <t>keeping n_attributes = 128</t>
  </si>
  <si>
    <t>size in MB</t>
  </si>
  <si>
    <t>WRONG code used for Treeple inference!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</si>
</sst>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b/>
      <i/>
      <sz val="12"/>
      <name val="Aptos Narrow"/>
      <scheme val="minor"/>
    </font>
    <font>
      <b/>
      <sz val="12"/>
      <color theme="1"/>
      <name val="Aptos Narrow"/>
      <scheme val="minor"/>
    </font>
    <font>
      <sz val="12"/>
      <color theme="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41C5-194B-EA4E-9CBB-7FDA04883FD7}">
  <dimension ref="A1:AA50"/>
  <sheetViews>
    <sheetView tabSelected="1" topLeftCell="A25" zoomScale="118" workbookViewId="0">
      <selection activeCell="P44" sqref="P44"/>
    </sheetView>
  </sheetViews>
  <sheetFormatPr baseColWidth="10" defaultRowHeight="16" x14ac:dyDescent="0.2"/>
  <sheetData>
    <row r="1" spans="1:10" x14ac:dyDescent="0.2">
      <c r="A1" s="1"/>
      <c r="B1" s="1" t="s">
        <v>1</v>
      </c>
      <c r="C1" s="1"/>
      <c r="D1" s="1"/>
      <c r="E1" s="1"/>
      <c r="F1" s="1"/>
      <c r="G1" s="1"/>
      <c r="H1" s="1"/>
    </row>
    <row r="2" spans="1:10" x14ac:dyDescent="0.2">
      <c r="A2" s="1" t="s">
        <v>0</v>
      </c>
      <c r="B2" s="1">
        <v>160</v>
      </c>
      <c r="C2" s="1">
        <v>320</v>
      </c>
      <c r="D2" s="1">
        <v>640</v>
      </c>
      <c r="E2" s="1">
        <v>1024</v>
      </c>
      <c r="F2" s="1">
        <v>2048</v>
      </c>
      <c r="G2" s="1">
        <v>4096</v>
      </c>
      <c r="H2" s="1">
        <v>8192</v>
      </c>
    </row>
    <row r="3" spans="1:10" x14ac:dyDescent="0.2">
      <c r="A3" s="1">
        <v>500</v>
      </c>
      <c r="B3" s="2">
        <v>9.3574999999999999</v>
      </c>
      <c r="C3" s="2">
        <v>13.405200000000001</v>
      </c>
      <c r="D3" s="2">
        <v>20.865400000000001</v>
      </c>
      <c r="E3" s="2">
        <v>30.648700000000002</v>
      </c>
      <c r="F3" s="2">
        <v>55.648699999999998</v>
      </c>
      <c r="G3" s="2">
        <v>104.9037</v>
      </c>
      <c r="H3" s="2">
        <v>205.2987</v>
      </c>
    </row>
    <row r="4" spans="1:10" x14ac:dyDescent="0.2">
      <c r="A4" s="1">
        <v>1000</v>
      </c>
      <c r="B4" s="2">
        <v>22.5977</v>
      </c>
      <c r="C4" s="2">
        <v>30.562999999999999</v>
      </c>
      <c r="D4" s="2">
        <v>45.877000000000002</v>
      </c>
      <c r="E4" s="2">
        <v>63.928899999999999</v>
      </c>
      <c r="F4" s="2">
        <v>112.0235</v>
      </c>
      <c r="G4" s="2">
        <v>208.42439999999999</v>
      </c>
      <c r="H4" s="2">
        <v>398.22109999999998</v>
      </c>
    </row>
    <row r="5" spans="1:10" x14ac:dyDescent="0.2">
      <c r="A5" s="1">
        <v>2000</v>
      </c>
      <c r="B5" s="2">
        <v>55.256700000000002</v>
      </c>
      <c r="C5" s="2">
        <v>71.245099999999994</v>
      </c>
      <c r="D5" s="2">
        <v>100.3897</v>
      </c>
      <c r="E5" s="2">
        <v>135.54839999999999</v>
      </c>
      <c r="F5" s="2">
        <v>230.2079</v>
      </c>
      <c r="G5" s="2"/>
      <c r="H5" s="2"/>
    </row>
    <row r="6" spans="1:10" x14ac:dyDescent="0.2">
      <c r="A6" s="1">
        <v>4000</v>
      </c>
      <c r="B6" s="2"/>
      <c r="C6" s="2"/>
      <c r="D6" s="2"/>
      <c r="E6" s="2"/>
      <c r="F6" s="2"/>
      <c r="G6" s="2"/>
      <c r="H6" s="2"/>
    </row>
    <row r="7" spans="1:10" x14ac:dyDescent="0.2">
      <c r="A7" s="1">
        <v>8000</v>
      </c>
      <c r="B7" s="2"/>
      <c r="C7" s="2"/>
      <c r="D7" s="2"/>
      <c r="E7" s="2"/>
      <c r="F7" s="2"/>
      <c r="G7" s="2"/>
      <c r="H7" s="2"/>
    </row>
    <row r="9" spans="1:10" x14ac:dyDescent="0.2">
      <c r="B9" t="s">
        <v>8</v>
      </c>
    </row>
    <row r="10" spans="1:10" x14ac:dyDescent="0.2">
      <c r="B10" s="4" t="s">
        <v>11</v>
      </c>
    </row>
    <row r="11" spans="1:10" x14ac:dyDescent="0.2">
      <c r="A11" t="s">
        <v>3</v>
      </c>
      <c r="B11" t="s">
        <v>1</v>
      </c>
      <c r="C11" t="s">
        <v>2</v>
      </c>
      <c r="E11" t="s">
        <v>7</v>
      </c>
    </row>
    <row r="12" spans="1:10" x14ac:dyDescent="0.2">
      <c r="A12" t="s">
        <v>0</v>
      </c>
      <c r="B12" s="1">
        <v>160</v>
      </c>
      <c r="C12" s="1">
        <v>320</v>
      </c>
      <c r="D12" s="1">
        <v>640</v>
      </c>
      <c r="E12" s="1">
        <v>1024</v>
      </c>
      <c r="F12" s="1">
        <v>2048</v>
      </c>
      <c r="G12" s="1">
        <v>4096</v>
      </c>
      <c r="H12" s="1">
        <v>8192</v>
      </c>
      <c r="J12" t="s">
        <v>5</v>
      </c>
    </row>
    <row r="13" spans="1:10" x14ac:dyDescent="0.2">
      <c r="A13" s="1">
        <v>500</v>
      </c>
      <c r="B13">
        <v>9.3544</v>
      </c>
      <c r="C13">
        <v>13.393800000000001</v>
      </c>
      <c r="D13">
        <v>20.973600000000001</v>
      </c>
      <c r="E13">
        <v>30.582899999999999</v>
      </c>
      <c r="F13">
        <v>55.516199999999998</v>
      </c>
      <c r="G13">
        <v>104.6079</v>
      </c>
      <c r="H13">
        <v>205.11529999999999</v>
      </c>
      <c r="J13">
        <f>A13*LOG(A13)</f>
        <v>1349.4850021680095</v>
      </c>
    </row>
    <row r="14" spans="1:10" x14ac:dyDescent="0.2">
      <c r="A14" s="1">
        <v>1000</v>
      </c>
      <c r="B14">
        <v>22.657900000000001</v>
      </c>
      <c r="C14">
        <v>30.388500000000001</v>
      </c>
      <c r="D14">
        <v>45.947299999999998</v>
      </c>
      <c r="E14">
        <v>63.870899999999999</v>
      </c>
      <c r="F14">
        <v>111.9744</v>
      </c>
      <c r="G14">
        <v>208.63</v>
      </c>
      <c r="H14">
        <v>398.57</v>
      </c>
    </row>
    <row r="15" spans="1:10" x14ac:dyDescent="0.2">
      <c r="A15" s="1">
        <v>2000</v>
      </c>
      <c r="B15">
        <v>54.9833</v>
      </c>
      <c r="C15">
        <v>71.569999999999993</v>
      </c>
      <c r="D15">
        <v>100.58</v>
      </c>
      <c r="E15">
        <v>135.66</v>
      </c>
      <c r="F15">
        <v>229.83</v>
      </c>
      <c r="G15">
        <v>418.77949999999998</v>
      </c>
      <c r="H15">
        <v>802.49540000000002</v>
      </c>
    </row>
    <row r="16" spans="1:10" x14ac:dyDescent="0.2">
      <c r="A16" s="1">
        <v>4000</v>
      </c>
      <c r="B16">
        <v>140.0341</v>
      </c>
      <c r="C16">
        <v>166.26</v>
      </c>
      <c r="D16">
        <v>222.1643</v>
      </c>
      <c r="E16">
        <v>296.42360000000002</v>
      </c>
      <c r="F16">
        <v>480.16500000000002</v>
      </c>
      <c r="G16">
        <v>859.61069999999995</v>
      </c>
      <c r="H16">
        <v>1610.7064</v>
      </c>
    </row>
    <row r="17" spans="1:27" x14ac:dyDescent="0.2">
      <c r="A17" s="1">
        <v>8000</v>
      </c>
      <c r="B17">
        <v>341.1712</v>
      </c>
      <c r="C17">
        <v>389.91930000000002</v>
      </c>
      <c r="D17">
        <v>496.81790000000001</v>
      </c>
      <c r="E17">
        <v>643.755</v>
      </c>
      <c r="F17">
        <v>1019.6019</v>
      </c>
      <c r="G17">
        <v>1776.1396999999999</v>
      </c>
      <c r="H17">
        <v>3272.4283</v>
      </c>
    </row>
    <row r="19" spans="1:27" x14ac:dyDescent="0.2">
      <c r="I19" s="4" t="s">
        <v>9</v>
      </c>
    </row>
    <row r="20" spans="1:27" x14ac:dyDescent="0.2">
      <c r="A20" t="s">
        <v>10</v>
      </c>
      <c r="P20" t="s">
        <v>12</v>
      </c>
    </row>
    <row r="21" spans="1:27" x14ac:dyDescent="0.2">
      <c r="A21" t="s">
        <v>3</v>
      </c>
      <c r="B21" t="s">
        <v>1</v>
      </c>
      <c r="C21" t="s">
        <v>13</v>
      </c>
      <c r="E21" t="s">
        <v>6</v>
      </c>
      <c r="P21" t="s">
        <v>3</v>
      </c>
      <c r="Q21" t="s">
        <v>1</v>
      </c>
      <c r="R21" t="s">
        <v>2</v>
      </c>
      <c r="T21" t="s">
        <v>6</v>
      </c>
    </row>
    <row r="22" spans="1:27" x14ac:dyDescent="0.2">
      <c r="A22" t="s">
        <v>0</v>
      </c>
      <c r="B22" s="1">
        <v>128</v>
      </c>
      <c r="C22" s="1">
        <v>256</v>
      </c>
      <c r="D22" s="1">
        <v>512</v>
      </c>
      <c r="E22" s="1">
        <v>1024</v>
      </c>
      <c r="F22" s="1">
        <v>2048</v>
      </c>
      <c r="G22" s="1">
        <v>4096</v>
      </c>
      <c r="H22" s="1">
        <v>8192</v>
      </c>
      <c r="I22" s="3">
        <f>8192*2</f>
        <v>16384</v>
      </c>
      <c r="J22" s="1">
        <f>I22*2</f>
        <v>32768</v>
      </c>
      <c r="K22" s="1">
        <f t="shared" ref="K22" si="0">J22*2</f>
        <v>65536</v>
      </c>
      <c r="L22" s="1">
        <f t="shared" ref="L22" si="1">K22*2</f>
        <v>131072</v>
      </c>
      <c r="P22" t="s">
        <v>0</v>
      </c>
      <c r="Q22" s="1">
        <v>128</v>
      </c>
      <c r="R22" s="1">
        <v>256</v>
      </c>
      <c r="S22" s="1">
        <v>512</v>
      </c>
      <c r="T22" s="1">
        <v>1024</v>
      </c>
      <c r="U22" s="1">
        <v>2048</v>
      </c>
      <c r="V22" s="1">
        <v>4096</v>
      </c>
      <c r="W22" s="1">
        <v>8192</v>
      </c>
      <c r="X22" s="3">
        <f>8192*2</f>
        <v>16384</v>
      </c>
      <c r="Y22" s="1">
        <f>X22*2</f>
        <v>32768</v>
      </c>
      <c r="Z22" s="1">
        <f t="shared" ref="Z22" si="2">Y22*2</f>
        <v>65536</v>
      </c>
      <c r="AA22" s="1">
        <f t="shared" ref="AA22" si="3">Z22*2</f>
        <v>131072</v>
      </c>
    </row>
    <row r="23" spans="1:27" x14ac:dyDescent="0.2">
      <c r="A23" s="1">
        <v>128</v>
      </c>
      <c r="B23">
        <v>7.2599999999999998E-2</v>
      </c>
      <c r="C23">
        <v>0.17219999999999999</v>
      </c>
      <c r="D23">
        <v>0.5212</v>
      </c>
      <c r="E23">
        <v>1.6742999999999999</v>
      </c>
      <c r="F23">
        <v>5.8550000000000004</v>
      </c>
      <c r="G23">
        <v>21.836300000000001</v>
      </c>
      <c r="H23">
        <v>61.622399999999999</v>
      </c>
      <c r="I23">
        <v>122.895</v>
      </c>
      <c r="J23">
        <v>248.9051</v>
      </c>
      <c r="K23">
        <v>501.2328</v>
      </c>
      <c r="L23">
        <v>1040.9502</v>
      </c>
      <c r="P23" s="1">
        <v>128</v>
      </c>
      <c r="Q23">
        <v>1.04E-2</v>
      </c>
      <c r="R23">
        <v>1.5699999999999999E-2</v>
      </c>
      <c r="S23">
        <v>2.58E-2</v>
      </c>
      <c r="T23">
        <v>4.6199999999999998E-2</v>
      </c>
      <c r="U23">
        <v>0.12939999999999999</v>
      </c>
      <c r="V23">
        <v>0.2414</v>
      </c>
      <c r="W23">
        <v>0.432</v>
      </c>
      <c r="X23">
        <v>0.91139999999999999</v>
      </c>
      <c r="Y23">
        <v>1.7851999999999999</v>
      </c>
      <c r="Z23">
        <v>3.4790000000000001</v>
      </c>
      <c r="AA23">
        <v>7.5664999999999996</v>
      </c>
    </row>
    <row r="24" spans="1:27" x14ac:dyDescent="0.2">
      <c r="A24" s="1">
        <v>256</v>
      </c>
      <c r="B24">
        <v>0.16819999999999999</v>
      </c>
      <c r="C24">
        <v>0.33650000000000002</v>
      </c>
      <c r="D24">
        <v>0.97</v>
      </c>
      <c r="E24">
        <v>3.1377000000000002</v>
      </c>
      <c r="F24">
        <v>10.8523</v>
      </c>
      <c r="G24">
        <v>39.637999999999998</v>
      </c>
      <c r="H24">
        <v>110.7223</v>
      </c>
      <c r="I24">
        <v>219.44309999999999</v>
      </c>
      <c r="J24">
        <v>437.9803</v>
      </c>
      <c r="K24">
        <v>880.21349999999995</v>
      </c>
      <c r="L24">
        <v>1788.5415</v>
      </c>
      <c r="P24" s="1">
        <v>256</v>
      </c>
      <c r="Q24">
        <v>1.6400000000000001E-2</v>
      </c>
      <c r="R24">
        <v>2.0799999999999999E-2</v>
      </c>
      <c r="S24">
        <v>3.1699999999999999E-2</v>
      </c>
      <c r="T24">
        <v>7.1400000000000005E-2</v>
      </c>
      <c r="U24">
        <v>0.1166</v>
      </c>
      <c r="V24">
        <v>0.2303</v>
      </c>
      <c r="W24">
        <v>0.44069999999999998</v>
      </c>
      <c r="X24">
        <v>0.87970000000000004</v>
      </c>
      <c r="Y24">
        <v>1.8123</v>
      </c>
      <c r="Z24">
        <v>3.5550999999999999</v>
      </c>
      <c r="AA24">
        <v>7.3433999999999999</v>
      </c>
    </row>
    <row r="25" spans="1:27" x14ac:dyDescent="0.2">
      <c r="A25" s="1">
        <v>512</v>
      </c>
      <c r="B25">
        <v>0.3301</v>
      </c>
      <c r="C25">
        <v>0.73140000000000005</v>
      </c>
      <c r="D25">
        <v>2.0118</v>
      </c>
      <c r="E25">
        <v>6.2449000000000003</v>
      </c>
      <c r="F25">
        <v>21.007400000000001</v>
      </c>
      <c r="G25">
        <v>75.665000000000006</v>
      </c>
      <c r="H25">
        <v>209.00059999999999</v>
      </c>
      <c r="I25">
        <v>411.36149999999998</v>
      </c>
      <c r="J25">
        <v>820.17280000000005</v>
      </c>
      <c r="K25">
        <v>1639.5507</v>
      </c>
      <c r="L25">
        <v>3330.5740000000001</v>
      </c>
      <c r="P25" s="1">
        <v>512</v>
      </c>
      <c r="Q25">
        <v>2.5700000000000001E-2</v>
      </c>
      <c r="R25">
        <v>2.8400000000000002E-2</v>
      </c>
      <c r="S25">
        <v>4.0500000000000001E-2</v>
      </c>
      <c r="T25">
        <v>5.91E-2</v>
      </c>
      <c r="U25">
        <v>0.12939999999999999</v>
      </c>
      <c r="V25">
        <v>0.26429999999999998</v>
      </c>
      <c r="W25">
        <v>0.46310000000000001</v>
      </c>
      <c r="X25">
        <v>0.90900000000000003</v>
      </c>
      <c r="Y25">
        <v>1.8573999999999999</v>
      </c>
      <c r="Z25">
        <v>3.5846</v>
      </c>
      <c r="AA25">
        <v>7.8289999999999997</v>
      </c>
    </row>
    <row r="26" spans="1:27" x14ac:dyDescent="0.2">
      <c r="A26" s="1">
        <v>1024</v>
      </c>
      <c r="B26">
        <v>0.74029999999999996</v>
      </c>
      <c r="C26">
        <v>1.6416999999999999</v>
      </c>
      <c r="D26">
        <v>4.3486000000000002</v>
      </c>
      <c r="E26">
        <v>12.9138</v>
      </c>
      <c r="F26">
        <v>42.607999999999997</v>
      </c>
      <c r="G26">
        <v>149.8098</v>
      </c>
      <c r="H26">
        <v>409.59140000000002</v>
      </c>
      <c r="I26">
        <v>800.21600000000001</v>
      </c>
      <c r="J26">
        <v>1586.1370999999999</v>
      </c>
      <c r="K26">
        <v>3175.3227999999999</v>
      </c>
      <c r="L26">
        <v>6380.7353999999996</v>
      </c>
      <c r="P26" s="1">
        <v>1024</v>
      </c>
      <c r="Q26">
        <v>3.9899999999999998E-2</v>
      </c>
      <c r="R26">
        <v>4.8500000000000001E-2</v>
      </c>
      <c r="S26">
        <v>5.2400000000000002E-2</v>
      </c>
      <c r="T26">
        <v>7.4999999999999997E-2</v>
      </c>
      <c r="U26">
        <v>0.12859999999999999</v>
      </c>
      <c r="V26">
        <v>0.2402</v>
      </c>
      <c r="W26">
        <v>0.54090000000000005</v>
      </c>
      <c r="X26">
        <v>0.97450000000000003</v>
      </c>
      <c r="Y26">
        <v>1.9245000000000001</v>
      </c>
      <c r="Z26">
        <v>4.0541999999999998</v>
      </c>
      <c r="AA26">
        <v>7.9656000000000002</v>
      </c>
    </row>
    <row r="27" spans="1:27" x14ac:dyDescent="0.2">
      <c r="A27" s="1">
        <v>2048</v>
      </c>
      <c r="B27">
        <v>1.7276</v>
      </c>
      <c r="C27">
        <v>3.8426999999999998</v>
      </c>
      <c r="D27">
        <v>9.6146999999999991</v>
      </c>
      <c r="E27">
        <v>27.493099999999998</v>
      </c>
      <c r="F27">
        <v>87.789299999999997</v>
      </c>
      <c r="G27">
        <v>301.5292</v>
      </c>
      <c r="H27">
        <v>817.23440000000005</v>
      </c>
      <c r="I27">
        <v>1587.682</v>
      </c>
      <c r="J27">
        <v>3134.7370999999998</v>
      </c>
      <c r="P27" s="1">
        <v>2048</v>
      </c>
      <c r="Q27">
        <v>7.7700000000000005E-2</v>
      </c>
      <c r="R27">
        <v>7.8299999999999995E-2</v>
      </c>
      <c r="S27">
        <v>9.5500000000000002E-2</v>
      </c>
      <c r="T27">
        <v>0.11020000000000001</v>
      </c>
      <c r="U27">
        <v>0.17979999999999999</v>
      </c>
      <c r="V27">
        <v>0.31419999999999998</v>
      </c>
      <c r="W27">
        <v>0.60670000000000002</v>
      </c>
      <c r="X27">
        <v>1.1544000000000001</v>
      </c>
      <c r="Y27">
        <v>2.0686</v>
      </c>
    </row>
    <row r="28" spans="1:27" x14ac:dyDescent="0.2">
      <c r="A28" s="1">
        <v>4096</v>
      </c>
      <c r="P28" s="1">
        <v>4096</v>
      </c>
    </row>
    <row r="29" spans="1:27" x14ac:dyDescent="0.2">
      <c r="A29" s="1">
        <v>8192</v>
      </c>
      <c r="P29" s="1">
        <v>8192</v>
      </c>
    </row>
    <row r="30" spans="1:27" x14ac:dyDescent="0.2">
      <c r="A30" s="1">
        <v>16384</v>
      </c>
      <c r="P30" s="1">
        <v>16384</v>
      </c>
    </row>
    <row r="31" spans="1:27" x14ac:dyDescent="0.2">
      <c r="A31" s="1">
        <v>32768</v>
      </c>
      <c r="P31" s="1">
        <v>32768</v>
      </c>
    </row>
    <row r="32" spans="1:27" x14ac:dyDescent="0.2">
      <c r="A32" s="1">
        <v>65536</v>
      </c>
      <c r="P32" s="1">
        <v>65536</v>
      </c>
    </row>
    <row r="33" spans="1:27" x14ac:dyDescent="0.2">
      <c r="A33" s="1">
        <v>131072</v>
      </c>
      <c r="P33" s="1">
        <v>131072</v>
      </c>
    </row>
    <row r="35" spans="1:27" x14ac:dyDescent="0.2">
      <c r="K35" t="s">
        <v>14</v>
      </c>
      <c r="P35" t="s">
        <v>12</v>
      </c>
    </row>
    <row r="36" spans="1:27" x14ac:dyDescent="0.2">
      <c r="A36" t="s">
        <v>4</v>
      </c>
      <c r="B36" t="s">
        <v>1</v>
      </c>
      <c r="C36" t="s">
        <v>13</v>
      </c>
      <c r="E36" t="s">
        <v>6</v>
      </c>
      <c r="P36" t="s">
        <v>4</v>
      </c>
      <c r="Q36" t="s">
        <v>1</v>
      </c>
      <c r="R36" t="s">
        <v>2</v>
      </c>
      <c r="T36" t="s">
        <v>6</v>
      </c>
    </row>
    <row r="37" spans="1:27" x14ac:dyDescent="0.2">
      <c r="A37" t="s">
        <v>0</v>
      </c>
      <c r="B37" s="1">
        <v>128</v>
      </c>
      <c r="C37" s="1">
        <v>256</v>
      </c>
      <c r="D37" s="1">
        <v>512</v>
      </c>
      <c r="E37" s="1">
        <v>1024</v>
      </c>
      <c r="F37" s="1">
        <v>2048</v>
      </c>
      <c r="G37" s="1">
        <v>4096</v>
      </c>
      <c r="H37" s="1">
        <v>8192</v>
      </c>
      <c r="I37" s="3">
        <f>8192*2</f>
        <v>16384</v>
      </c>
      <c r="J37" s="1">
        <f>I37*2</f>
        <v>32768</v>
      </c>
      <c r="K37" s="1">
        <f t="shared" ref="K37:L37" si="4">J37*2</f>
        <v>65536</v>
      </c>
      <c r="L37" s="1">
        <f t="shared" si="4"/>
        <v>131072</v>
      </c>
      <c r="P37" t="s">
        <v>0</v>
      </c>
      <c r="Q37" s="1">
        <v>128</v>
      </c>
      <c r="R37" s="1">
        <v>256</v>
      </c>
      <c r="S37" s="1">
        <v>512</v>
      </c>
      <c r="T37" s="1">
        <v>1024</v>
      </c>
      <c r="U37" s="1">
        <v>2048</v>
      </c>
      <c r="V37" s="1">
        <v>4096</v>
      </c>
      <c r="W37" s="1">
        <v>8192</v>
      </c>
      <c r="X37" s="3">
        <f>8192*2</f>
        <v>16384</v>
      </c>
      <c r="Y37" s="1">
        <f>X37*2</f>
        <v>32768</v>
      </c>
      <c r="Z37" s="1">
        <f t="shared" ref="Z37" si="5">Y37*2</f>
        <v>65536</v>
      </c>
      <c r="AA37" s="1">
        <f t="shared" ref="AA37" si="6">Z37*2</f>
        <v>131072</v>
      </c>
    </row>
    <row r="38" spans="1:27" x14ac:dyDescent="0.2">
      <c r="A38" s="1">
        <v>128</v>
      </c>
      <c r="B38">
        <v>4.8661000000000003</v>
      </c>
      <c r="C38">
        <v>4.8882000000000003</v>
      </c>
      <c r="D38">
        <v>4.9641000000000002</v>
      </c>
      <c r="E38">
        <v>5.1196000000000002</v>
      </c>
      <c r="F38">
        <v>5.3280000000000003</v>
      </c>
      <c r="G38">
        <v>5.6430999999999996</v>
      </c>
      <c r="H38">
        <v>6.6346999999999996</v>
      </c>
      <c r="I38">
        <v>9.8186999999999998</v>
      </c>
      <c r="J38">
        <v>17.505199999999999</v>
      </c>
      <c r="K38">
        <v>35.870100000000001</v>
      </c>
      <c r="L38">
        <v>74.410600000000002</v>
      </c>
      <c r="P38" s="1">
        <v>128</v>
      </c>
      <c r="Q38" s="5">
        <v>1.0468</v>
      </c>
      <c r="R38" s="5">
        <v>1.4205000000000001</v>
      </c>
      <c r="S38" s="5">
        <v>2.2820999999999998</v>
      </c>
      <c r="T38" s="5">
        <v>3.9356</v>
      </c>
      <c r="U38" s="5">
        <v>7.2767999999999997</v>
      </c>
      <c r="V38" s="5">
        <v>13.8726</v>
      </c>
      <c r="W38" s="5">
        <v>27.044</v>
      </c>
      <c r="X38" s="5">
        <v>53.479799999999997</v>
      </c>
      <c r="Y38" s="5">
        <v>106.0325</v>
      </c>
      <c r="Z38" s="5">
        <v>211.68559999999999</v>
      </c>
      <c r="AA38" s="5">
        <v>423.58030000000002</v>
      </c>
    </row>
    <row r="39" spans="1:27" x14ac:dyDescent="0.2">
      <c r="A39" s="1">
        <v>256</v>
      </c>
      <c r="B39">
        <v>5.7586000000000004</v>
      </c>
      <c r="C39">
        <v>5.8208000000000002</v>
      </c>
      <c r="D39">
        <v>5.9991000000000003</v>
      </c>
      <c r="E39">
        <v>6.0632999999999999</v>
      </c>
      <c r="F39">
        <v>6.3122999999999996</v>
      </c>
      <c r="G39">
        <v>6.9637000000000002</v>
      </c>
      <c r="H39">
        <v>9.3026</v>
      </c>
      <c r="I39">
        <v>17.875800000000002</v>
      </c>
      <c r="J39">
        <v>33.2316</v>
      </c>
      <c r="K39">
        <v>69.363399999999999</v>
      </c>
      <c r="L39">
        <v>145.5532</v>
      </c>
      <c r="P39" s="1">
        <v>256</v>
      </c>
      <c r="Q39" s="5">
        <v>1.0177</v>
      </c>
      <c r="R39" s="5">
        <v>1.4511000000000001</v>
      </c>
      <c r="S39" s="5">
        <v>2.3130999999999999</v>
      </c>
      <c r="T39" s="5">
        <v>3.9988000000000001</v>
      </c>
      <c r="U39" s="5">
        <v>7.3720999999999997</v>
      </c>
      <c r="V39" s="5">
        <v>14.101900000000001</v>
      </c>
      <c r="W39" s="5">
        <v>27.500599999999999</v>
      </c>
      <c r="X39" s="5">
        <v>54.220500000000001</v>
      </c>
      <c r="Y39" s="5">
        <v>107.7698</v>
      </c>
      <c r="Z39" s="5">
        <v>216.90170000000001</v>
      </c>
      <c r="AA39" s="5">
        <v>442.46089999999998</v>
      </c>
    </row>
    <row r="40" spans="1:27" x14ac:dyDescent="0.2">
      <c r="A40" s="1">
        <v>512</v>
      </c>
      <c r="B40">
        <v>7.2171000000000003</v>
      </c>
      <c r="C40">
        <v>7.2676999999999996</v>
      </c>
      <c r="D40">
        <v>7.4058000000000002</v>
      </c>
      <c r="E40">
        <v>7.6805000000000003</v>
      </c>
      <c r="F40">
        <v>7.8780000000000001</v>
      </c>
      <c r="G40">
        <v>9.2751999999999999</v>
      </c>
      <c r="H40">
        <v>16.802900000000001</v>
      </c>
      <c r="I40">
        <v>36.252899999999997</v>
      </c>
      <c r="J40">
        <v>64.372200000000007</v>
      </c>
      <c r="K40">
        <v>136.39420000000001</v>
      </c>
      <c r="L40">
        <v>283.41660000000002</v>
      </c>
      <c r="P40" s="1">
        <v>512</v>
      </c>
      <c r="Q40" s="5">
        <v>1.0412999999999999</v>
      </c>
      <c r="R40" s="5">
        <v>1.4725999999999999</v>
      </c>
      <c r="S40" s="5">
        <v>2.3595000000000002</v>
      </c>
      <c r="T40" s="5">
        <v>4.0561999999999996</v>
      </c>
      <c r="U40" s="5">
        <v>7.4831000000000003</v>
      </c>
      <c r="V40" s="5">
        <v>14.2651</v>
      </c>
      <c r="W40" s="5">
        <v>27.85</v>
      </c>
      <c r="X40" s="5">
        <v>55.3964</v>
      </c>
      <c r="Y40" s="5">
        <v>111.3929</v>
      </c>
      <c r="Z40" s="5">
        <v>230.0112</v>
      </c>
      <c r="AA40" s="5">
        <v>462.54090000000002</v>
      </c>
    </row>
    <row r="41" spans="1:27" x14ac:dyDescent="0.2">
      <c r="A41" s="1">
        <v>1024</v>
      </c>
      <c r="B41">
        <v>10.410600000000001</v>
      </c>
      <c r="C41">
        <v>10.4734</v>
      </c>
      <c r="D41">
        <v>10.660299999999999</v>
      </c>
      <c r="E41">
        <v>10.9011</v>
      </c>
      <c r="F41">
        <v>11.475300000000001</v>
      </c>
      <c r="G41">
        <v>14.431100000000001</v>
      </c>
      <c r="H41">
        <v>31.186900000000001</v>
      </c>
      <c r="I41">
        <v>69.664000000000001</v>
      </c>
      <c r="J41">
        <v>129.32140000000001</v>
      </c>
      <c r="K41">
        <v>277.1678</v>
      </c>
      <c r="L41">
        <v>570.41139999999996</v>
      </c>
      <c r="P41" s="1">
        <v>1024</v>
      </c>
      <c r="Q41" s="5">
        <v>1.0940000000000001</v>
      </c>
      <c r="R41" s="5">
        <v>1.5558000000000001</v>
      </c>
      <c r="S41" s="5">
        <v>2.4428000000000001</v>
      </c>
      <c r="T41" s="5">
        <v>4.2047999999999996</v>
      </c>
      <c r="U41" s="5">
        <v>7.7328000000000001</v>
      </c>
      <c r="V41" s="5">
        <v>14.768000000000001</v>
      </c>
      <c r="W41" s="5">
        <v>29.1662</v>
      </c>
      <c r="X41" s="5">
        <v>58.742699999999999</v>
      </c>
      <c r="Y41" s="5">
        <v>124.4648</v>
      </c>
      <c r="Z41" s="5">
        <v>249.95740000000001</v>
      </c>
      <c r="AA41" s="5">
        <v>499.8057</v>
      </c>
    </row>
    <row r="42" spans="1:27" x14ac:dyDescent="0.2">
      <c r="A42" s="1">
        <v>2048</v>
      </c>
      <c r="B42">
        <v>15.927099999999999</v>
      </c>
      <c r="C42">
        <v>16.150400000000001</v>
      </c>
      <c r="D42">
        <v>16.379100000000001</v>
      </c>
      <c r="E42">
        <v>16.770299999999999</v>
      </c>
      <c r="F42">
        <v>18.1492</v>
      </c>
      <c r="G42">
        <v>26.290299999999998</v>
      </c>
      <c r="H42">
        <v>62.319299999999998</v>
      </c>
      <c r="I42">
        <v>146.46600000000001</v>
      </c>
      <c r="J42">
        <v>279.71839999999997</v>
      </c>
      <c r="K42">
        <v>544.2903</v>
      </c>
      <c r="L42">
        <v>1137.6241</v>
      </c>
      <c r="P42" s="1">
        <v>2048</v>
      </c>
      <c r="Q42" s="5">
        <v>1.1778999999999999</v>
      </c>
      <c r="R42" s="5">
        <v>1.6514</v>
      </c>
      <c r="S42" s="5">
        <v>2.6373000000000002</v>
      </c>
      <c r="T42" s="5">
        <v>4.5194999999999999</v>
      </c>
      <c r="U42" s="5">
        <v>8.2566000000000006</v>
      </c>
      <c r="V42" s="5">
        <v>16.091100000000001</v>
      </c>
      <c r="W42" s="5">
        <v>32.732100000000003</v>
      </c>
      <c r="X42" s="5">
        <v>66.802099999999996</v>
      </c>
      <c r="Y42" s="5">
        <v>144.32550000000001</v>
      </c>
      <c r="Z42" s="5">
        <v>288.84030000000001</v>
      </c>
      <c r="AA42" s="5">
        <v>575.84690000000001</v>
      </c>
    </row>
    <row r="43" spans="1:27" x14ac:dyDescent="0.2">
      <c r="A43" s="1">
        <v>4096</v>
      </c>
      <c r="B43">
        <v>26.716799999999999</v>
      </c>
      <c r="C43">
        <v>26.925699999999999</v>
      </c>
      <c r="D43">
        <v>27.3613</v>
      </c>
      <c r="E43">
        <v>28.200500000000002</v>
      </c>
      <c r="F43">
        <v>31.1508</v>
      </c>
      <c r="G43">
        <v>51.927799999999998</v>
      </c>
      <c r="H43">
        <v>125.3653</v>
      </c>
      <c r="I43">
        <v>289.57080000000002</v>
      </c>
      <c r="J43">
        <v>571.70699999999999</v>
      </c>
      <c r="K43">
        <v>1087.7055</v>
      </c>
      <c r="L43">
        <v>2263.1806000000001</v>
      </c>
      <c r="P43" s="1">
        <v>4096</v>
      </c>
      <c r="Q43" s="5">
        <v>1.3636999999999999</v>
      </c>
      <c r="R43" s="5">
        <v>1.9279999999999999</v>
      </c>
      <c r="S43" s="5">
        <v>3.0097999999999998</v>
      </c>
      <c r="T43" s="5">
        <v>5.1173000000000002</v>
      </c>
      <c r="U43" s="5">
        <v>9.5327999999999999</v>
      </c>
      <c r="V43" s="5">
        <v>19.046099999999999</v>
      </c>
      <c r="W43" s="5">
        <v>44.939399999999999</v>
      </c>
      <c r="X43" s="5">
        <v>90.937899999999999</v>
      </c>
      <c r="Y43" s="5">
        <v>184.0744</v>
      </c>
      <c r="Z43" s="5">
        <v>366.94189999999998</v>
      </c>
      <c r="AA43" s="5">
        <v>733.64369999999997</v>
      </c>
    </row>
    <row r="44" spans="1:27" x14ac:dyDescent="0.2">
      <c r="A44" s="1">
        <v>8192</v>
      </c>
      <c r="B44">
        <v>47.486600000000003</v>
      </c>
      <c r="C44">
        <v>48.109000000000002</v>
      </c>
      <c r="D44">
        <v>49.145400000000002</v>
      </c>
      <c r="E44">
        <v>51.232599999999998</v>
      </c>
      <c r="F44">
        <v>57.158000000000001</v>
      </c>
      <c r="G44">
        <v>105.2076</v>
      </c>
      <c r="H44">
        <v>258.55720000000002</v>
      </c>
      <c r="I44">
        <v>574.41340000000002</v>
      </c>
      <c r="J44">
        <v>1135.2330999999999</v>
      </c>
      <c r="K44">
        <v>2165.8512999999998</v>
      </c>
      <c r="L44">
        <v>4494.2846</v>
      </c>
      <c r="P44" s="1">
        <v>8192</v>
      </c>
      <c r="Q44" s="5">
        <v>1.7479</v>
      </c>
      <c r="R44" s="5">
        <v>2.4502999999999999</v>
      </c>
      <c r="S44" s="5">
        <v>3.7723</v>
      </c>
      <c r="T44" s="5">
        <v>6.6462000000000003</v>
      </c>
      <c r="U44" s="5">
        <v>13.0991</v>
      </c>
      <c r="V44" s="5">
        <v>31.841899999999999</v>
      </c>
      <c r="W44" s="5">
        <v>64.973600000000005</v>
      </c>
      <c r="X44" s="5">
        <v>130.28639999999999</v>
      </c>
      <c r="Y44" s="5">
        <v>260.76620000000003</v>
      </c>
      <c r="Z44" s="5">
        <v>523.41819999999996</v>
      </c>
      <c r="AA44" s="5">
        <v>1039.8282999999999</v>
      </c>
    </row>
    <row r="45" spans="1:27" x14ac:dyDescent="0.2">
      <c r="A45" s="1">
        <v>16384</v>
      </c>
      <c r="B45">
        <v>90.826599999999999</v>
      </c>
      <c r="C45">
        <v>92.826599999999999</v>
      </c>
      <c r="D45">
        <v>94.920500000000004</v>
      </c>
      <c r="E45">
        <v>98.846400000000003</v>
      </c>
      <c r="F45">
        <v>109.645</v>
      </c>
      <c r="G45">
        <v>218.7441</v>
      </c>
      <c r="H45">
        <v>541.06410000000005</v>
      </c>
      <c r="I45">
        <v>1270.5936999999999</v>
      </c>
      <c r="J45">
        <v>2168.7869999999998</v>
      </c>
      <c r="K45">
        <v>4351.6737999999996</v>
      </c>
      <c r="L45">
        <v>9160.5710999999992</v>
      </c>
      <c r="P45" s="1">
        <v>16384</v>
      </c>
      <c r="Q45" s="5">
        <v>2.4849000000000001</v>
      </c>
      <c r="R45" s="5">
        <v>3.4887000000000001</v>
      </c>
      <c r="S45" s="5">
        <v>5.5635000000000003</v>
      </c>
      <c r="T45" s="5">
        <v>10.6959</v>
      </c>
      <c r="U45" s="5">
        <v>24.714500000000001</v>
      </c>
      <c r="V45" s="5">
        <v>53.994100000000003</v>
      </c>
      <c r="W45" s="5">
        <v>109.42740000000001</v>
      </c>
      <c r="X45" s="5">
        <v>213.81890000000001</v>
      </c>
      <c r="Y45" s="5">
        <v>405.49290000000002</v>
      </c>
      <c r="Z45" s="5">
        <v>817.18439999999998</v>
      </c>
      <c r="AA45" s="5">
        <v>1647.095</v>
      </c>
    </row>
    <row r="46" spans="1:27" x14ac:dyDescent="0.2">
      <c r="A46" s="1">
        <v>32768</v>
      </c>
      <c r="B46">
        <v>177.3638</v>
      </c>
      <c r="C46">
        <v>179.9769</v>
      </c>
      <c r="D46">
        <v>185.06729999999999</v>
      </c>
      <c r="E46">
        <v>192.22900000000001</v>
      </c>
      <c r="F46">
        <v>217.1919</v>
      </c>
      <c r="G46">
        <v>382.9479</v>
      </c>
      <c r="H46">
        <v>983.17079999999999</v>
      </c>
      <c r="I46">
        <v>2170.7734999999998</v>
      </c>
      <c r="P46" s="1">
        <v>32768</v>
      </c>
      <c r="Q46" s="5">
        <v>4.0697000000000001</v>
      </c>
      <c r="R46" s="5">
        <v>5.8958000000000004</v>
      </c>
      <c r="S46" s="5">
        <v>9.8823000000000008</v>
      </c>
      <c r="T46" s="5">
        <v>24.050699999999999</v>
      </c>
      <c r="U46" s="5">
        <v>42.911200000000001</v>
      </c>
      <c r="V46" s="5">
        <v>97.440700000000007</v>
      </c>
      <c r="W46" s="5">
        <v>192.98330000000001</v>
      </c>
      <c r="X46" s="5">
        <v>370.59309999999999</v>
      </c>
      <c r="Y46" s="5"/>
      <c r="Z46" s="5"/>
      <c r="AA46" s="5"/>
    </row>
    <row r="47" spans="1:27" x14ac:dyDescent="0.2">
      <c r="A47" s="1">
        <v>65536</v>
      </c>
      <c r="P47" s="1">
        <v>65536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">
      <c r="A48" s="1">
        <v>131072</v>
      </c>
      <c r="P48" s="1">
        <v>131072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50" spans="17:17" x14ac:dyDescent="0.2">
      <c r="Q50" t="s">
        <v>15</v>
      </c>
    </row>
  </sheetData>
  <conditionalFormatting sqref="B3:H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33 I23:L26 I27:J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H39 B41:H42 B40:F40 I38:L38 I40:J40 B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L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AA45 Q46:X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Z38 Q38:W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AA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created xsi:type="dcterms:W3CDTF">2025-03-20T16:44:46Z</dcterms:created>
  <dcterms:modified xsi:type="dcterms:W3CDTF">2025-03-28T17:40:30Z</dcterms:modified>
</cp:coreProperties>
</file>