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Desktop\R\COVID\"/>
    </mc:Choice>
  </mc:AlternateContent>
  <xr:revisionPtr revIDLastSave="0" documentId="13_ncr:40009_{13A3F7AD-1664-44B1-8B27-77C93B6995E4}" xr6:coauthVersionLast="45" xr6:coauthVersionMax="45" xr10:uidLastSave="{00000000-0000-0000-0000-000000000000}"/>
  <bookViews>
    <workbookView xWindow="-120" yWindow="-120" windowWidth="24240" windowHeight="13140"/>
  </bookViews>
  <sheets>
    <sheet name="coronavirus" sheetId="1" r:id="rId1"/>
    <sheet name="Hopkins" sheetId="2" r:id="rId2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</calcChain>
</file>

<file path=xl/sharedStrings.xml><?xml version="1.0" encoding="utf-8"?>
<sst xmlns="http://schemas.openxmlformats.org/spreadsheetml/2006/main" count="468" uniqueCount="15">
  <si>
    <t>Dia</t>
  </si>
  <si>
    <t>coronavirus</t>
  </si>
  <si>
    <t>Date_reported</t>
  </si>
  <si>
    <t xml:space="preserve"> Country_code</t>
  </si>
  <si>
    <t xml:space="preserve"> Country</t>
  </si>
  <si>
    <t xml:space="preserve"> WHO_region</t>
  </si>
  <si>
    <t xml:space="preserve"> New_cases</t>
  </si>
  <si>
    <t xml:space="preserve"> Cumulative_cases</t>
  </si>
  <si>
    <t xml:space="preserve"> New_deaths</t>
  </si>
  <si>
    <t xml:space="preserve"> Cumulative_deaths</t>
  </si>
  <si>
    <t>UY</t>
  </si>
  <si>
    <t>Uruguay</t>
  </si>
  <si>
    <t>AMRO</t>
  </si>
  <si>
    <t>casos nuevos</t>
  </si>
  <si>
    <t>muertes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</si>
</sst>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workbookViewId="0">
      <selection activeCell="E3" sqref="E3"/>
    </sheetView>
  </sheetViews>
  <sheetFormatPr baseColWidth="10" defaultRowHeight="15" x14ac:dyDescent="0.25"/>
  <cols>
    <col min="3" max="3" width="15.85546875" bestFit="1" customWidth="1"/>
  </cols>
  <sheetData>
    <row r="1" spans="1:4" x14ac:dyDescent="0.25">
      <c r="A1" t="s">
        <v>0</v>
      </c>
      <c r="B1" t="s">
        <v>1</v>
      </c>
      <c r="C1" t="s">
        <v>13</v>
      </c>
      <c r="D1" t="s">
        <v>14</v>
      </c>
    </row>
    <row r="2" spans="1:4" x14ac:dyDescent="0.25">
      <c r="A2" s="1">
        <v>43963</v>
      </c>
      <c r="B2">
        <v>68</v>
      </c>
      <c r="C2">
        <f>VLOOKUP(A2,Hopkins!$A$2:$E$153,5)</f>
        <v>5</v>
      </c>
      <c r="D2">
        <f>VLOOKUP(A2,Hopkins!$A$2:$G$153,7)</f>
        <v>2</v>
      </c>
    </row>
    <row r="3" spans="1:4" x14ac:dyDescent="0.25">
      <c r="A3" s="1">
        <v>43964</v>
      </c>
      <c r="B3">
        <v>82</v>
      </c>
      <c r="C3">
        <f>VLOOKUP(A3,Hopkins!$A$2:$E$153,5)</f>
        <v>4</v>
      </c>
      <c r="D3">
        <f>VLOOKUP(A3,Hopkins!$A$2:$G$153,7)</f>
        <v>0</v>
      </c>
    </row>
    <row r="4" spans="1:4" x14ac:dyDescent="0.25">
      <c r="A4" s="1">
        <v>43965</v>
      </c>
      <c r="B4">
        <v>69</v>
      </c>
      <c r="C4">
        <f>VLOOKUP(A4,Hopkins!$A$2:$E$153,5)</f>
        <v>6</v>
      </c>
      <c r="D4">
        <f>VLOOKUP(A4,Hopkins!$A$2:$G$153,7)</f>
        <v>0</v>
      </c>
    </row>
    <row r="5" spans="1:4" x14ac:dyDescent="0.25">
      <c r="A5" s="1">
        <v>43966</v>
      </c>
      <c r="B5">
        <v>66</v>
      </c>
      <c r="C5">
        <f>VLOOKUP(A5,Hopkins!$A$2:$E$153,5)</f>
        <v>2</v>
      </c>
      <c r="D5">
        <f>VLOOKUP(A5,Hopkins!$A$2:$G$153,7)</f>
        <v>0</v>
      </c>
    </row>
    <row r="6" spans="1:4" x14ac:dyDescent="0.25">
      <c r="A6" s="1">
        <v>43967</v>
      </c>
      <c r="B6">
        <v>78</v>
      </c>
      <c r="C6">
        <f>VLOOKUP(A6,Hopkins!$A$2:$E$153,5)</f>
        <v>5</v>
      </c>
      <c r="D6">
        <f>VLOOKUP(A6,Hopkins!$A$2:$G$153,7)</f>
        <v>0</v>
      </c>
    </row>
    <row r="7" spans="1:4" x14ac:dyDescent="0.25">
      <c r="A7" s="1">
        <v>43968</v>
      </c>
      <c r="B7">
        <v>100</v>
      </c>
      <c r="C7">
        <f>VLOOKUP(A7,Hopkins!$A$2:$E$153,5)</f>
        <v>8</v>
      </c>
      <c r="D7">
        <f>VLOOKUP(A7,Hopkins!$A$2:$G$153,7)</f>
        <v>0</v>
      </c>
    </row>
    <row r="8" spans="1:4" x14ac:dyDescent="0.25">
      <c r="A8" s="1">
        <v>43969</v>
      </c>
      <c r="B8">
        <v>73</v>
      </c>
      <c r="C8">
        <f>VLOOKUP(A8,Hopkins!$A$2:$E$153,5)</f>
        <v>2</v>
      </c>
      <c r="D8">
        <f>VLOOKUP(A8,Hopkins!$A$2:$G$153,7)</f>
        <v>0</v>
      </c>
    </row>
    <row r="9" spans="1:4" x14ac:dyDescent="0.25">
      <c r="A9" s="1">
        <v>43970</v>
      </c>
      <c r="B9">
        <v>55</v>
      </c>
      <c r="C9">
        <f>VLOOKUP(A9,Hopkins!$A$2:$E$153,5)</f>
        <v>0</v>
      </c>
      <c r="D9">
        <f>VLOOKUP(A9,Hopkins!$A$2:$G$153,7)</f>
        <v>1</v>
      </c>
    </row>
    <row r="10" spans="1:4" x14ac:dyDescent="0.25">
      <c r="A10" s="1">
        <v>43971</v>
      </c>
      <c r="B10">
        <v>52</v>
      </c>
      <c r="C10">
        <f>VLOOKUP(A10,Hopkins!$A$2:$E$153,5)</f>
        <v>3</v>
      </c>
      <c r="D10">
        <f>VLOOKUP(A10,Hopkins!$A$2:$G$153,7)</f>
        <v>0</v>
      </c>
    </row>
    <row r="11" spans="1:4" x14ac:dyDescent="0.25">
      <c r="A11" s="1">
        <v>43972</v>
      </c>
      <c r="B11">
        <v>58</v>
      </c>
      <c r="C11">
        <f>VLOOKUP(A11,Hopkins!$A$2:$E$153,5)</f>
        <v>1</v>
      </c>
      <c r="D11">
        <f>VLOOKUP(A11,Hopkins!$A$2:$G$153,7)</f>
        <v>0</v>
      </c>
    </row>
    <row r="12" spans="1:4" x14ac:dyDescent="0.25">
      <c r="A12" s="1">
        <v>43973</v>
      </c>
      <c r="B12">
        <v>54</v>
      </c>
      <c r="C12">
        <f>VLOOKUP(A12,Hopkins!$A$2:$E$153,5)</f>
        <v>8</v>
      </c>
      <c r="D12">
        <f>VLOOKUP(A12,Hopkins!$A$2:$G$153,7)</f>
        <v>0</v>
      </c>
    </row>
    <row r="13" spans="1:4" x14ac:dyDescent="0.25">
      <c r="A13" s="1">
        <v>43974</v>
      </c>
      <c r="B13">
        <v>54</v>
      </c>
      <c r="C13">
        <f>VLOOKUP(A13,Hopkins!$A$2:$E$153,5)</f>
        <v>3</v>
      </c>
      <c r="D13">
        <f>VLOOKUP(A13,Hopkins!$A$2:$G$153,7)</f>
        <v>0</v>
      </c>
    </row>
    <row r="14" spans="1:4" x14ac:dyDescent="0.25">
      <c r="A14" s="1">
        <v>43975</v>
      </c>
      <c r="B14">
        <v>85</v>
      </c>
      <c r="C14">
        <f>VLOOKUP(A14,Hopkins!$A$2:$E$153,5)</f>
        <v>4</v>
      </c>
      <c r="D14">
        <f>VLOOKUP(A14,Hopkins!$A$2:$G$153,7)</f>
        <v>0</v>
      </c>
    </row>
    <row r="15" spans="1:4" x14ac:dyDescent="0.25">
      <c r="A15" s="1">
        <v>43976</v>
      </c>
      <c r="B15">
        <v>54</v>
      </c>
      <c r="C15">
        <f>VLOOKUP(A15,Hopkins!$A$2:$E$153,5)</f>
        <v>11</v>
      </c>
      <c r="D15">
        <f>VLOOKUP(A15,Hopkins!$A$2:$G$153,7)</f>
        <v>2</v>
      </c>
    </row>
    <row r="16" spans="1:4" x14ac:dyDescent="0.25">
      <c r="A16" s="1">
        <v>43977</v>
      </c>
      <c r="B16">
        <v>51</v>
      </c>
      <c r="C16">
        <f>VLOOKUP(A16,Hopkins!$A$2:$E$153,5)</f>
        <v>5</v>
      </c>
      <c r="D16">
        <f>VLOOKUP(A16,Hopkins!$A$2:$G$153,7)</f>
        <v>0</v>
      </c>
    </row>
    <row r="17" spans="1:4" x14ac:dyDescent="0.25">
      <c r="A17" s="1">
        <v>43978</v>
      </c>
      <c r="B17">
        <v>52</v>
      </c>
      <c r="C17">
        <f>VLOOKUP(A17,Hopkins!$A$2:$E$153,5)</f>
        <v>18</v>
      </c>
      <c r="D17">
        <f>VLOOKUP(A17,Hopkins!$A$2:$G$153,7)</f>
        <v>0</v>
      </c>
    </row>
    <row r="18" spans="1:4" x14ac:dyDescent="0.25">
      <c r="A18" s="1">
        <v>43979</v>
      </c>
      <c r="B18">
        <v>54</v>
      </c>
      <c r="C18">
        <f>VLOOKUP(A18,Hopkins!$A$2:$E$153,5)</f>
        <v>2</v>
      </c>
      <c r="D18">
        <f>VLOOKUP(A18,Hopkins!$A$2:$G$153,7)</f>
        <v>0</v>
      </c>
    </row>
    <row r="19" spans="1:4" x14ac:dyDescent="0.25">
      <c r="A19" s="1">
        <v>43980</v>
      </c>
      <c r="B19">
        <v>54</v>
      </c>
      <c r="C19">
        <f>VLOOKUP(A19,Hopkins!$A$2:$E$153,5)</f>
        <v>14</v>
      </c>
      <c r="D19">
        <f>VLOOKUP(A19,Hopkins!$A$2:$G$153,7)</f>
        <v>0</v>
      </c>
    </row>
    <row r="20" spans="1:4" x14ac:dyDescent="0.25">
      <c r="A20" s="1">
        <v>43981</v>
      </c>
      <c r="B20">
        <v>61</v>
      </c>
      <c r="C20">
        <f>VLOOKUP(A20,Hopkins!$A$2:$E$153,5)</f>
        <v>8</v>
      </c>
      <c r="D20">
        <f>VLOOKUP(A20,Hopkins!$A$2:$G$153,7)</f>
        <v>0</v>
      </c>
    </row>
    <row r="21" spans="1:4" x14ac:dyDescent="0.25">
      <c r="A21" s="1">
        <v>43982</v>
      </c>
      <c r="B21">
        <v>47</v>
      </c>
      <c r="C21">
        <f>VLOOKUP(A21,Hopkins!$A$2:$E$153,5)</f>
        <v>5</v>
      </c>
      <c r="D21">
        <f>VLOOKUP(A21,Hopkins!$A$2:$G$153,7)</f>
        <v>0</v>
      </c>
    </row>
    <row r="22" spans="1:4" x14ac:dyDescent="0.25">
      <c r="A22" s="1">
        <v>43983</v>
      </c>
      <c r="B22">
        <v>42</v>
      </c>
      <c r="C22">
        <f>VLOOKUP(A22,Hopkins!$A$2:$E$153,5)</f>
        <v>5</v>
      </c>
      <c r="D22">
        <f>VLOOKUP(A22,Hopkins!$A$2:$G$153,7)</f>
        <v>0</v>
      </c>
    </row>
    <row r="23" spans="1:4" x14ac:dyDescent="0.25">
      <c r="A23" s="1">
        <v>43984</v>
      </c>
      <c r="B23">
        <v>47</v>
      </c>
      <c r="C23">
        <f>VLOOKUP(A23,Hopkins!$A$2:$E$153,5)</f>
        <v>2</v>
      </c>
      <c r="D23">
        <f>VLOOKUP(A23,Hopkins!$A$2:$G$153,7)</f>
        <v>0</v>
      </c>
    </row>
    <row r="24" spans="1:4" x14ac:dyDescent="0.25">
      <c r="A24" s="1">
        <v>43985</v>
      </c>
      <c r="B24">
        <v>44</v>
      </c>
      <c r="C24">
        <f>VLOOKUP(A24,Hopkins!$A$2:$E$153,5)</f>
        <v>2</v>
      </c>
      <c r="D24">
        <f>VLOOKUP(A24,Hopkins!$A$2:$G$153,7)</f>
        <v>1</v>
      </c>
    </row>
    <row r="25" spans="1:4" x14ac:dyDescent="0.25">
      <c r="A25" s="1">
        <v>43986</v>
      </c>
      <c r="B25">
        <v>42</v>
      </c>
      <c r="C25">
        <f>VLOOKUP(A25,Hopkins!$A$2:$E$153,5)</f>
        <v>1</v>
      </c>
      <c r="D25">
        <f>VLOOKUP(A25,Hopkins!$A$2:$G$153,7)</f>
        <v>0</v>
      </c>
    </row>
    <row r="26" spans="1:4" x14ac:dyDescent="0.25">
      <c r="A26" s="1">
        <v>43987</v>
      </c>
      <c r="B26">
        <v>42</v>
      </c>
      <c r="C26">
        <f>VLOOKUP(A26,Hopkins!$A$2:$E$153,5)</f>
        <v>2</v>
      </c>
      <c r="D26">
        <f>VLOOKUP(A26,Hopkins!$A$2:$G$153,7)</f>
        <v>0</v>
      </c>
    </row>
    <row r="27" spans="1:4" x14ac:dyDescent="0.25">
      <c r="A27" s="1">
        <v>43988</v>
      </c>
      <c r="B27">
        <v>56</v>
      </c>
      <c r="C27">
        <f>VLOOKUP(A27,Hopkins!$A$2:$E$153,5)</f>
        <v>4</v>
      </c>
      <c r="D27">
        <f>VLOOKUP(A27,Hopkins!$A$2:$G$153,7)</f>
        <v>0</v>
      </c>
    </row>
    <row r="28" spans="1:4" x14ac:dyDescent="0.25">
      <c r="A28" s="1">
        <v>43989</v>
      </c>
      <c r="B28">
        <v>57</v>
      </c>
      <c r="C28">
        <f>VLOOKUP(A28,Hopkins!$A$2:$E$153,5)</f>
        <v>2</v>
      </c>
      <c r="D28">
        <f>VLOOKUP(A28,Hopkins!$A$2:$G$153,7)</f>
        <v>0</v>
      </c>
    </row>
    <row r="29" spans="1:4" x14ac:dyDescent="0.25">
      <c r="A29" s="1">
        <v>43990</v>
      </c>
      <c r="B29">
        <v>41</v>
      </c>
      <c r="C29">
        <f>VLOOKUP(A29,Hopkins!$A$2:$E$153,5)</f>
        <v>11</v>
      </c>
      <c r="D29">
        <f>VLOOKUP(A29,Hopkins!$A$2:$G$153,7)</f>
        <v>0</v>
      </c>
    </row>
    <row r="30" spans="1:4" x14ac:dyDescent="0.25">
      <c r="A30" s="1">
        <v>43991</v>
      </c>
      <c r="B30">
        <v>41</v>
      </c>
      <c r="C30">
        <f>VLOOKUP(A30,Hopkins!$A$2:$E$153,5)</f>
        <v>0</v>
      </c>
      <c r="D30">
        <f>VLOOKUP(A30,Hopkins!$A$2:$G$153,7)</f>
        <v>0</v>
      </c>
    </row>
    <row r="31" spans="1:4" x14ac:dyDescent="0.25">
      <c r="A31" s="1">
        <v>43992</v>
      </c>
      <c r="B31">
        <v>46</v>
      </c>
      <c r="C31">
        <f>VLOOKUP(A31,Hopkins!$A$2:$E$153,5)</f>
        <v>0</v>
      </c>
      <c r="D31">
        <f>VLOOKUP(A31,Hopkins!$A$2:$G$153,7)</f>
        <v>0</v>
      </c>
    </row>
    <row r="32" spans="1:4" x14ac:dyDescent="0.25">
      <c r="A32" s="1">
        <v>43993</v>
      </c>
      <c r="B32">
        <v>39</v>
      </c>
      <c r="C32">
        <f>VLOOKUP(A32,Hopkins!$A$2:$E$153,5)</f>
        <v>1</v>
      </c>
      <c r="D32">
        <f>VLOOKUP(A32,Hopkins!$A$2:$G$153,7)</f>
        <v>0</v>
      </c>
    </row>
    <row r="33" spans="1:4" x14ac:dyDescent="0.25">
      <c r="A33" s="1">
        <v>43994</v>
      </c>
      <c r="B33">
        <v>40</v>
      </c>
      <c r="C33">
        <f>VLOOKUP(A33,Hopkins!$A$2:$E$153,5)</f>
        <v>1</v>
      </c>
      <c r="D33">
        <f>VLOOKUP(A33,Hopkins!$A$2:$G$153,7)</f>
        <v>0</v>
      </c>
    </row>
    <row r="34" spans="1:4" x14ac:dyDescent="0.25">
      <c r="A34" s="1">
        <v>43995</v>
      </c>
      <c r="B34">
        <v>48</v>
      </c>
      <c r="C34">
        <f>VLOOKUP(A34,Hopkins!$A$2:$E$153,5)</f>
        <v>0</v>
      </c>
      <c r="D34">
        <f>VLOOKUP(A34,Hopkins!$A$2:$G$153,7)</f>
        <v>0</v>
      </c>
    </row>
    <row r="35" spans="1:4" x14ac:dyDescent="0.25">
      <c r="A35" s="1">
        <v>43996</v>
      </c>
      <c r="B35">
        <v>58</v>
      </c>
      <c r="C35">
        <f>VLOOKUP(A35,Hopkins!$A$2:$E$153,5)</f>
        <v>0</v>
      </c>
      <c r="D35">
        <f>VLOOKUP(A35,Hopkins!$A$2:$G$153,7)</f>
        <v>0</v>
      </c>
    </row>
    <row r="36" spans="1:4" x14ac:dyDescent="0.25">
      <c r="A36" s="1">
        <v>43997</v>
      </c>
      <c r="B36">
        <v>55</v>
      </c>
      <c r="C36">
        <f>VLOOKUP(A36,Hopkins!$A$2:$E$153,5)</f>
        <v>0</v>
      </c>
      <c r="D36">
        <f>VLOOKUP(A36,Hopkins!$A$2:$G$153,7)</f>
        <v>0</v>
      </c>
    </row>
    <row r="37" spans="1:4" x14ac:dyDescent="0.25">
      <c r="A37" s="1">
        <v>43998</v>
      </c>
      <c r="B37">
        <v>51</v>
      </c>
      <c r="C37">
        <f>VLOOKUP(A37,Hopkins!$A$2:$E$153,5)</f>
        <v>1</v>
      </c>
      <c r="D37">
        <f>VLOOKUP(A37,Hopkins!$A$2:$G$153,7)</f>
        <v>0</v>
      </c>
    </row>
    <row r="38" spans="1:4" x14ac:dyDescent="0.25">
      <c r="A38" s="1">
        <v>43999</v>
      </c>
      <c r="B38">
        <v>46</v>
      </c>
      <c r="C38">
        <f>VLOOKUP(A38,Hopkins!$A$2:$E$153,5)</f>
        <v>0</v>
      </c>
      <c r="D38">
        <f>VLOOKUP(A38,Hopkins!$A$2:$G$153,7)</f>
        <v>0</v>
      </c>
    </row>
    <row r="39" spans="1:4" x14ac:dyDescent="0.25">
      <c r="A39" s="1">
        <v>44000</v>
      </c>
      <c r="B39">
        <v>45</v>
      </c>
      <c r="C39">
        <f>VLOOKUP(A39,Hopkins!$A$2:$E$153,5)</f>
        <v>1</v>
      </c>
      <c r="D39">
        <f>VLOOKUP(A39,Hopkins!$A$2:$G$153,7)</f>
        <v>1</v>
      </c>
    </row>
    <row r="40" spans="1:4" x14ac:dyDescent="0.25">
      <c r="A40" s="1">
        <v>44001</v>
      </c>
      <c r="B40">
        <v>57</v>
      </c>
      <c r="C40">
        <f>VLOOKUP(A40,Hopkins!$A$2:$E$153,5)</f>
        <v>0</v>
      </c>
      <c r="D40">
        <f>VLOOKUP(A40,Hopkins!$A$2:$G$153,7)</f>
        <v>0</v>
      </c>
    </row>
    <row r="41" spans="1:4" x14ac:dyDescent="0.25">
      <c r="A41" s="1">
        <v>44002</v>
      </c>
      <c r="B41">
        <v>67</v>
      </c>
      <c r="C41">
        <f>VLOOKUP(A41,Hopkins!$A$2:$E$153,5)</f>
        <v>1</v>
      </c>
      <c r="D41">
        <f>VLOOKUP(A41,Hopkins!$A$2:$G$153,7)</f>
        <v>0</v>
      </c>
    </row>
    <row r="42" spans="1:4" x14ac:dyDescent="0.25">
      <c r="A42" s="1">
        <v>44003</v>
      </c>
      <c r="B42">
        <v>66</v>
      </c>
      <c r="C42">
        <f>VLOOKUP(A42,Hopkins!$A$2:$E$153,5)</f>
        <v>3</v>
      </c>
      <c r="D42">
        <f>VLOOKUP(A42,Hopkins!$A$2:$G$153,7)</f>
        <v>0</v>
      </c>
    </row>
    <row r="43" spans="1:4" x14ac:dyDescent="0.25">
      <c r="A43" s="1">
        <v>44004</v>
      </c>
      <c r="B43">
        <v>54</v>
      </c>
      <c r="C43">
        <f>VLOOKUP(A43,Hopkins!$A$2:$E$153,5)</f>
        <v>6</v>
      </c>
      <c r="D43">
        <f>VLOOKUP(A43,Hopkins!$A$2:$G$153,7)</f>
        <v>1</v>
      </c>
    </row>
    <row r="44" spans="1:4" x14ac:dyDescent="0.25">
      <c r="A44" s="1">
        <v>44005</v>
      </c>
      <c r="B44">
        <v>47</v>
      </c>
      <c r="C44">
        <f>VLOOKUP(A44,Hopkins!$A$2:$E$153,5)</f>
        <v>17</v>
      </c>
      <c r="D44">
        <f>VLOOKUP(A44,Hopkins!$A$2:$G$153,7)</f>
        <v>0</v>
      </c>
    </row>
    <row r="45" spans="1:4" x14ac:dyDescent="0.25">
      <c r="A45" s="1">
        <v>44006</v>
      </c>
      <c r="B45">
        <v>45</v>
      </c>
      <c r="C45">
        <f>VLOOKUP(A45,Hopkins!$A$2:$E$153,5)</f>
        <v>6</v>
      </c>
      <c r="D45">
        <f>VLOOKUP(A45,Hopkins!$A$2:$G$153,7)</f>
        <v>0</v>
      </c>
    </row>
    <row r="46" spans="1:4" x14ac:dyDescent="0.25">
      <c r="A46" s="1">
        <v>44007</v>
      </c>
      <c r="B46">
        <v>47</v>
      </c>
      <c r="C46">
        <f>VLOOKUP(A46,Hopkins!$A$2:$E$153,5)</f>
        <v>3</v>
      </c>
      <c r="D46">
        <f>VLOOKUP(A46,Hopkins!$A$2:$G$153,7)</f>
        <v>0</v>
      </c>
    </row>
    <row r="47" spans="1:4" x14ac:dyDescent="0.25">
      <c r="A47" s="1">
        <v>44008</v>
      </c>
      <c r="B47">
        <v>49</v>
      </c>
      <c r="C47">
        <f>VLOOKUP(A47,Hopkins!$A$2:$E$153,5)</f>
        <v>17</v>
      </c>
      <c r="D47">
        <f>VLOOKUP(A47,Hopkins!$A$2:$G$153,7)</f>
        <v>1</v>
      </c>
    </row>
    <row r="48" spans="1:4" x14ac:dyDescent="0.25">
      <c r="A48" s="1">
        <v>44009</v>
      </c>
      <c r="B48">
        <v>58</v>
      </c>
      <c r="C48">
        <f>VLOOKUP(A48,Hopkins!$A$2:$E$153,5)</f>
        <v>5</v>
      </c>
      <c r="D48">
        <f>VLOOKUP(A48,Hopkins!$A$2:$G$153,7)</f>
        <v>0</v>
      </c>
    </row>
    <row r="49" spans="1:4" x14ac:dyDescent="0.25">
      <c r="A49" s="1">
        <v>44010</v>
      </c>
      <c r="B49">
        <v>56</v>
      </c>
      <c r="C49">
        <f>VLOOKUP(A49,Hopkins!$A$2:$E$153,5)</f>
        <v>12</v>
      </c>
      <c r="D49">
        <f>VLOOKUP(A49,Hopkins!$A$2:$G$153,7)</f>
        <v>0</v>
      </c>
    </row>
    <row r="50" spans="1:4" x14ac:dyDescent="0.25">
      <c r="A50" s="1">
        <v>44011</v>
      </c>
      <c r="B50">
        <v>40</v>
      </c>
      <c r="C50">
        <f>VLOOKUP(A50,Hopkins!$A$2:$E$153,5)</f>
        <v>5</v>
      </c>
      <c r="D50">
        <f>VLOOKUP(A50,Hopkins!$A$2:$G$153,7)</f>
        <v>0</v>
      </c>
    </row>
    <row r="51" spans="1:4" x14ac:dyDescent="0.25">
      <c r="A51" s="1">
        <v>44012</v>
      </c>
      <c r="B51">
        <v>39</v>
      </c>
      <c r="C51">
        <f>VLOOKUP(A51,Hopkins!$A$2:$E$153,5)</f>
        <v>5</v>
      </c>
      <c r="D51">
        <f>VLOOKUP(A51,Hopkins!$A$2:$G$153,7)</f>
        <v>1</v>
      </c>
    </row>
    <row r="52" spans="1:4" x14ac:dyDescent="0.25">
      <c r="A52" s="1">
        <v>44013</v>
      </c>
      <c r="B52">
        <v>37</v>
      </c>
      <c r="C52">
        <f>VLOOKUP(A52,Hopkins!$A$2:$E$153,5)</f>
        <v>3</v>
      </c>
      <c r="D52">
        <f>VLOOKUP(A52,Hopkins!$A$2:$G$153,7)</f>
        <v>0</v>
      </c>
    </row>
    <row r="53" spans="1:4" x14ac:dyDescent="0.25">
      <c r="A53" s="1">
        <v>44014</v>
      </c>
      <c r="B53">
        <v>42</v>
      </c>
      <c r="C53">
        <f>VLOOKUP(A53,Hopkins!$A$2:$E$153,5)</f>
        <v>4</v>
      </c>
      <c r="D53">
        <f>VLOOKUP(A53,Hopkins!$A$2:$G$153,7)</f>
        <v>0</v>
      </c>
    </row>
    <row r="54" spans="1:4" x14ac:dyDescent="0.25">
      <c r="A54" s="1">
        <v>44015</v>
      </c>
      <c r="B54">
        <v>44</v>
      </c>
      <c r="C54">
        <f>VLOOKUP(A54,Hopkins!$A$2:$E$153,5)</f>
        <v>7</v>
      </c>
      <c r="D54">
        <f>VLOOKUP(A54,Hopkins!$A$2:$G$153,7)</f>
        <v>1</v>
      </c>
    </row>
    <row r="55" spans="1:4" x14ac:dyDescent="0.25">
      <c r="A55" s="1">
        <v>44016</v>
      </c>
      <c r="B55">
        <v>40</v>
      </c>
      <c r="C55">
        <f>VLOOKUP(A55,Hopkins!$A$2:$E$153,5)</f>
        <v>4</v>
      </c>
      <c r="D55">
        <f>VLOOKUP(A55,Hopkins!$A$2:$G$153,7)</f>
        <v>0</v>
      </c>
    </row>
    <row r="56" spans="1:4" x14ac:dyDescent="0.25">
      <c r="A56" s="1">
        <v>44017</v>
      </c>
      <c r="B56">
        <v>36</v>
      </c>
      <c r="C56">
        <f>VLOOKUP(A56,Hopkins!$A$2:$E$153,5)</f>
        <v>5</v>
      </c>
      <c r="D56">
        <f>VLOOKUP(A56,Hopkins!$A$2:$G$153,7)</f>
        <v>0</v>
      </c>
    </row>
    <row r="57" spans="1:4" x14ac:dyDescent="0.25">
      <c r="A57" s="1">
        <v>44018</v>
      </c>
      <c r="B57">
        <v>37</v>
      </c>
      <c r="C57">
        <f>VLOOKUP(A57,Hopkins!$A$2:$E$153,5)</f>
        <v>3</v>
      </c>
      <c r="D57">
        <f>VLOOKUP(A57,Hopkins!$A$2:$G$153,7)</f>
        <v>0</v>
      </c>
    </row>
    <row r="58" spans="1:4" x14ac:dyDescent="0.25">
      <c r="A58" s="1">
        <v>44019</v>
      </c>
      <c r="B58">
        <v>49</v>
      </c>
      <c r="C58">
        <f>VLOOKUP(A58,Hopkins!$A$2:$E$153,5)</f>
        <v>1</v>
      </c>
      <c r="D58">
        <f>VLOOKUP(A58,Hopkins!$A$2:$G$153,7)</f>
        <v>0</v>
      </c>
    </row>
    <row r="59" spans="1:4" x14ac:dyDescent="0.25">
      <c r="A59" s="1">
        <v>44020</v>
      </c>
      <c r="B59">
        <v>44</v>
      </c>
      <c r="C59">
        <f>VLOOKUP(A59,Hopkins!$A$2:$E$153,5)</f>
        <v>4</v>
      </c>
      <c r="D59">
        <f>VLOOKUP(A59,Hopkins!$A$2:$G$153,7)</f>
        <v>1</v>
      </c>
    </row>
    <row r="60" spans="1:4" x14ac:dyDescent="0.25">
      <c r="A60" s="1">
        <v>44021</v>
      </c>
      <c r="B60">
        <v>48</v>
      </c>
      <c r="C60">
        <f>VLOOKUP(A60,Hopkins!$A$2:$E$153,5)</f>
        <v>5</v>
      </c>
      <c r="D60">
        <f>VLOOKUP(A60,Hopkins!$A$2:$G$153,7)</f>
        <v>0</v>
      </c>
    </row>
    <row r="61" spans="1:4" x14ac:dyDescent="0.25">
      <c r="A61" s="1">
        <v>44022</v>
      </c>
      <c r="B61">
        <v>43</v>
      </c>
      <c r="C61">
        <f>VLOOKUP(A61,Hopkins!$A$2:$E$153,5)</f>
        <v>9</v>
      </c>
      <c r="D61">
        <f>VLOOKUP(A61,Hopkins!$A$2:$G$153,7)</f>
        <v>0</v>
      </c>
    </row>
    <row r="62" spans="1:4" x14ac:dyDescent="0.25">
      <c r="A62" s="1">
        <v>44023</v>
      </c>
      <c r="B62">
        <v>39</v>
      </c>
      <c r="C62">
        <f>VLOOKUP(A62,Hopkins!$A$2:$E$153,5)</f>
        <v>3</v>
      </c>
      <c r="D62">
        <f>VLOOKUP(A62,Hopkins!$A$2:$G$153,7)</f>
        <v>0</v>
      </c>
    </row>
    <row r="63" spans="1:4" x14ac:dyDescent="0.25">
      <c r="A63" s="1">
        <v>44024</v>
      </c>
      <c r="B63">
        <v>35</v>
      </c>
      <c r="C63">
        <f>VLOOKUP(A63,Hopkins!$A$2:$E$153,5)</f>
        <v>8</v>
      </c>
      <c r="D63">
        <f>VLOOKUP(A63,Hopkins!$A$2:$G$153,7)</f>
        <v>0</v>
      </c>
    </row>
    <row r="64" spans="1:4" x14ac:dyDescent="0.25">
      <c r="A64" s="1">
        <v>44025</v>
      </c>
      <c r="B64">
        <v>35</v>
      </c>
      <c r="C64">
        <f>VLOOKUP(A64,Hopkins!$A$2:$E$153,5)</f>
        <v>1</v>
      </c>
      <c r="D64">
        <f>VLOOKUP(A64,Hopkins!$A$2:$G$153,7)</f>
        <v>1</v>
      </c>
    </row>
    <row r="65" spans="1:4" x14ac:dyDescent="0.25">
      <c r="A65" s="1">
        <v>44026</v>
      </c>
      <c r="B65">
        <v>45</v>
      </c>
      <c r="C65">
        <f>VLOOKUP(A65,Hopkins!$A$2:$E$153,5)</f>
        <v>1</v>
      </c>
      <c r="D65">
        <f>VLOOKUP(A65,Hopkins!$A$2:$G$153,7)</f>
        <v>1</v>
      </c>
    </row>
    <row r="66" spans="1:4" x14ac:dyDescent="0.25">
      <c r="A66" s="1">
        <v>44027</v>
      </c>
      <c r="B66">
        <v>40</v>
      </c>
      <c r="C66">
        <f>VLOOKUP(A66,Hopkins!$A$2:$E$153,5)</f>
        <v>2</v>
      </c>
      <c r="D66">
        <f>VLOOKUP(A66,Hopkins!$A$2:$G$153,7)</f>
        <v>0</v>
      </c>
    </row>
    <row r="67" spans="1:4" x14ac:dyDescent="0.25">
      <c r="A67" s="1">
        <v>44028</v>
      </c>
      <c r="B67">
        <v>53</v>
      </c>
      <c r="C67">
        <f>VLOOKUP(A67,Hopkins!$A$2:$E$153,5)</f>
        <v>8</v>
      </c>
      <c r="D67">
        <f>VLOOKUP(A67,Hopkins!$A$2:$G$153,7)</f>
        <v>0</v>
      </c>
    </row>
    <row r="68" spans="1:4" x14ac:dyDescent="0.25">
      <c r="A68" s="1">
        <v>44029</v>
      </c>
      <c r="B68">
        <v>52</v>
      </c>
      <c r="C68">
        <f>VLOOKUP(A68,Hopkins!$A$2:$E$153,5)</f>
        <v>12</v>
      </c>
      <c r="D68">
        <f>VLOOKUP(A68,Hopkins!$A$2:$G$153,7)</f>
        <v>0</v>
      </c>
    </row>
    <row r="69" spans="1:4" x14ac:dyDescent="0.25">
      <c r="A69" s="1">
        <v>44030</v>
      </c>
      <c r="B69">
        <v>64</v>
      </c>
      <c r="C69">
        <f>VLOOKUP(A69,Hopkins!$A$2:$E$153,5)</f>
        <v>17</v>
      </c>
      <c r="D69">
        <f>VLOOKUP(A69,Hopkins!$A$2:$G$153,7)</f>
        <v>1</v>
      </c>
    </row>
    <row r="70" spans="1:4" x14ac:dyDescent="0.25">
      <c r="A70" s="1">
        <v>44031</v>
      </c>
      <c r="B70">
        <v>61</v>
      </c>
      <c r="C70">
        <f>VLOOKUP(A70,Hopkins!$A$2:$E$153,5)</f>
        <v>11</v>
      </c>
      <c r="D70">
        <f>VLOOKUP(A70,Hopkins!$A$2:$G$153,7)</f>
        <v>0</v>
      </c>
    </row>
    <row r="71" spans="1:4" x14ac:dyDescent="0.25">
      <c r="A71" s="1">
        <v>44032</v>
      </c>
      <c r="B71">
        <v>50</v>
      </c>
      <c r="C71">
        <f>VLOOKUP(A71,Hopkins!$A$2:$E$153,5)</f>
        <v>7</v>
      </c>
      <c r="D71">
        <f>VLOOKUP(A71,Hopkins!$A$2:$G$153,7)</f>
        <v>1</v>
      </c>
    </row>
    <row r="72" spans="1:4" x14ac:dyDescent="0.25">
      <c r="A72" s="1">
        <v>44033</v>
      </c>
      <c r="B72">
        <v>52</v>
      </c>
      <c r="C72">
        <f>VLOOKUP(A72,Hopkins!$A$2:$E$153,5)</f>
        <v>10</v>
      </c>
      <c r="D72">
        <f>VLOOKUP(A72,Hopkins!$A$2:$G$153,7)</f>
        <v>0</v>
      </c>
    </row>
    <row r="73" spans="1:4" x14ac:dyDescent="0.25">
      <c r="A73" s="1">
        <v>44034</v>
      </c>
      <c r="B73">
        <v>71</v>
      </c>
      <c r="C73">
        <f>VLOOKUP(A73,Hopkins!$A$2:$E$153,5)</f>
        <v>10</v>
      </c>
      <c r="D73">
        <f>VLOOKUP(A73,Hopkins!$A$2:$G$153,7)</f>
        <v>0</v>
      </c>
    </row>
    <row r="74" spans="1:4" x14ac:dyDescent="0.25">
      <c r="A74" s="1">
        <v>44035</v>
      </c>
      <c r="B74">
        <v>66</v>
      </c>
      <c r="C74">
        <f>VLOOKUP(A74,Hopkins!$A$2:$E$153,5)</f>
        <v>32</v>
      </c>
      <c r="D74">
        <f>VLOOKUP(A74,Hopkins!$A$2:$G$153,7)</f>
        <v>0</v>
      </c>
    </row>
    <row r="75" spans="1:4" x14ac:dyDescent="0.25">
      <c r="A75" s="1">
        <v>44036</v>
      </c>
      <c r="B75">
        <v>54</v>
      </c>
      <c r="C75">
        <f>VLOOKUP(A75,Hopkins!$A$2:$E$153,5)</f>
        <v>21</v>
      </c>
      <c r="D75">
        <f>VLOOKUP(A75,Hopkins!$A$2:$G$153,7)</f>
        <v>1</v>
      </c>
    </row>
    <row r="76" spans="1:4" x14ac:dyDescent="0.25">
      <c r="A76" s="1">
        <v>44037</v>
      </c>
      <c r="B76">
        <v>55</v>
      </c>
      <c r="C76">
        <f>VLOOKUP(A76,Hopkins!$A$2:$E$153,5)</f>
        <v>24</v>
      </c>
      <c r="D76">
        <f>VLOOKUP(A76,Hopkins!$A$2:$G$153,7)</f>
        <v>0</v>
      </c>
    </row>
    <row r="77" spans="1:4" x14ac:dyDescent="0.25">
      <c r="A77" s="1">
        <v>44038</v>
      </c>
      <c r="B77">
        <v>61</v>
      </c>
      <c r="C77">
        <f>VLOOKUP(A77,Hopkins!$A$2:$E$153,5)</f>
        <v>25</v>
      </c>
      <c r="D77">
        <f>VLOOKUP(A77,Hopkins!$A$2:$G$153,7)</f>
        <v>0</v>
      </c>
    </row>
    <row r="78" spans="1:4" x14ac:dyDescent="0.25">
      <c r="A78" s="1">
        <v>44039</v>
      </c>
      <c r="B78">
        <v>41</v>
      </c>
      <c r="C78">
        <f>VLOOKUP(A78,Hopkins!$A$2:$E$153,5)</f>
        <v>8</v>
      </c>
      <c r="D78">
        <f>VLOOKUP(A78,Hopkins!$A$2:$G$153,7)</f>
        <v>0</v>
      </c>
    </row>
    <row r="79" spans="1:4" x14ac:dyDescent="0.25">
      <c r="A79" s="1">
        <v>44040</v>
      </c>
      <c r="B79">
        <v>45</v>
      </c>
      <c r="C79">
        <f>VLOOKUP(A79,Hopkins!$A$2:$E$153,5)</f>
        <v>18</v>
      </c>
      <c r="D79">
        <f>VLOOKUP(A79,Hopkins!$A$2:$G$153,7)</f>
        <v>0</v>
      </c>
    </row>
    <row r="80" spans="1:4" x14ac:dyDescent="0.25">
      <c r="A80" s="1">
        <v>44041</v>
      </c>
      <c r="B80">
        <v>42</v>
      </c>
      <c r="C80">
        <f>VLOOKUP(A80,Hopkins!$A$2:$E$153,5)</f>
        <v>10</v>
      </c>
      <c r="D80">
        <f>VLOOKUP(A80,Hopkins!$A$2:$G$153,7)</f>
        <v>1</v>
      </c>
    </row>
    <row r="81" spans="1:4" x14ac:dyDescent="0.25">
      <c r="A81" s="1">
        <v>44042</v>
      </c>
      <c r="B81">
        <v>46</v>
      </c>
      <c r="C81">
        <f>VLOOKUP(A81,Hopkins!$A$2:$E$153,5)</f>
        <v>16</v>
      </c>
      <c r="D81">
        <f>VLOOKUP(A81,Hopkins!$A$2:$G$153,7)</f>
        <v>0</v>
      </c>
    </row>
    <row r="82" spans="1:4" x14ac:dyDescent="0.25">
      <c r="A82" s="1">
        <v>44043</v>
      </c>
      <c r="B82">
        <v>37</v>
      </c>
      <c r="C82">
        <f>VLOOKUP(A82,Hopkins!$A$2:$E$153,5)</f>
        <v>19</v>
      </c>
      <c r="D82">
        <f>VLOOKUP(A82,Hopkins!$A$2:$G$153,7)</f>
        <v>0</v>
      </c>
    </row>
    <row r="83" spans="1:4" x14ac:dyDescent="0.25">
      <c r="A83" s="1">
        <v>44044</v>
      </c>
      <c r="B83">
        <v>42</v>
      </c>
      <c r="C83">
        <f>VLOOKUP(A83,Hopkins!$A$2:$E$153,5)</f>
        <v>6</v>
      </c>
      <c r="D83">
        <f>VLOOKUP(A83,Hopkins!$A$2:$G$153,7)</f>
        <v>0</v>
      </c>
    </row>
    <row r="84" spans="1:4" x14ac:dyDescent="0.25">
      <c r="A84" s="1">
        <v>44045</v>
      </c>
      <c r="B84">
        <v>47</v>
      </c>
      <c r="C84">
        <f>VLOOKUP(A84,Hopkins!$A$2:$E$153,5)</f>
        <v>22</v>
      </c>
      <c r="D84">
        <f>VLOOKUP(A84,Hopkins!$A$2:$G$153,7)</f>
        <v>0</v>
      </c>
    </row>
    <row r="85" spans="1:4" x14ac:dyDescent="0.25">
      <c r="A85" s="1">
        <v>44046</v>
      </c>
      <c r="B85">
        <v>35</v>
      </c>
      <c r="C85">
        <f>VLOOKUP(A85,Hopkins!$A$2:$E$153,5)</f>
        <v>13</v>
      </c>
      <c r="D85">
        <f>VLOOKUP(A85,Hopkins!$A$2:$G$153,7)</f>
        <v>0</v>
      </c>
    </row>
    <row r="86" spans="1:4" x14ac:dyDescent="0.25">
      <c r="A86" s="1">
        <v>44047</v>
      </c>
      <c r="B86">
        <v>28</v>
      </c>
      <c r="C86">
        <f>VLOOKUP(A86,Hopkins!$A$2:$E$153,5)</f>
        <v>8</v>
      </c>
      <c r="D86">
        <f>VLOOKUP(A86,Hopkins!$A$2:$G$153,7)</f>
        <v>1</v>
      </c>
    </row>
    <row r="87" spans="1:4" x14ac:dyDescent="0.25">
      <c r="A87" s="1">
        <v>44048</v>
      </c>
      <c r="B87">
        <v>30</v>
      </c>
      <c r="C87">
        <f>VLOOKUP(A87,Hopkins!$A$2:$E$153,5)</f>
        <v>5</v>
      </c>
      <c r="D87">
        <f>VLOOKUP(A87,Hopkins!$A$2:$G$153,7)</f>
        <v>0</v>
      </c>
    </row>
    <row r="88" spans="1:4" x14ac:dyDescent="0.25">
      <c r="A88" s="1">
        <v>44049</v>
      </c>
      <c r="B88">
        <v>31</v>
      </c>
      <c r="C88">
        <f>VLOOKUP(A88,Hopkins!$A$2:$E$153,5)</f>
        <v>9</v>
      </c>
      <c r="D88">
        <f>VLOOKUP(A88,Hopkins!$A$2:$G$153,7)</f>
        <v>1</v>
      </c>
    </row>
    <row r="89" spans="1:4" x14ac:dyDescent="0.25">
      <c r="A89" s="1">
        <v>44050</v>
      </c>
      <c r="B89">
        <v>31</v>
      </c>
      <c r="C89">
        <f>VLOOKUP(A89,Hopkins!$A$2:$E$153,5)</f>
        <v>9</v>
      </c>
      <c r="D89">
        <f>VLOOKUP(A89,Hopkins!$A$2:$G$153,7)</f>
        <v>0</v>
      </c>
    </row>
    <row r="90" spans="1:4" x14ac:dyDescent="0.25">
      <c r="A90" s="1">
        <v>44051</v>
      </c>
      <c r="B90">
        <v>32</v>
      </c>
      <c r="C90">
        <f>VLOOKUP(A90,Hopkins!$A$2:$E$153,5)</f>
        <v>9</v>
      </c>
      <c r="D90">
        <f>VLOOKUP(A90,Hopkins!$A$2:$G$153,7)</f>
        <v>0</v>
      </c>
    </row>
    <row r="91" spans="1:4" x14ac:dyDescent="0.25">
      <c r="A91" s="1">
        <v>44052</v>
      </c>
      <c r="B91">
        <v>38</v>
      </c>
      <c r="C91">
        <f>VLOOKUP(A91,Hopkins!$A$2:$E$153,5)</f>
        <v>7</v>
      </c>
      <c r="D91">
        <f>VLOOKUP(A91,Hopkins!$A$2:$G$153,7)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workbookViewId="0">
      <selection activeCell="G15" sqref="G15"/>
    </sheetView>
  </sheetViews>
  <sheetFormatPr baseColWidth="10" defaultRowHeight="15" x14ac:dyDescent="0.25"/>
  <sheetData>
    <row r="1" spans="1: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25">
      <c r="A2" s="1">
        <v>43905</v>
      </c>
      <c r="B2" t="s">
        <v>10</v>
      </c>
      <c r="C2" t="s">
        <v>11</v>
      </c>
      <c r="D2" t="s">
        <v>12</v>
      </c>
      <c r="E2">
        <v>8</v>
      </c>
      <c r="F2">
        <v>8</v>
      </c>
      <c r="G2">
        <v>0</v>
      </c>
      <c r="H2">
        <v>0</v>
      </c>
    </row>
    <row r="3" spans="1:8" x14ac:dyDescent="0.25">
      <c r="A3" s="1">
        <v>43906</v>
      </c>
      <c r="B3" t="s">
        <v>10</v>
      </c>
      <c r="C3" t="s">
        <v>11</v>
      </c>
      <c r="D3" t="s">
        <v>12</v>
      </c>
      <c r="E3">
        <v>0</v>
      </c>
      <c r="F3">
        <v>8</v>
      </c>
      <c r="G3">
        <v>0</v>
      </c>
      <c r="H3">
        <v>0</v>
      </c>
    </row>
    <row r="4" spans="1:8" x14ac:dyDescent="0.25">
      <c r="A4" s="1">
        <v>43907</v>
      </c>
      <c r="B4" t="s">
        <v>10</v>
      </c>
      <c r="C4" t="s">
        <v>11</v>
      </c>
      <c r="D4" t="s">
        <v>12</v>
      </c>
      <c r="E4">
        <v>2</v>
      </c>
      <c r="F4">
        <v>10</v>
      </c>
      <c r="G4">
        <v>0</v>
      </c>
      <c r="H4">
        <v>0</v>
      </c>
    </row>
    <row r="5" spans="1:8" x14ac:dyDescent="0.25">
      <c r="A5" s="1">
        <v>43908</v>
      </c>
      <c r="B5" t="s">
        <v>10</v>
      </c>
      <c r="C5" t="s">
        <v>11</v>
      </c>
      <c r="D5" t="s">
        <v>12</v>
      </c>
      <c r="E5">
        <v>23</v>
      </c>
      <c r="F5">
        <v>33</v>
      </c>
      <c r="G5">
        <v>0</v>
      </c>
      <c r="H5">
        <v>0</v>
      </c>
    </row>
    <row r="6" spans="1:8" x14ac:dyDescent="0.25">
      <c r="A6" s="1">
        <v>43909</v>
      </c>
      <c r="B6" t="s">
        <v>10</v>
      </c>
      <c r="C6" t="s">
        <v>11</v>
      </c>
      <c r="D6" t="s">
        <v>12</v>
      </c>
      <c r="E6">
        <v>46</v>
      </c>
      <c r="F6">
        <v>79</v>
      </c>
      <c r="G6">
        <v>0</v>
      </c>
      <c r="H6">
        <v>0</v>
      </c>
    </row>
    <row r="7" spans="1:8" x14ac:dyDescent="0.25">
      <c r="A7" s="1">
        <v>43910</v>
      </c>
      <c r="B7" t="s">
        <v>10</v>
      </c>
      <c r="C7" t="s">
        <v>11</v>
      </c>
      <c r="D7" t="s">
        <v>12</v>
      </c>
      <c r="E7">
        <v>15</v>
      </c>
      <c r="F7">
        <v>94</v>
      </c>
      <c r="G7">
        <v>0</v>
      </c>
      <c r="H7">
        <v>0</v>
      </c>
    </row>
    <row r="8" spans="1:8" x14ac:dyDescent="0.25">
      <c r="A8" s="1">
        <v>43911</v>
      </c>
      <c r="B8" t="s">
        <v>10</v>
      </c>
      <c r="C8" t="s">
        <v>11</v>
      </c>
      <c r="D8" t="s">
        <v>12</v>
      </c>
      <c r="E8">
        <v>0</v>
      </c>
      <c r="F8">
        <v>94</v>
      </c>
      <c r="G8">
        <v>0</v>
      </c>
      <c r="H8">
        <v>0</v>
      </c>
    </row>
    <row r="9" spans="1:8" x14ac:dyDescent="0.25">
      <c r="A9" s="1">
        <v>43912</v>
      </c>
      <c r="B9" t="s">
        <v>10</v>
      </c>
      <c r="C9" t="s">
        <v>11</v>
      </c>
      <c r="D9" t="s">
        <v>12</v>
      </c>
      <c r="E9">
        <v>0</v>
      </c>
      <c r="F9">
        <v>94</v>
      </c>
      <c r="G9">
        <v>0</v>
      </c>
      <c r="H9">
        <v>0</v>
      </c>
    </row>
    <row r="10" spans="1:8" x14ac:dyDescent="0.25">
      <c r="A10" s="1">
        <v>43913</v>
      </c>
      <c r="B10" t="s">
        <v>10</v>
      </c>
      <c r="C10" t="s">
        <v>11</v>
      </c>
      <c r="D10" t="s">
        <v>12</v>
      </c>
      <c r="E10">
        <v>41</v>
      </c>
      <c r="F10">
        <v>135</v>
      </c>
      <c r="G10">
        <v>0</v>
      </c>
      <c r="H10">
        <v>0</v>
      </c>
    </row>
    <row r="11" spans="1:8" x14ac:dyDescent="0.25">
      <c r="A11" s="1">
        <v>43914</v>
      </c>
      <c r="B11" t="s">
        <v>10</v>
      </c>
      <c r="C11" t="s">
        <v>11</v>
      </c>
      <c r="D11" t="s">
        <v>12</v>
      </c>
      <c r="E11">
        <v>27</v>
      </c>
      <c r="F11">
        <v>162</v>
      </c>
      <c r="G11">
        <v>0</v>
      </c>
      <c r="H11">
        <v>0</v>
      </c>
    </row>
    <row r="12" spans="1:8" x14ac:dyDescent="0.25">
      <c r="A12" s="1">
        <v>43915</v>
      </c>
      <c r="B12" t="s">
        <v>10</v>
      </c>
      <c r="C12" t="s">
        <v>11</v>
      </c>
      <c r="D12" t="s">
        <v>12</v>
      </c>
      <c r="E12">
        <v>0</v>
      </c>
      <c r="F12">
        <v>162</v>
      </c>
      <c r="G12">
        <v>0</v>
      </c>
      <c r="H12">
        <v>0</v>
      </c>
    </row>
    <row r="13" spans="1:8" x14ac:dyDescent="0.25">
      <c r="A13" s="1">
        <v>43916</v>
      </c>
      <c r="B13" t="s">
        <v>10</v>
      </c>
      <c r="C13" t="s">
        <v>11</v>
      </c>
      <c r="D13" t="s">
        <v>12</v>
      </c>
      <c r="E13">
        <v>55</v>
      </c>
      <c r="F13">
        <v>217</v>
      </c>
      <c r="G13">
        <v>0</v>
      </c>
      <c r="H13">
        <v>0</v>
      </c>
    </row>
    <row r="14" spans="1:8" x14ac:dyDescent="0.25">
      <c r="A14" s="1">
        <v>43917</v>
      </c>
      <c r="B14" t="s">
        <v>10</v>
      </c>
      <c r="C14" t="s">
        <v>11</v>
      </c>
      <c r="D14" t="s">
        <v>12</v>
      </c>
      <c r="E14">
        <v>0</v>
      </c>
      <c r="F14">
        <v>217</v>
      </c>
      <c r="G14">
        <v>0</v>
      </c>
      <c r="H14">
        <v>0</v>
      </c>
    </row>
    <row r="15" spans="1:8" x14ac:dyDescent="0.25">
      <c r="A15" s="1">
        <v>43918</v>
      </c>
      <c r="B15" t="s">
        <v>10</v>
      </c>
      <c r="C15" t="s">
        <v>11</v>
      </c>
      <c r="D15" t="s">
        <v>12</v>
      </c>
      <c r="E15">
        <v>21</v>
      </c>
      <c r="F15">
        <v>238</v>
      </c>
      <c r="G15">
        <v>0</v>
      </c>
      <c r="H15">
        <v>0</v>
      </c>
    </row>
    <row r="16" spans="1:8" x14ac:dyDescent="0.25">
      <c r="A16" s="1">
        <v>43919</v>
      </c>
      <c r="B16" t="s">
        <v>10</v>
      </c>
      <c r="C16" t="s">
        <v>11</v>
      </c>
      <c r="D16" t="s">
        <v>12</v>
      </c>
      <c r="E16">
        <v>36</v>
      </c>
      <c r="F16">
        <v>274</v>
      </c>
      <c r="G16">
        <v>0</v>
      </c>
      <c r="H16">
        <v>0</v>
      </c>
    </row>
    <row r="17" spans="1:8" x14ac:dyDescent="0.25">
      <c r="A17" s="1">
        <v>43920</v>
      </c>
      <c r="B17" t="s">
        <v>10</v>
      </c>
      <c r="C17" t="s">
        <v>11</v>
      </c>
      <c r="D17" t="s">
        <v>12</v>
      </c>
      <c r="E17">
        <v>29</v>
      </c>
      <c r="F17">
        <v>303</v>
      </c>
      <c r="G17">
        <v>0</v>
      </c>
      <c r="H17">
        <v>0</v>
      </c>
    </row>
    <row r="18" spans="1:8" x14ac:dyDescent="0.25">
      <c r="A18" s="1">
        <v>43921</v>
      </c>
      <c r="B18" t="s">
        <v>10</v>
      </c>
      <c r="C18" t="s">
        <v>11</v>
      </c>
      <c r="D18" t="s">
        <v>12</v>
      </c>
      <c r="E18">
        <v>6</v>
      </c>
      <c r="F18">
        <v>309</v>
      </c>
      <c r="G18">
        <v>0</v>
      </c>
      <c r="H18">
        <v>0</v>
      </c>
    </row>
    <row r="19" spans="1:8" x14ac:dyDescent="0.25">
      <c r="A19" s="1">
        <v>43922</v>
      </c>
      <c r="B19" t="s">
        <v>10</v>
      </c>
      <c r="C19" t="s">
        <v>11</v>
      </c>
      <c r="D19" t="s">
        <v>12</v>
      </c>
      <c r="E19">
        <v>11</v>
      </c>
      <c r="F19">
        <v>320</v>
      </c>
      <c r="G19">
        <v>1</v>
      </c>
      <c r="H19">
        <v>1</v>
      </c>
    </row>
    <row r="20" spans="1:8" x14ac:dyDescent="0.25">
      <c r="A20" s="1">
        <v>43923</v>
      </c>
      <c r="B20" t="s">
        <v>10</v>
      </c>
      <c r="C20" t="s">
        <v>11</v>
      </c>
      <c r="D20" t="s">
        <v>12</v>
      </c>
      <c r="E20">
        <v>18</v>
      </c>
      <c r="F20">
        <v>338</v>
      </c>
      <c r="G20">
        <v>1</v>
      </c>
      <c r="H20">
        <v>2</v>
      </c>
    </row>
    <row r="21" spans="1:8" x14ac:dyDescent="0.25">
      <c r="A21" s="1">
        <v>43924</v>
      </c>
      <c r="B21" t="s">
        <v>10</v>
      </c>
      <c r="C21" t="s">
        <v>11</v>
      </c>
      <c r="D21" t="s">
        <v>12</v>
      </c>
      <c r="E21">
        <v>12</v>
      </c>
      <c r="F21">
        <v>350</v>
      </c>
      <c r="G21">
        <v>2</v>
      </c>
      <c r="H21">
        <v>4</v>
      </c>
    </row>
    <row r="22" spans="1:8" x14ac:dyDescent="0.25">
      <c r="A22" s="1">
        <v>43925</v>
      </c>
      <c r="B22" t="s">
        <v>10</v>
      </c>
      <c r="C22" t="s">
        <v>11</v>
      </c>
      <c r="D22" t="s">
        <v>12</v>
      </c>
      <c r="E22">
        <v>19</v>
      </c>
      <c r="F22">
        <v>369</v>
      </c>
      <c r="G22">
        <v>0</v>
      </c>
      <c r="H22">
        <v>4</v>
      </c>
    </row>
    <row r="23" spans="1:8" x14ac:dyDescent="0.25">
      <c r="A23" s="1">
        <v>43926</v>
      </c>
      <c r="B23" t="s">
        <v>10</v>
      </c>
      <c r="C23" t="s">
        <v>11</v>
      </c>
      <c r="D23" t="s">
        <v>12</v>
      </c>
      <c r="E23">
        <v>17</v>
      </c>
      <c r="F23">
        <v>386</v>
      </c>
      <c r="G23">
        <v>0</v>
      </c>
      <c r="H23">
        <v>4</v>
      </c>
    </row>
    <row r="24" spans="1:8" x14ac:dyDescent="0.25">
      <c r="A24" s="1">
        <v>43927</v>
      </c>
      <c r="B24" t="s">
        <v>10</v>
      </c>
      <c r="C24" t="s">
        <v>11</v>
      </c>
      <c r="D24" t="s">
        <v>12</v>
      </c>
      <c r="E24">
        <v>14</v>
      </c>
      <c r="F24">
        <v>400</v>
      </c>
      <c r="G24">
        <v>1</v>
      </c>
      <c r="H24">
        <v>5</v>
      </c>
    </row>
    <row r="25" spans="1:8" x14ac:dyDescent="0.25">
      <c r="A25" s="1">
        <v>43928</v>
      </c>
      <c r="B25" t="s">
        <v>10</v>
      </c>
      <c r="C25" t="s">
        <v>11</v>
      </c>
      <c r="D25" t="s">
        <v>12</v>
      </c>
      <c r="E25">
        <v>6</v>
      </c>
      <c r="F25">
        <v>406</v>
      </c>
      <c r="G25">
        <v>1</v>
      </c>
      <c r="H25">
        <v>6</v>
      </c>
    </row>
    <row r="26" spans="1:8" x14ac:dyDescent="0.25">
      <c r="A26" s="1">
        <v>43929</v>
      </c>
      <c r="B26" t="s">
        <v>10</v>
      </c>
      <c r="C26" t="s">
        <v>11</v>
      </c>
      <c r="D26" t="s">
        <v>12</v>
      </c>
      <c r="E26">
        <v>9</v>
      </c>
      <c r="F26">
        <v>415</v>
      </c>
      <c r="G26">
        <v>0</v>
      </c>
      <c r="H26">
        <v>6</v>
      </c>
    </row>
    <row r="27" spans="1:8" x14ac:dyDescent="0.25">
      <c r="A27" s="1">
        <v>43930</v>
      </c>
      <c r="B27" t="s">
        <v>10</v>
      </c>
      <c r="C27" t="s">
        <v>11</v>
      </c>
      <c r="D27" t="s">
        <v>12</v>
      </c>
      <c r="E27">
        <v>9</v>
      </c>
      <c r="F27">
        <v>424</v>
      </c>
      <c r="G27">
        <v>1</v>
      </c>
      <c r="H27">
        <v>7</v>
      </c>
    </row>
    <row r="28" spans="1:8" x14ac:dyDescent="0.25">
      <c r="A28" s="1">
        <v>43931</v>
      </c>
      <c r="B28" t="s">
        <v>10</v>
      </c>
      <c r="C28" t="s">
        <v>11</v>
      </c>
      <c r="D28" t="s">
        <v>12</v>
      </c>
      <c r="E28">
        <v>22</v>
      </c>
      <c r="F28">
        <v>446</v>
      </c>
      <c r="G28">
        <v>0</v>
      </c>
      <c r="H28">
        <v>7</v>
      </c>
    </row>
    <row r="29" spans="1:8" x14ac:dyDescent="0.25">
      <c r="A29" s="1">
        <v>43932</v>
      </c>
      <c r="B29" t="s">
        <v>10</v>
      </c>
      <c r="C29" t="s">
        <v>11</v>
      </c>
      <c r="D29" t="s">
        <v>12</v>
      </c>
      <c r="E29">
        <v>7</v>
      </c>
      <c r="F29">
        <v>453</v>
      </c>
      <c r="G29">
        <v>0</v>
      </c>
      <c r="H29">
        <v>7</v>
      </c>
    </row>
    <row r="30" spans="1:8" x14ac:dyDescent="0.25">
      <c r="A30" s="1">
        <v>43933</v>
      </c>
      <c r="B30" t="s">
        <v>10</v>
      </c>
      <c r="C30" t="s">
        <v>11</v>
      </c>
      <c r="D30" t="s">
        <v>12</v>
      </c>
      <c r="E30">
        <v>12</v>
      </c>
      <c r="F30">
        <v>465</v>
      </c>
      <c r="G30">
        <v>0</v>
      </c>
      <c r="H30">
        <v>7</v>
      </c>
    </row>
    <row r="31" spans="1:8" x14ac:dyDescent="0.25">
      <c r="A31" s="1">
        <v>43934</v>
      </c>
      <c r="B31" t="s">
        <v>10</v>
      </c>
      <c r="C31" t="s">
        <v>11</v>
      </c>
      <c r="D31" t="s">
        <v>12</v>
      </c>
      <c r="E31">
        <v>7</v>
      </c>
      <c r="F31">
        <v>472</v>
      </c>
      <c r="G31">
        <v>0</v>
      </c>
      <c r="H31">
        <v>7</v>
      </c>
    </row>
    <row r="32" spans="1:8" x14ac:dyDescent="0.25">
      <c r="A32" s="1">
        <v>43935</v>
      </c>
      <c r="B32" t="s">
        <v>10</v>
      </c>
      <c r="C32" t="s">
        <v>11</v>
      </c>
      <c r="D32" t="s">
        <v>12</v>
      </c>
      <c r="E32">
        <v>11</v>
      </c>
      <c r="F32">
        <v>483</v>
      </c>
      <c r="G32">
        <v>0</v>
      </c>
      <c r="H32">
        <v>7</v>
      </c>
    </row>
    <row r="33" spans="1:8" x14ac:dyDescent="0.25">
      <c r="A33" s="1">
        <v>43936</v>
      </c>
      <c r="B33" t="s">
        <v>10</v>
      </c>
      <c r="C33" t="s">
        <v>11</v>
      </c>
      <c r="D33" t="s">
        <v>12</v>
      </c>
      <c r="E33">
        <v>0</v>
      </c>
      <c r="F33">
        <v>483</v>
      </c>
      <c r="G33">
        <v>1</v>
      </c>
      <c r="H33">
        <v>8</v>
      </c>
    </row>
    <row r="34" spans="1:8" x14ac:dyDescent="0.25">
      <c r="A34" s="1">
        <v>43937</v>
      </c>
      <c r="B34" t="s">
        <v>10</v>
      </c>
      <c r="C34" t="s">
        <v>11</v>
      </c>
      <c r="D34" t="s">
        <v>12</v>
      </c>
      <c r="E34">
        <v>9</v>
      </c>
      <c r="F34">
        <v>492</v>
      </c>
      <c r="G34">
        <v>0</v>
      </c>
      <c r="H34">
        <v>8</v>
      </c>
    </row>
    <row r="35" spans="1:8" x14ac:dyDescent="0.25">
      <c r="A35" s="1">
        <v>43938</v>
      </c>
      <c r="B35" t="s">
        <v>10</v>
      </c>
      <c r="C35" t="s">
        <v>11</v>
      </c>
      <c r="D35" t="s">
        <v>12</v>
      </c>
      <c r="E35">
        <v>1</v>
      </c>
      <c r="F35">
        <v>493</v>
      </c>
      <c r="G35">
        <v>1</v>
      </c>
      <c r="H35">
        <v>9</v>
      </c>
    </row>
    <row r="36" spans="1:8" x14ac:dyDescent="0.25">
      <c r="A36" s="1">
        <v>43939</v>
      </c>
      <c r="B36" t="s">
        <v>10</v>
      </c>
      <c r="C36" t="s">
        <v>11</v>
      </c>
      <c r="D36" t="s">
        <v>12</v>
      </c>
      <c r="E36">
        <v>9</v>
      </c>
      <c r="F36">
        <v>502</v>
      </c>
      <c r="G36">
        <v>0</v>
      </c>
      <c r="H36">
        <v>9</v>
      </c>
    </row>
    <row r="37" spans="1:8" x14ac:dyDescent="0.25">
      <c r="A37" s="1">
        <v>43940</v>
      </c>
      <c r="B37" t="s">
        <v>10</v>
      </c>
      <c r="C37" t="s">
        <v>11</v>
      </c>
      <c r="D37" t="s">
        <v>12</v>
      </c>
      <c r="E37">
        <v>6</v>
      </c>
      <c r="F37">
        <v>508</v>
      </c>
      <c r="G37">
        <v>0</v>
      </c>
      <c r="H37">
        <v>9</v>
      </c>
    </row>
    <row r="38" spans="1:8" x14ac:dyDescent="0.25">
      <c r="A38" s="1">
        <v>43941</v>
      </c>
      <c r="B38" t="s">
        <v>10</v>
      </c>
      <c r="C38" t="s">
        <v>11</v>
      </c>
      <c r="D38" t="s">
        <v>12</v>
      </c>
      <c r="E38">
        <v>9</v>
      </c>
      <c r="F38">
        <v>517</v>
      </c>
      <c r="G38">
        <v>0</v>
      </c>
      <c r="H38">
        <v>9</v>
      </c>
    </row>
    <row r="39" spans="1:8" x14ac:dyDescent="0.25">
      <c r="A39" s="1">
        <v>43942</v>
      </c>
      <c r="B39" t="s">
        <v>10</v>
      </c>
      <c r="C39" t="s">
        <v>11</v>
      </c>
      <c r="D39" t="s">
        <v>12</v>
      </c>
      <c r="E39">
        <v>11</v>
      </c>
      <c r="F39">
        <v>528</v>
      </c>
      <c r="G39">
        <v>1</v>
      </c>
      <c r="H39">
        <v>10</v>
      </c>
    </row>
    <row r="40" spans="1:8" x14ac:dyDescent="0.25">
      <c r="A40" s="1">
        <v>43943</v>
      </c>
      <c r="B40" t="s">
        <v>10</v>
      </c>
      <c r="C40" t="s">
        <v>11</v>
      </c>
      <c r="D40" t="s">
        <v>12</v>
      </c>
      <c r="E40">
        <v>7</v>
      </c>
      <c r="F40">
        <v>535</v>
      </c>
      <c r="G40">
        <v>0</v>
      </c>
      <c r="H40">
        <v>10</v>
      </c>
    </row>
    <row r="41" spans="1:8" x14ac:dyDescent="0.25">
      <c r="A41" s="1">
        <v>43944</v>
      </c>
      <c r="B41" t="s">
        <v>10</v>
      </c>
      <c r="C41" t="s">
        <v>11</v>
      </c>
      <c r="D41" t="s">
        <v>12</v>
      </c>
      <c r="E41">
        <v>8</v>
      </c>
      <c r="F41">
        <v>543</v>
      </c>
      <c r="G41">
        <v>2</v>
      </c>
      <c r="H41">
        <v>12</v>
      </c>
    </row>
    <row r="42" spans="1:8" x14ac:dyDescent="0.25">
      <c r="A42" s="1">
        <v>43945</v>
      </c>
      <c r="B42" t="s">
        <v>10</v>
      </c>
      <c r="C42" t="s">
        <v>11</v>
      </c>
      <c r="D42" t="s">
        <v>12</v>
      </c>
      <c r="E42">
        <v>6</v>
      </c>
      <c r="F42">
        <v>549</v>
      </c>
      <c r="G42">
        <v>0</v>
      </c>
      <c r="H42">
        <v>12</v>
      </c>
    </row>
    <row r="43" spans="1:8" x14ac:dyDescent="0.25">
      <c r="A43" s="1">
        <v>43946</v>
      </c>
      <c r="B43" t="s">
        <v>10</v>
      </c>
      <c r="C43" t="s">
        <v>11</v>
      </c>
      <c r="D43" t="s">
        <v>12</v>
      </c>
      <c r="E43">
        <v>8</v>
      </c>
      <c r="F43">
        <v>557</v>
      </c>
      <c r="G43">
        <v>0</v>
      </c>
      <c r="H43">
        <v>12</v>
      </c>
    </row>
    <row r="44" spans="1:8" x14ac:dyDescent="0.25">
      <c r="A44" s="1">
        <v>43947</v>
      </c>
      <c r="B44" t="s">
        <v>10</v>
      </c>
      <c r="C44" t="s">
        <v>11</v>
      </c>
      <c r="D44" t="s">
        <v>12</v>
      </c>
      <c r="E44">
        <v>6</v>
      </c>
      <c r="F44">
        <v>563</v>
      </c>
      <c r="G44">
        <v>0</v>
      </c>
      <c r="H44">
        <v>12</v>
      </c>
    </row>
    <row r="45" spans="1:8" x14ac:dyDescent="0.25">
      <c r="A45" s="1">
        <v>43948</v>
      </c>
      <c r="B45" t="s">
        <v>10</v>
      </c>
      <c r="C45" t="s">
        <v>11</v>
      </c>
      <c r="D45" t="s">
        <v>12</v>
      </c>
      <c r="E45">
        <v>33</v>
      </c>
      <c r="F45">
        <v>596</v>
      </c>
      <c r="G45">
        <v>2</v>
      </c>
      <c r="H45">
        <v>14</v>
      </c>
    </row>
    <row r="46" spans="1:8" x14ac:dyDescent="0.25">
      <c r="A46" s="1">
        <v>43949</v>
      </c>
      <c r="B46" t="s">
        <v>10</v>
      </c>
      <c r="C46" t="s">
        <v>11</v>
      </c>
      <c r="D46" t="s">
        <v>12</v>
      </c>
      <c r="E46">
        <v>10</v>
      </c>
      <c r="F46">
        <v>606</v>
      </c>
      <c r="G46">
        <v>1</v>
      </c>
      <c r="H46">
        <v>15</v>
      </c>
    </row>
    <row r="47" spans="1:8" x14ac:dyDescent="0.25">
      <c r="A47" s="1">
        <v>43950</v>
      </c>
      <c r="B47" t="s">
        <v>10</v>
      </c>
      <c r="C47" t="s">
        <v>11</v>
      </c>
      <c r="D47" t="s">
        <v>12</v>
      </c>
      <c r="E47">
        <v>14</v>
      </c>
      <c r="F47">
        <v>620</v>
      </c>
      <c r="G47">
        <v>0</v>
      </c>
      <c r="H47">
        <v>15</v>
      </c>
    </row>
    <row r="48" spans="1:8" x14ac:dyDescent="0.25">
      <c r="A48" s="1">
        <v>43951</v>
      </c>
      <c r="B48" t="s">
        <v>10</v>
      </c>
      <c r="C48" t="s">
        <v>11</v>
      </c>
      <c r="D48" t="s">
        <v>12</v>
      </c>
      <c r="E48">
        <v>5</v>
      </c>
      <c r="F48">
        <v>625</v>
      </c>
      <c r="G48">
        <v>0</v>
      </c>
      <c r="H48">
        <v>15</v>
      </c>
    </row>
    <row r="49" spans="1:8" x14ac:dyDescent="0.25">
      <c r="A49" s="1">
        <v>43952</v>
      </c>
      <c r="B49" t="s">
        <v>10</v>
      </c>
      <c r="C49" t="s">
        <v>11</v>
      </c>
      <c r="D49" t="s">
        <v>12</v>
      </c>
      <c r="E49">
        <v>5</v>
      </c>
      <c r="F49">
        <v>630</v>
      </c>
      <c r="G49">
        <v>0</v>
      </c>
      <c r="H49">
        <v>15</v>
      </c>
    </row>
    <row r="50" spans="1:8" x14ac:dyDescent="0.25">
      <c r="A50" s="1">
        <v>43953</v>
      </c>
      <c r="B50" t="s">
        <v>10</v>
      </c>
      <c r="C50" t="s">
        <v>11</v>
      </c>
      <c r="D50" t="s">
        <v>12</v>
      </c>
      <c r="E50">
        <v>13</v>
      </c>
      <c r="F50">
        <v>643</v>
      </c>
      <c r="G50">
        <v>2</v>
      </c>
      <c r="H50">
        <v>17</v>
      </c>
    </row>
    <row r="51" spans="1:8" x14ac:dyDescent="0.25">
      <c r="A51" s="1">
        <v>43954</v>
      </c>
      <c r="B51" t="s">
        <v>10</v>
      </c>
      <c r="C51" t="s">
        <v>11</v>
      </c>
      <c r="D51" t="s">
        <v>12</v>
      </c>
      <c r="E51">
        <v>5</v>
      </c>
      <c r="F51">
        <v>648</v>
      </c>
      <c r="G51">
        <v>0</v>
      </c>
      <c r="H51">
        <v>17</v>
      </c>
    </row>
    <row r="52" spans="1:8" x14ac:dyDescent="0.25">
      <c r="A52" s="1">
        <v>43955</v>
      </c>
      <c r="B52" t="s">
        <v>10</v>
      </c>
      <c r="C52" t="s">
        <v>11</v>
      </c>
      <c r="D52" t="s">
        <v>12</v>
      </c>
      <c r="E52">
        <v>4</v>
      </c>
      <c r="F52">
        <v>652</v>
      </c>
      <c r="G52">
        <v>0</v>
      </c>
      <c r="H52">
        <v>17</v>
      </c>
    </row>
    <row r="53" spans="1:8" x14ac:dyDescent="0.25">
      <c r="A53" s="1">
        <v>43956</v>
      </c>
      <c r="B53" t="s">
        <v>10</v>
      </c>
      <c r="C53" t="s">
        <v>11</v>
      </c>
      <c r="D53" t="s">
        <v>12</v>
      </c>
      <c r="E53">
        <v>3</v>
      </c>
      <c r="F53">
        <v>655</v>
      </c>
      <c r="G53">
        <v>0</v>
      </c>
      <c r="H53">
        <v>17</v>
      </c>
    </row>
    <row r="54" spans="1:8" x14ac:dyDescent="0.25">
      <c r="A54" s="1">
        <v>43957</v>
      </c>
      <c r="B54" t="s">
        <v>10</v>
      </c>
      <c r="C54" t="s">
        <v>11</v>
      </c>
      <c r="D54" t="s">
        <v>12</v>
      </c>
      <c r="E54">
        <v>2</v>
      </c>
      <c r="F54">
        <v>657</v>
      </c>
      <c r="G54">
        <v>0</v>
      </c>
      <c r="H54">
        <v>17</v>
      </c>
    </row>
    <row r="55" spans="1:8" x14ac:dyDescent="0.25">
      <c r="A55" s="1">
        <v>43958</v>
      </c>
      <c r="B55" t="s">
        <v>10</v>
      </c>
      <c r="C55" t="s">
        <v>11</v>
      </c>
      <c r="D55" t="s">
        <v>12</v>
      </c>
      <c r="E55">
        <v>13</v>
      </c>
      <c r="F55">
        <v>670</v>
      </c>
      <c r="G55">
        <v>0</v>
      </c>
      <c r="H55">
        <v>17</v>
      </c>
    </row>
    <row r="56" spans="1:8" x14ac:dyDescent="0.25">
      <c r="A56" s="1">
        <v>43959</v>
      </c>
      <c r="B56" t="s">
        <v>10</v>
      </c>
      <c r="C56" t="s">
        <v>11</v>
      </c>
      <c r="D56" t="s">
        <v>12</v>
      </c>
      <c r="E56">
        <v>3</v>
      </c>
      <c r="F56">
        <v>673</v>
      </c>
      <c r="G56">
        <v>0</v>
      </c>
      <c r="H56">
        <v>17</v>
      </c>
    </row>
    <row r="57" spans="1:8" x14ac:dyDescent="0.25">
      <c r="A57" s="1">
        <v>43960</v>
      </c>
      <c r="B57" t="s">
        <v>10</v>
      </c>
      <c r="C57" t="s">
        <v>11</v>
      </c>
      <c r="D57" t="s">
        <v>12</v>
      </c>
      <c r="E57">
        <v>11</v>
      </c>
      <c r="F57">
        <v>684</v>
      </c>
      <c r="G57">
        <v>0</v>
      </c>
      <c r="H57">
        <v>17</v>
      </c>
    </row>
    <row r="58" spans="1:8" x14ac:dyDescent="0.25">
      <c r="A58" s="1">
        <v>43961</v>
      </c>
      <c r="B58" t="s">
        <v>10</v>
      </c>
      <c r="C58" t="s">
        <v>11</v>
      </c>
      <c r="D58" t="s">
        <v>12</v>
      </c>
      <c r="E58">
        <v>10</v>
      </c>
      <c r="F58">
        <v>694</v>
      </c>
      <c r="G58">
        <v>0</v>
      </c>
      <c r="H58">
        <v>17</v>
      </c>
    </row>
    <row r="59" spans="1:8" x14ac:dyDescent="0.25">
      <c r="A59" s="1">
        <v>43962</v>
      </c>
      <c r="B59" t="s">
        <v>10</v>
      </c>
      <c r="C59" t="s">
        <v>11</v>
      </c>
      <c r="D59" t="s">
        <v>12</v>
      </c>
      <c r="E59">
        <v>8</v>
      </c>
      <c r="F59">
        <v>702</v>
      </c>
      <c r="G59">
        <v>0</v>
      </c>
      <c r="H59">
        <v>17</v>
      </c>
    </row>
    <row r="60" spans="1:8" x14ac:dyDescent="0.25">
      <c r="A60" s="1">
        <v>43963</v>
      </c>
      <c r="B60" t="s">
        <v>10</v>
      </c>
      <c r="C60" t="s">
        <v>11</v>
      </c>
      <c r="D60" t="s">
        <v>12</v>
      </c>
      <c r="E60">
        <v>5</v>
      </c>
      <c r="F60">
        <v>707</v>
      </c>
      <c r="G60">
        <v>2</v>
      </c>
      <c r="H60">
        <v>19</v>
      </c>
    </row>
    <row r="61" spans="1:8" x14ac:dyDescent="0.25">
      <c r="A61" s="1">
        <v>43964</v>
      </c>
      <c r="B61" t="s">
        <v>10</v>
      </c>
      <c r="C61" t="s">
        <v>11</v>
      </c>
      <c r="D61" t="s">
        <v>12</v>
      </c>
      <c r="E61">
        <v>4</v>
      </c>
      <c r="F61">
        <v>711</v>
      </c>
      <c r="G61">
        <v>0</v>
      </c>
      <c r="H61">
        <v>19</v>
      </c>
    </row>
    <row r="62" spans="1:8" x14ac:dyDescent="0.25">
      <c r="A62" s="1">
        <v>43965</v>
      </c>
      <c r="B62" t="s">
        <v>10</v>
      </c>
      <c r="C62" t="s">
        <v>11</v>
      </c>
      <c r="D62" t="s">
        <v>12</v>
      </c>
      <c r="E62">
        <v>6</v>
      </c>
      <c r="F62">
        <v>717</v>
      </c>
      <c r="G62">
        <v>0</v>
      </c>
      <c r="H62">
        <v>19</v>
      </c>
    </row>
    <row r="63" spans="1:8" x14ac:dyDescent="0.25">
      <c r="A63" s="1">
        <v>43966</v>
      </c>
      <c r="B63" t="s">
        <v>10</v>
      </c>
      <c r="C63" t="s">
        <v>11</v>
      </c>
      <c r="D63" t="s">
        <v>12</v>
      </c>
      <c r="E63">
        <v>2</v>
      </c>
      <c r="F63">
        <v>719</v>
      </c>
      <c r="G63">
        <v>0</v>
      </c>
      <c r="H63">
        <v>19</v>
      </c>
    </row>
    <row r="64" spans="1:8" x14ac:dyDescent="0.25">
      <c r="A64" s="1">
        <v>43967</v>
      </c>
      <c r="B64" t="s">
        <v>10</v>
      </c>
      <c r="C64" t="s">
        <v>11</v>
      </c>
      <c r="D64" t="s">
        <v>12</v>
      </c>
      <c r="E64">
        <v>5</v>
      </c>
      <c r="F64">
        <v>724</v>
      </c>
      <c r="G64">
        <v>0</v>
      </c>
      <c r="H64">
        <v>19</v>
      </c>
    </row>
    <row r="65" spans="1:8" x14ac:dyDescent="0.25">
      <c r="A65" s="1">
        <v>43968</v>
      </c>
      <c r="B65" t="s">
        <v>10</v>
      </c>
      <c r="C65" t="s">
        <v>11</v>
      </c>
      <c r="D65" t="s">
        <v>12</v>
      </c>
      <c r="E65">
        <v>8</v>
      </c>
      <c r="F65">
        <v>732</v>
      </c>
      <c r="G65">
        <v>0</v>
      </c>
      <c r="H65">
        <v>19</v>
      </c>
    </row>
    <row r="66" spans="1:8" x14ac:dyDescent="0.25">
      <c r="A66" s="1">
        <v>43969</v>
      </c>
      <c r="B66" t="s">
        <v>10</v>
      </c>
      <c r="C66" t="s">
        <v>11</v>
      </c>
      <c r="D66" t="s">
        <v>12</v>
      </c>
      <c r="E66">
        <v>2</v>
      </c>
      <c r="F66">
        <v>734</v>
      </c>
      <c r="G66">
        <v>0</v>
      </c>
      <c r="H66">
        <v>19</v>
      </c>
    </row>
    <row r="67" spans="1:8" x14ac:dyDescent="0.25">
      <c r="A67" s="1">
        <v>43970</v>
      </c>
      <c r="B67" t="s">
        <v>10</v>
      </c>
      <c r="C67" t="s">
        <v>11</v>
      </c>
      <c r="D67" t="s">
        <v>12</v>
      </c>
      <c r="E67">
        <v>0</v>
      </c>
      <c r="F67">
        <v>734</v>
      </c>
      <c r="G67">
        <v>1</v>
      </c>
      <c r="H67">
        <v>20</v>
      </c>
    </row>
    <row r="68" spans="1:8" x14ac:dyDescent="0.25">
      <c r="A68" s="1">
        <v>43971</v>
      </c>
      <c r="B68" t="s">
        <v>10</v>
      </c>
      <c r="C68" t="s">
        <v>11</v>
      </c>
      <c r="D68" t="s">
        <v>12</v>
      </c>
      <c r="E68">
        <v>3</v>
      </c>
      <c r="F68">
        <v>737</v>
      </c>
      <c r="G68">
        <v>0</v>
      </c>
      <c r="H68">
        <v>20</v>
      </c>
    </row>
    <row r="69" spans="1:8" x14ac:dyDescent="0.25">
      <c r="A69" s="1">
        <v>43972</v>
      </c>
      <c r="B69" t="s">
        <v>10</v>
      </c>
      <c r="C69" t="s">
        <v>11</v>
      </c>
      <c r="D69" t="s">
        <v>12</v>
      </c>
      <c r="E69">
        <v>1</v>
      </c>
      <c r="F69">
        <v>738</v>
      </c>
      <c r="G69">
        <v>0</v>
      </c>
      <c r="H69">
        <v>20</v>
      </c>
    </row>
    <row r="70" spans="1:8" x14ac:dyDescent="0.25">
      <c r="A70" s="1">
        <v>43973</v>
      </c>
      <c r="B70" t="s">
        <v>10</v>
      </c>
      <c r="C70" t="s">
        <v>11</v>
      </c>
      <c r="D70" t="s">
        <v>12</v>
      </c>
      <c r="E70">
        <v>8</v>
      </c>
      <c r="F70">
        <v>746</v>
      </c>
      <c r="G70">
        <v>0</v>
      </c>
      <c r="H70">
        <v>20</v>
      </c>
    </row>
    <row r="71" spans="1:8" x14ac:dyDescent="0.25">
      <c r="A71" s="1">
        <v>43974</v>
      </c>
      <c r="B71" t="s">
        <v>10</v>
      </c>
      <c r="C71" t="s">
        <v>11</v>
      </c>
      <c r="D71" t="s">
        <v>12</v>
      </c>
      <c r="E71">
        <v>3</v>
      </c>
      <c r="F71">
        <v>749</v>
      </c>
      <c r="G71">
        <v>0</v>
      </c>
      <c r="H71">
        <v>20</v>
      </c>
    </row>
    <row r="72" spans="1:8" x14ac:dyDescent="0.25">
      <c r="A72" s="1">
        <v>43975</v>
      </c>
      <c r="B72" t="s">
        <v>10</v>
      </c>
      <c r="C72" t="s">
        <v>11</v>
      </c>
      <c r="D72" t="s">
        <v>12</v>
      </c>
      <c r="E72">
        <v>4</v>
      </c>
      <c r="F72">
        <v>753</v>
      </c>
      <c r="G72">
        <v>0</v>
      </c>
      <c r="H72">
        <v>20</v>
      </c>
    </row>
    <row r="73" spans="1:8" x14ac:dyDescent="0.25">
      <c r="A73" s="1">
        <v>43976</v>
      </c>
      <c r="B73" t="s">
        <v>10</v>
      </c>
      <c r="C73" t="s">
        <v>11</v>
      </c>
      <c r="D73" t="s">
        <v>12</v>
      </c>
      <c r="E73">
        <v>11</v>
      </c>
      <c r="F73">
        <v>764</v>
      </c>
      <c r="G73">
        <v>2</v>
      </c>
      <c r="H73">
        <v>22</v>
      </c>
    </row>
    <row r="74" spans="1:8" x14ac:dyDescent="0.25">
      <c r="A74" s="1">
        <v>43977</v>
      </c>
      <c r="B74" t="s">
        <v>10</v>
      </c>
      <c r="C74" t="s">
        <v>11</v>
      </c>
      <c r="D74" t="s">
        <v>12</v>
      </c>
      <c r="E74">
        <v>5</v>
      </c>
      <c r="F74">
        <v>769</v>
      </c>
      <c r="G74">
        <v>0</v>
      </c>
      <c r="H74">
        <v>22</v>
      </c>
    </row>
    <row r="75" spans="1:8" x14ac:dyDescent="0.25">
      <c r="A75" s="1">
        <v>43978</v>
      </c>
      <c r="B75" t="s">
        <v>10</v>
      </c>
      <c r="C75" t="s">
        <v>11</v>
      </c>
      <c r="D75" t="s">
        <v>12</v>
      </c>
      <c r="E75">
        <v>18</v>
      </c>
      <c r="F75">
        <v>787</v>
      </c>
      <c r="G75">
        <v>0</v>
      </c>
      <c r="H75">
        <v>22</v>
      </c>
    </row>
    <row r="76" spans="1:8" x14ac:dyDescent="0.25">
      <c r="A76" s="1">
        <v>43979</v>
      </c>
      <c r="B76" t="s">
        <v>10</v>
      </c>
      <c r="C76" t="s">
        <v>11</v>
      </c>
      <c r="D76" t="s">
        <v>12</v>
      </c>
      <c r="E76">
        <v>2</v>
      </c>
      <c r="F76">
        <v>789</v>
      </c>
      <c r="G76">
        <v>0</v>
      </c>
      <c r="H76">
        <v>22</v>
      </c>
    </row>
    <row r="77" spans="1:8" x14ac:dyDescent="0.25">
      <c r="A77" s="1">
        <v>43980</v>
      </c>
      <c r="B77" t="s">
        <v>10</v>
      </c>
      <c r="C77" t="s">
        <v>11</v>
      </c>
      <c r="D77" t="s">
        <v>12</v>
      </c>
      <c r="E77">
        <v>14</v>
      </c>
      <c r="F77">
        <v>803</v>
      </c>
      <c r="G77">
        <v>0</v>
      </c>
      <c r="H77">
        <v>22</v>
      </c>
    </row>
    <row r="78" spans="1:8" x14ac:dyDescent="0.25">
      <c r="A78" s="1">
        <v>43981</v>
      </c>
      <c r="B78" t="s">
        <v>10</v>
      </c>
      <c r="C78" t="s">
        <v>11</v>
      </c>
      <c r="D78" t="s">
        <v>12</v>
      </c>
      <c r="E78">
        <v>8</v>
      </c>
      <c r="F78">
        <v>811</v>
      </c>
      <c r="G78">
        <v>0</v>
      </c>
      <c r="H78">
        <v>22</v>
      </c>
    </row>
    <row r="79" spans="1:8" x14ac:dyDescent="0.25">
      <c r="A79" s="1">
        <v>43982</v>
      </c>
      <c r="B79" t="s">
        <v>10</v>
      </c>
      <c r="C79" t="s">
        <v>11</v>
      </c>
      <c r="D79" t="s">
        <v>12</v>
      </c>
      <c r="E79">
        <v>5</v>
      </c>
      <c r="F79">
        <v>816</v>
      </c>
      <c r="G79">
        <v>0</v>
      </c>
      <c r="H79">
        <v>22</v>
      </c>
    </row>
    <row r="80" spans="1:8" x14ac:dyDescent="0.25">
      <c r="A80" s="1">
        <v>43983</v>
      </c>
      <c r="B80" t="s">
        <v>10</v>
      </c>
      <c r="C80" t="s">
        <v>11</v>
      </c>
      <c r="D80" t="s">
        <v>12</v>
      </c>
      <c r="E80">
        <v>5</v>
      </c>
      <c r="F80">
        <v>821</v>
      </c>
      <c r="G80">
        <v>0</v>
      </c>
      <c r="H80">
        <v>22</v>
      </c>
    </row>
    <row r="81" spans="1:8" x14ac:dyDescent="0.25">
      <c r="A81" s="1">
        <v>43984</v>
      </c>
      <c r="B81" t="s">
        <v>10</v>
      </c>
      <c r="C81" t="s">
        <v>11</v>
      </c>
      <c r="D81" t="s">
        <v>12</v>
      </c>
      <c r="E81">
        <v>2</v>
      </c>
      <c r="F81">
        <v>823</v>
      </c>
      <c r="G81">
        <v>0</v>
      </c>
      <c r="H81">
        <v>22</v>
      </c>
    </row>
    <row r="82" spans="1:8" x14ac:dyDescent="0.25">
      <c r="A82" s="1">
        <v>43985</v>
      </c>
      <c r="B82" t="s">
        <v>10</v>
      </c>
      <c r="C82" t="s">
        <v>11</v>
      </c>
      <c r="D82" t="s">
        <v>12</v>
      </c>
      <c r="E82">
        <v>2</v>
      </c>
      <c r="F82">
        <v>825</v>
      </c>
      <c r="G82">
        <v>1</v>
      </c>
      <c r="H82">
        <v>23</v>
      </c>
    </row>
    <row r="83" spans="1:8" x14ac:dyDescent="0.25">
      <c r="A83" s="1">
        <v>43986</v>
      </c>
      <c r="B83" t="s">
        <v>10</v>
      </c>
      <c r="C83" t="s">
        <v>11</v>
      </c>
      <c r="D83" t="s">
        <v>12</v>
      </c>
      <c r="E83">
        <v>1</v>
      </c>
      <c r="F83">
        <v>826</v>
      </c>
      <c r="G83">
        <v>0</v>
      </c>
      <c r="H83">
        <v>23</v>
      </c>
    </row>
    <row r="84" spans="1:8" x14ac:dyDescent="0.25">
      <c r="A84" s="1">
        <v>43987</v>
      </c>
      <c r="B84" t="s">
        <v>10</v>
      </c>
      <c r="C84" t="s">
        <v>11</v>
      </c>
      <c r="D84" t="s">
        <v>12</v>
      </c>
      <c r="E84">
        <v>2</v>
      </c>
      <c r="F84">
        <v>828</v>
      </c>
      <c r="G84">
        <v>0</v>
      </c>
      <c r="H84">
        <v>23</v>
      </c>
    </row>
    <row r="85" spans="1:8" x14ac:dyDescent="0.25">
      <c r="A85" s="1">
        <v>43988</v>
      </c>
      <c r="B85" t="s">
        <v>10</v>
      </c>
      <c r="C85" t="s">
        <v>11</v>
      </c>
      <c r="D85" t="s">
        <v>12</v>
      </c>
      <c r="E85">
        <v>4</v>
      </c>
      <c r="F85">
        <v>832</v>
      </c>
      <c r="G85">
        <v>0</v>
      </c>
      <c r="H85">
        <v>23</v>
      </c>
    </row>
    <row r="86" spans="1:8" x14ac:dyDescent="0.25">
      <c r="A86" s="1">
        <v>43989</v>
      </c>
      <c r="B86" t="s">
        <v>10</v>
      </c>
      <c r="C86" t="s">
        <v>11</v>
      </c>
      <c r="D86" t="s">
        <v>12</v>
      </c>
      <c r="E86">
        <v>2</v>
      </c>
      <c r="F86">
        <v>834</v>
      </c>
      <c r="G86">
        <v>0</v>
      </c>
      <c r="H86">
        <v>23</v>
      </c>
    </row>
    <row r="87" spans="1:8" x14ac:dyDescent="0.25">
      <c r="A87" s="1">
        <v>43990</v>
      </c>
      <c r="B87" t="s">
        <v>10</v>
      </c>
      <c r="C87" t="s">
        <v>11</v>
      </c>
      <c r="D87" t="s">
        <v>12</v>
      </c>
      <c r="E87">
        <v>11</v>
      </c>
      <c r="F87">
        <v>845</v>
      </c>
      <c r="G87">
        <v>0</v>
      </c>
      <c r="H87">
        <v>23</v>
      </c>
    </row>
    <row r="88" spans="1:8" x14ac:dyDescent="0.25">
      <c r="A88" s="1">
        <v>43991</v>
      </c>
      <c r="B88" t="s">
        <v>10</v>
      </c>
      <c r="C88" t="s">
        <v>11</v>
      </c>
      <c r="D88" t="s">
        <v>12</v>
      </c>
      <c r="E88">
        <v>0</v>
      </c>
      <c r="F88">
        <v>845</v>
      </c>
      <c r="G88">
        <v>0</v>
      </c>
      <c r="H88">
        <v>23</v>
      </c>
    </row>
    <row r="89" spans="1:8" x14ac:dyDescent="0.25">
      <c r="A89" s="1">
        <v>43992</v>
      </c>
      <c r="B89" t="s">
        <v>10</v>
      </c>
      <c r="C89" t="s">
        <v>11</v>
      </c>
      <c r="D89" t="s">
        <v>12</v>
      </c>
      <c r="E89">
        <v>0</v>
      </c>
      <c r="F89">
        <v>845</v>
      </c>
      <c r="G89">
        <v>0</v>
      </c>
      <c r="H89">
        <v>23</v>
      </c>
    </row>
    <row r="90" spans="1:8" x14ac:dyDescent="0.25">
      <c r="A90" s="1">
        <v>43993</v>
      </c>
      <c r="B90" t="s">
        <v>10</v>
      </c>
      <c r="C90" t="s">
        <v>11</v>
      </c>
      <c r="D90" t="s">
        <v>12</v>
      </c>
      <c r="E90">
        <v>1</v>
      </c>
      <c r="F90">
        <v>846</v>
      </c>
      <c r="G90">
        <v>0</v>
      </c>
      <c r="H90">
        <v>23</v>
      </c>
    </row>
    <row r="91" spans="1:8" x14ac:dyDescent="0.25">
      <c r="A91" s="1">
        <v>43994</v>
      </c>
      <c r="B91" t="s">
        <v>10</v>
      </c>
      <c r="C91" t="s">
        <v>11</v>
      </c>
      <c r="D91" t="s">
        <v>12</v>
      </c>
      <c r="E91">
        <v>1</v>
      </c>
      <c r="F91">
        <v>847</v>
      </c>
      <c r="G91">
        <v>0</v>
      </c>
      <c r="H91">
        <v>23</v>
      </c>
    </row>
    <row r="92" spans="1:8" x14ac:dyDescent="0.25">
      <c r="A92" s="1">
        <v>43995</v>
      </c>
      <c r="B92" t="s">
        <v>10</v>
      </c>
      <c r="C92" t="s">
        <v>11</v>
      </c>
      <c r="D92" t="s">
        <v>12</v>
      </c>
      <c r="E92">
        <v>0</v>
      </c>
      <c r="F92">
        <v>847</v>
      </c>
      <c r="G92">
        <v>0</v>
      </c>
      <c r="H92">
        <v>23</v>
      </c>
    </row>
    <row r="93" spans="1:8" x14ac:dyDescent="0.25">
      <c r="A93" s="1">
        <v>43996</v>
      </c>
      <c r="B93" t="s">
        <v>10</v>
      </c>
      <c r="C93" t="s">
        <v>11</v>
      </c>
      <c r="D93" t="s">
        <v>12</v>
      </c>
      <c r="E93">
        <v>0</v>
      </c>
      <c r="F93">
        <v>847</v>
      </c>
      <c r="G93">
        <v>0</v>
      </c>
      <c r="H93">
        <v>23</v>
      </c>
    </row>
    <row r="94" spans="1:8" x14ac:dyDescent="0.25">
      <c r="A94" s="1">
        <v>43997</v>
      </c>
      <c r="B94" t="s">
        <v>10</v>
      </c>
      <c r="C94" t="s">
        <v>11</v>
      </c>
      <c r="D94" t="s">
        <v>12</v>
      </c>
      <c r="E94">
        <v>0</v>
      </c>
      <c r="F94">
        <v>847</v>
      </c>
      <c r="G94">
        <v>0</v>
      </c>
      <c r="H94">
        <v>23</v>
      </c>
    </row>
    <row r="95" spans="1:8" x14ac:dyDescent="0.25">
      <c r="A95" s="1">
        <v>43998</v>
      </c>
      <c r="B95" t="s">
        <v>10</v>
      </c>
      <c r="C95" t="s">
        <v>11</v>
      </c>
      <c r="D95" t="s">
        <v>12</v>
      </c>
      <c r="E95">
        <v>1</v>
      </c>
      <c r="F95">
        <v>848</v>
      </c>
      <c r="G95">
        <v>0</v>
      </c>
      <c r="H95">
        <v>23</v>
      </c>
    </row>
    <row r="96" spans="1:8" x14ac:dyDescent="0.25">
      <c r="A96" s="1">
        <v>43999</v>
      </c>
      <c r="B96" t="s">
        <v>10</v>
      </c>
      <c r="C96" t="s">
        <v>11</v>
      </c>
      <c r="D96" t="s">
        <v>12</v>
      </c>
      <c r="E96">
        <v>0</v>
      </c>
      <c r="F96">
        <v>848</v>
      </c>
      <c r="G96">
        <v>0</v>
      </c>
      <c r="H96">
        <v>23</v>
      </c>
    </row>
    <row r="97" spans="1:8" x14ac:dyDescent="0.25">
      <c r="A97" s="1">
        <v>44000</v>
      </c>
      <c r="B97" t="s">
        <v>10</v>
      </c>
      <c r="C97" t="s">
        <v>11</v>
      </c>
      <c r="D97" t="s">
        <v>12</v>
      </c>
      <c r="E97">
        <v>1</v>
      </c>
      <c r="F97">
        <v>849</v>
      </c>
      <c r="G97">
        <v>1</v>
      </c>
      <c r="H97">
        <v>24</v>
      </c>
    </row>
    <row r="98" spans="1:8" x14ac:dyDescent="0.25">
      <c r="A98" s="1">
        <v>44001</v>
      </c>
      <c r="B98" t="s">
        <v>10</v>
      </c>
      <c r="C98" t="s">
        <v>11</v>
      </c>
      <c r="D98" t="s">
        <v>12</v>
      </c>
      <c r="E98">
        <v>0</v>
      </c>
      <c r="F98">
        <v>849</v>
      </c>
      <c r="G98">
        <v>0</v>
      </c>
      <c r="H98">
        <v>24</v>
      </c>
    </row>
    <row r="99" spans="1:8" x14ac:dyDescent="0.25">
      <c r="A99" s="1">
        <v>44002</v>
      </c>
      <c r="B99" t="s">
        <v>10</v>
      </c>
      <c r="C99" t="s">
        <v>11</v>
      </c>
      <c r="D99" t="s">
        <v>12</v>
      </c>
      <c r="E99">
        <v>1</v>
      </c>
      <c r="F99">
        <v>850</v>
      </c>
      <c r="G99">
        <v>0</v>
      </c>
      <c r="H99">
        <v>24</v>
      </c>
    </row>
    <row r="100" spans="1:8" x14ac:dyDescent="0.25">
      <c r="A100" s="1">
        <v>44003</v>
      </c>
      <c r="B100" t="s">
        <v>10</v>
      </c>
      <c r="C100" t="s">
        <v>11</v>
      </c>
      <c r="D100" t="s">
        <v>12</v>
      </c>
      <c r="E100">
        <v>3</v>
      </c>
      <c r="F100">
        <v>853</v>
      </c>
      <c r="G100">
        <v>0</v>
      </c>
      <c r="H100">
        <v>24</v>
      </c>
    </row>
    <row r="101" spans="1:8" x14ac:dyDescent="0.25">
      <c r="A101" s="1">
        <v>44004</v>
      </c>
      <c r="B101" t="s">
        <v>10</v>
      </c>
      <c r="C101" t="s">
        <v>11</v>
      </c>
      <c r="D101" t="s">
        <v>12</v>
      </c>
      <c r="E101">
        <v>6</v>
      </c>
      <c r="F101">
        <v>859</v>
      </c>
      <c r="G101">
        <v>1</v>
      </c>
      <c r="H101">
        <v>25</v>
      </c>
    </row>
    <row r="102" spans="1:8" x14ac:dyDescent="0.25">
      <c r="A102" s="1">
        <v>44005</v>
      </c>
      <c r="B102" t="s">
        <v>10</v>
      </c>
      <c r="C102" t="s">
        <v>11</v>
      </c>
      <c r="D102" t="s">
        <v>12</v>
      </c>
      <c r="E102">
        <v>17</v>
      </c>
      <c r="F102">
        <v>876</v>
      </c>
      <c r="G102">
        <v>0</v>
      </c>
      <c r="H102">
        <v>25</v>
      </c>
    </row>
    <row r="103" spans="1:8" x14ac:dyDescent="0.25">
      <c r="A103" s="1">
        <v>44006</v>
      </c>
      <c r="B103" t="s">
        <v>10</v>
      </c>
      <c r="C103" t="s">
        <v>11</v>
      </c>
      <c r="D103" t="s">
        <v>12</v>
      </c>
      <c r="E103">
        <v>6</v>
      </c>
      <c r="F103">
        <v>882</v>
      </c>
      <c r="G103">
        <v>0</v>
      </c>
      <c r="H103">
        <v>25</v>
      </c>
    </row>
    <row r="104" spans="1:8" x14ac:dyDescent="0.25">
      <c r="A104" s="1">
        <v>44007</v>
      </c>
      <c r="B104" t="s">
        <v>10</v>
      </c>
      <c r="C104" t="s">
        <v>11</v>
      </c>
      <c r="D104" t="s">
        <v>12</v>
      </c>
      <c r="E104">
        <v>3</v>
      </c>
      <c r="F104">
        <v>885</v>
      </c>
      <c r="G104">
        <v>0</v>
      </c>
      <c r="H104">
        <v>25</v>
      </c>
    </row>
    <row r="105" spans="1:8" x14ac:dyDescent="0.25">
      <c r="A105" s="1">
        <v>44008</v>
      </c>
      <c r="B105" t="s">
        <v>10</v>
      </c>
      <c r="C105" t="s">
        <v>11</v>
      </c>
      <c r="D105" t="s">
        <v>12</v>
      </c>
      <c r="E105">
        <v>17</v>
      </c>
      <c r="F105">
        <v>902</v>
      </c>
      <c r="G105">
        <v>1</v>
      </c>
      <c r="H105">
        <v>26</v>
      </c>
    </row>
    <row r="106" spans="1:8" x14ac:dyDescent="0.25">
      <c r="A106" s="1">
        <v>44009</v>
      </c>
      <c r="B106" t="s">
        <v>10</v>
      </c>
      <c r="C106" t="s">
        <v>11</v>
      </c>
      <c r="D106" t="s">
        <v>12</v>
      </c>
      <c r="E106">
        <v>5</v>
      </c>
      <c r="F106">
        <v>907</v>
      </c>
      <c r="G106">
        <v>0</v>
      </c>
      <c r="H106">
        <v>26</v>
      </c>
    </row>
    <row r="107" spans="1:8" x14ac:dyDescent="0.25">
      <c r="A107" s="1">
        <v>44010</v>
      </c>
      <c r="B107" t="s">
        <v>10</v>
      </c>
      <c r="C107" t="s">
        <v>11</v>
      </c>
      <c r="D107" t="s">
        <v>12</v>
      </c>
      <c r="E107">
        <v>12</v>
      </c>
      <c r="F107">
        <v>919</v>
      </c>
      <c r="G107">
        <v>0</v>
      </c>
      <c r="H107">
        <v>26</v>
      </c>
    </row>
    <row r="108" spans="1:8" x14ac:dyDescent="0.25">
      <c r="A108" s="1">
        <v>44011</v>
      </c>
      <c r="B108" t="s">
        <v>10</v>
      </c>
      <c r="C108" t="s">
        <v>11</v>
      </c>
      <c r="D108" t="s">
        <v>12</v>
      </c>
      <c r="E108">
        <v>5</v>
      </c>
      <c r="F108">
        <v>924</v>
      </c>
      <c r="G108">
        <v>0</v>
      </c>
      <c r="H108">
        <v>26</v>
      </c>
    </row>
    <row r="109" spans="1:8" x14ac:dyDescent="0.25">
      <c r="A109" s="1">
        <v>44012</v>
      </c>
      <c r="B109" t="s">
        <v>10</v>
      </c>
      <c r="C109" t="s">
        <v>11</v>
      </c>
      <c r="D109" t="s">
        <v>12</v>
      </c>
      <c r="E109">
        <v>5</v>
      </c>
      <c r="F109">
        <v>929</v>
      </c>
      <c r="G109">
        <v>1</v>
      </c>
      <c r="H109">
        <v>27</v>
      </c>
    </row>
    <row r="110" spans="1:8" x14ac:dyDescent="0.25">
      <c r="A110" s="1">
        <v>44013</v>
      </c>
      <c r="B110" t="s">
        <v>10</v>
      </c>
      <c r="C110" t="s">
        <v>11</v>
      </c>
      <c r="D110" t="s">
        <v>12</v>
      </c>
      <c r="E110">
        <v>3</v>
      </c>
      <c r="F110">
        <v>932</v>
      </c>
      <c r="G110">
        <v>0</v>
      </c>
      <c r="H110">
        <v>27</v>
      </c>
    </row>
    <row r="111" spans="1:8" x14ac:dyDescent="0.25">
      <c r="A111" s="1">
        <v>44014</v>
      </c>
      <c r="B111" t="s">
        <v>10</v>
      </c>
      <c r="C111" t="s">
        <v>11</v>
      </c>
      <c r="D111" t="s">
        <v>12</v>
      </c>
      <c r="E111">
        <v>4</v>
      </c>
      <c r="F111">
        <v>936</v>
      </c>
      <c r="G111">
        <v>0</v>
      </c>
      <c r="H111">
        <v>27</v>
      </c>
    </row>
    <row r="112" spans="1:8" x14ac:dyDescent="0.25">
      <c r="A112" s="1">
        <v>44015</v>
      </c>
      <c r="B112" t="s">
        <v>10</v>
      </c>
      <c r="C112" t="s">
        <v>11</v>
      </c>
      <c r="D112" t="s">
        <v>12</v>
      </c>
      <c r="E112">
        <v>7</v>
      </c>
      <c r="F112">
        <v>943</v>
      </c>
      <c r="G112">
        <v>1</v>
      </c>
      <c r="H112">
        <v>28</v>
      </c>
    </row>
    <row r="113" spans="1:8" x14ac:dyDescent="0.25">
      <c r="A113" s="1">
        <v>44016</v>
      </c>
      <c r="B113" t="s">
        <v>10</v>
      </c>
      <c r="C113" t="s">
        <v>11</v>
      </c>
      <c r="D113" t="s">
        <v>12</v>
      </c>
      <c r="E113">
        <v>4</v>
      </c>
      <c r="F113">
        <v>947</v>
      </c>
      <c r="G113">
        <v>0</v>
      </c>
      <c r="H113">
        <v>28</v>
      </c>
    </row>
    <row r="114" spans="1:8" x14ac:dyDescent="0.25">
      <c r="A114" s="1">
        <v>44017</v>
      </c>
      <c r="B114" t="s">
        <v>10</v>
      </c>
      <c r="C114" t="s">
        <v>11</v>
      </c>
      <c r="D114" t="s">
        <v>12</v>
      </c>
      <c r="E114">
        <v>5</v>
      </c>
      <c r="F114">
        <v>952</v>
      </c>
      <c r="G114">
        <v>0</v>
      </c>
      <c r="H114">
        <v>28</v>
      </c>
    </row>
    <row r="115" spans="1:8" x14ac:dyDescent="0.25">
      <c r="A115" s="1">
        <v>44018</v>
      </c>
      <c r="B115" t="s">
        <v>10</v>
      </c>
      <c r="C115" t="s">
        <v>11</v>
      </c>
      <c r="D115" t="s">
        <v>12</v>
      </c>
      <c r="E115">
        <v>3</v>
      </c>
      <c r="F115">
        <v>955</v>
      </c>
      <c r="G115">
        <v>0</v>
      </c>
      <c r="H115">
        <v>28</v>
      </c>
    </row>
    <row r="116" spans="1:8" x14ac:dyDescent="0.25">
      <c r="A116" s="1">
        <v>44019</v>
      </c>
      <c r="B116" t="s">
        <v>10</v>
      </c>
      <c r="C116" t="s">
        <v>11</v>
      </c>
      <c r="D116" t="s">
        <v>12</v>
      </c>
      <c r="E116">
        <v>1</v>
      </c>
      <c r="F116">
        <v>956</v>
      </c>
      <c r="G116">
        <v>0</v>
      </c>
      <c r="H116">
        <v>28</v>
      </c>
    </row>
    <row r="117" spans="1:8" x14ac:dyDescent="0.25">
      <c r="A117" s="1">
        <v>44020</v>
      </c>
      <c r="B117" t="s">
        <v>10</v>
      </c>
      <c r="C117" t="s">
        <v>11</v>
      </c>
      <c r="D117" t="s">
        <v>12</v>
      </c>
      <c r="E117">
        <v>4</v>
      </c>
      <c r="F117">
        <v>960</v>
      </c>
      <c r="G117">
        <v>1</v>
      </c>
      <c r="H117">
        <v>29</v>
      </c>
    </row>
    <row r="118" spans="1:8" x14ac:dyDescent="0.25">
      <c r="A118" s="1">
        <v>44021</v>
      </c>
      <c r="B118" t="s">
        <v>10</v>
      </c>
      <c r="C118" t="s">
        <v>11</v>
      </c>
      <c r="D118" t="s">
        <v>12</v>
      </c>
      <c r="E118">
        <v>5</v>
      </c>
      <c r="F118">
        <v>965</v>
      </c>
      <c r="G118">
        <v>0</v>
      </c>
      <c r="H118">
        <v>29</v>
      </c>
    </row>
    <row r="119" spans="1:8" x14ac:dyDescent="0.25">
      <c r="A119" s="1">
        <v>44022</v>
      </c>
      <c r="B119" t="s">
        <v>10</v>
      </c>
      <c r="C119" t="s">
        <v>11</v>
      </c>
      <c r="D119" t="s">
        <v>12</v>
      </c>
      <c r="E119">
        <v>9</v>
      </c>
      <c r="F119">
        <v>974</v>
      </c>
      <c r="G119">
        <v>0</v>
      </c>
      <c r="H119">
        <v>29</v>
      </c>
    </row>
    <row r="120" spans="1:8" x14ac:dyDescent="0.25">
      <c r="A120" s="1">
        <v>44023</v>
      </c>
      <c r="B120" t="s">
        <v>10</v>
      </c>
      <c r="C120" t="s">
        <v>11</v>
      </c>
      <c r="D120" t="s">
        <v>12</v>
      </c>
      <c r="E120">
        <v>3</v>
      </c>
      <c r="F120">
        <v>977</v>
      </c>
      <c r="G120">
        <v>0</v>
      </c>
      <c r="H120">
        <v>29</v>
      </c>
    </row>
    <row r="121" spans="1:8" x14ac:dyDescent="0.25">
      <c r="A121" s="1">
        <v>44024</v>
      </c>
      <c r="B121" t="s">
        <v>10</v>
      </c>
      <c r="C121" t="s">
        <v>11</v>
      </c>
      <c r="D121" t="s">
        <v>12</v>
      </c>
      <c r="E121">
        <v>8</v>
      </c>
      <c r="F121">
        <v>985</v>
      </c>
      <c r="G121">
        <v>0</v>
      </c>
      <c r="H121">
        <v>29</v>
      </c>
    </row>
    <row r="122" spans="1:8" x14ac:dyDescent="0.25">
      <c r="A122" s="1">
        <v>44025</v>
      </c>
      <c r="B122" t="s">
        <v>10</v>
      </c>
      <c r="C122" t="s">
        <v>11</v>
      </c>
      <c r="D122" t="s">
        <v>12</v>
      </c>
      <c r="E122">
        <v>1</v>
      </c>
      <c r="F122">
        <v>986</v>
      </c>
      <c r="G122">
        <v>1</v>
      </c>
      <c r="H122">
        <v>30</v>
      </c>
    </row>
    <row r="123" spans="1:8" x14ac:dyDescent="0.25">
      <c r="A123" s="1">
        <v>44026</v>
      </c>
      <c r="B123" t="s">
        <v>10</v>
      </c>
      <c r="C123" t="s">
        <v>11</v>
      </c>
      <c r="D123" t="s">
        <v>12</v>
      </c>
      <c r="E123">
        <v>1</v>
      </c>
      <c r="F123">
        <v>987</v>
      </c>
      <c r="G123">
        <v>1</v>
      </c>
      <c r="H123">
        <v>31</v>
      </c>
    </row>
    <row r="124" spans="1:8" x14ac:dyDescent="0.25">
      <c r="A124" s="1">
        <v>44027</v>
      </c>
      <c r="B124" t="s">
        <v>10</v>
      </c>
      <c r="C124" t="s">
        <v>11</v>
      </c>
      <c r="D124" t="s">
        <v>12</v>
      </c>
      <c r="E124">
        <v>2</v>
      </c>
      <c r="F124">
        <v>989</v>
      </c>
      <c r="G124">
        <v>0</v>
      </c>
      <c r="H124">
        <v>31</v>
      </c>
    </row>
    <row r="125" spans="1:8" x14ac:dyDescent="0.25">
      <c r="A125" s="1">
        <v>44028</v>
      </c>
      <c r="B125" t="s">
        <v>10</v>
      </c>
      <c r="C125" t="s">
        <v>11</v>
      </c>
      <c r="D125" t="s">
        <v>12</v>
      </c>
      <c r="E125">
        <v>8</v>
      </c>
      <c r="F125">
        <v>997</v>
      </c>
      <c r="G125">
        <v>0</v>
      </c>
      <c r="H125">
        <v>31</v>
      </c>
    </row>
    <row r="126" spans="1:8" x14ac:dyDescent="0.25">
      <c r="A126" s="1">
        <v>44029</v>
      </c>
      <c r="B126" t="s">
        <v>10</v>
      </c>
      <c r="C126" t="s">
        <v>11</v>
      </c>
      <c r="D126" t="s">
        <v>12</v>
      </c>
      <c r="E126">
        <v>12</v>
      </c>
      <c r="F126">
        <v>1009</v>
      </c>
      <c r="G126">
        <v>0</v>
      </c>
      <c r="H126">
        <v>31</v>
      </c>
    </row>
    <row r="127" spans="1:8" x14ac:dyDescent="0.25">
      <c r="A127" s="1">
        <v>44030</v>
      </c>
      <c r="B127" t="s">
        <v>10</v>
      </c>
      <c r="C127" t="s">
        <v>11</v>
      </c>
      <c r="D127" t="s">
        <v>12</v>
      </c>
      <c r="E127">
        <v>17</v>
      </c>
      <c r="F127">
        <v>1026</v>
      </c>
      <c r="G127">
        <v>1</v>
      </c>
      <c r="H127">
        <v>32</v>
      </c>
    </row>
    <row r="128" spans="1:8" x14ac:dyDescent="0.25">
      <c r="A128" s="1">
        <v>44031</v>
      </c>
      <c r="B128" t="s">
        <v>10</v>
      </c>
      <c r="C128" t="s">
        <v>11</v>
      </c>
      <c r="D128" t="s">
        <v>12</v>
      </c>
      <c r="E128">
        <v>11</v>
      </c>
      <c r="F128">
        <v>1037</v>
      </c>
      <c r="G128">
        <v>0</v>
      </c>
      <c r="H128">
        <v>32</v>
      </c>
    </row>
    <row r="129" spans="1:8" x14ac:dyDescent="0.25">
      <c r="A129" s="1">
        <v>44032</v>
      </c>
      <c r="B129" t="s">
        <v>10</v>
      </c>
      <c r="C129" t="s">
        <v>11</v>
      </c>
      <c r="D129" t="s">
        <v>12</v>
      </c>
      <c r="E129">
        <v>7</v>
      </c>
      <c r="F129">
        <v>1044</v>
      </c>
      <c r="G129">
        <v>1</v>
      </c>
      <c r="H129">
        <v>33</v>
      </c>
    </row>
    <row r="130" spans="1:8" x14ac:dyDescent="0.25">
      <c r="A130" s="1">
        <v>44033</v>
      </c>
      <c r="B130" t="s">
        <v>10</v>
      </c>
      <c r="C130" t="s">
        <v>11</v>
      </c>
      <c r="D130" t="s">
        <v>12</v>
      </c>
      <c r="E130">
        <v>10</v>
      </c>
      <c r="F130">
        <v>1054</v>
      </c>
      <c r="G130">
        <v>0</v>
      </c>
      <c r="H130">
        <v>33</v>
      </c>
    </row>
    <row r="131" spans="1:8" x14ac:dyDescent="0.25">
      <c r="A131" s="1">
        <v>44034</v>
      </c>
      <c r="B131" t="s">
        <v>10</v>
      </c>
      <c r="C131" t="s">
        <v>11</v>
      </c>
      <c r="D131" t="s">
        <v>12</v>
      </c>
      <c r="E131">
        <v>10</v>
      </c>
      <c r="F131">
        <v>1064</v>
      </c>
      <c r="G131">
        <v>0</v>
      </c>
      <c r="H131">
        <v>33</v>
      </c>
    </row>
    <row r="132" spans="1:8" x14ac:dyDescent="0.25">
      <c r="A132" s="1">
        <v>44035</v>
      </c>
      <c r="B132" t="s">
        <v>10</v>
      </c>
      <c r="C132" t="s">
        <v>11</v>
      </c>
      <c r="D132" t="s">
        <v>12</v>
      </c>
      <c r="E132">
        <v>32</v>
      </c>
      <c r="F132">
        <v>1096</v>
      </c>
      <c r="G132">
        <v>0</v>
      </c>
      <c r="H132">
        <v>33</v>
      </c>
    </row>
    <row r="133" spans="1:8" x14ac:dyDescent="0.25">
      <c r="A133" s="1">
        <v>44036</v>
      </c>
      <c r="B133" t="s">
        <v>10</v>
      </c>
      <c r="C133" t="s">
        <v>11</v>
      </c>
      <c r="D133" t="s">
        <v>12</v>
      </c>
      <c r="E133">
        <v>21</v>
      </c>
      <c r="F133">
        <v>1117</v>
      </c>
      <c r="G133">
        <v>1</v>
      </c>
      <c r="H133">
        <v>34</v>
      </c>
    </row>
    <row r="134" spans="1:8" x14ac:dyDescent="0.25">
      <c r="A134" s="1">
        <v>44037</v>
      </c>
      <c r="B134" t="s">
        <v>10</v>
      </c>
      <c r="C134" t="s">
        <v>11</v>
      </c>
      <c r="D134" t="s">
        <v>12</v>
      </c>
      <c r="E134">
        <v>24</v>
      </c>
      <c r="F134">
        <v>1141</v>
      </c>
      <c r="G134">
        <v>0</v>
      </c>
      <c r="H134">
        <v>34</v>
      </c>
    </row>
    <row r="135" spans="1:8" x14ac:dyDescent="0.25">
      <c r="A135" s="1">
        <v>44038</v>
      </c>
      <c r="B135" t="s">
        <v>10</v>
      </c>
      <c r="C135" t="s">
        <v>11</v>
      </c>
      <c r="D135" t="s">
        <v>12</v>
      </c>
      <c r="E135">
        <v>25</v>
      </c>
      <c r="F135">
        <v>1166</v>
      </c>
      <c r="G135">
        <v>0</v>
      </c>
      <c r="H135">
        <v>34</v>
      </c>
    </row>
    <row r="136" spans="1:8" x14ac:dyDescent="0.25">
      <c r="A136" s="1">
        <v>44039</v>
      </c>
      <c r="B136" t="s">
        <v>10</v>
      </c>
      <c r="C136" t="s">
        <v>11</v>
      </c>
      <c r="D136" t="s">
        <v>12</v>
      </c>
      <c r="E136">
        <v>8</v>
      </c>
      <c r="F136">
        <v>1174</v>
      </c>
      <c r="G136">
        <v>0</v>
      </c>
      <c r="H136">
        <v>34</v>
      </c>
    </row>
    <row r="137" spans="1:8" x14ac:dyDescent="0.25">
      <c r="A137" s="1">
        <v>44040</v>
      </c>
      <c r="B137" t="s">
        <v>10</v>
      </c>
      <c r="C137" t="s">
        <v>11</v>
      </c>
      <c r="D137" t="s">
        <v>12</v>
      </c>
      <c r="E137">
        <v>18</v>
      </c>
      <c r="F137">
        <v>1192</v>
      </c>
      <c r="G137">
        <v>0</v>
      </c>
      <c r="H137">
        <v>34</v>
      </c>
    </row>
    <row r="138" spans="1:8" x14ac:dyDescent="0.25">
      <c r="A138" s="1">
        <v>44041</v>
      </c>
      <c r="B138" t="s">
        <v>10</v>
      </c>
      <c r="C138" t="s">
        <v>11</v>
      </c>
      <c r="D138" t="s">
        <v>12</v>
      </c>
      <c r="E138">
        <v>10</v>
      </c>
      <c r="F138">
        <v>1202</v>
      </c>
      <c r="G138">
        <v>1</v>
      </c>
      <c r="H138">
        <v>35</v>
      </c>
    </row>
    <row r="139" spans="1:8" x14ac:dyDescent="0.25">
      <c r="A139" s="1">
        <v>44042</v>
      </c>
      <c r="B139" t="s">
        <v>10</v>
      </c>
      <c r="C139" t="s">
        <v>11</v>
      </c>
      <c r="D139" t="s">
        <v>12</v>
      </c>
      <c r="E139">
        <v>16</v>
      </c>
      <c r="F139">
        <v>1218</v>
      </c>
      <c r="G139">
        <v>0</v>
      </c>
      <c r="H139">
        <v>35</v>
      </c>
    </row>
    <row r="140" spans="1:8" x14ac:dyDescent="0.25">
      <c r="A140" s="1">
        <v>44043</v>
      </c>
      <c r="B140" t="s">
        <v>10</v>
      </c>
      <c r="C140" t="s">
        <v>11</v>
      </c>
      <c r="D140" t="s">
        <v>12</v>
      </c>
      <c r="E140">
        <v>19</v>
      </c>
      <c r="F140">
        <v>1237</v>
      </c>
      <c r="G140">
        <v>0</v>
      </c>
      <c r="H140">
        <v>35</v>
      </c>
    </row>
    <row r="141" spans="1:8" x14ac:dyDescent="0.25">
      <c r="A141" s="1">
        <v>44044</v>
      </c>
      <c r="B141" t="s">
        <v>10</v>
      </c>
      <c r="C141" t="s">
        <v>11</v>
      </c>
      <c r="D141" t="s">
        <v>12</v>
      </c>
      <c r="E141">
        <v>6</v>
      </c>
      <c r="F141">
        <v>1243</v>
      </c>
      <c r="G141">
        <v>0</v>
      </c>
      <c r="H141">
        <v>35</v>
      </c>
    </row>
    <row r="142" spans="1:8" x14ac:dyDescent="0.25">
      <c r="A142" s="1">
        <v>44045</v>
      </c>
      <c r="B142" t="s">
        <v>10</v>
      </c>
      <c r="C142" t="s">
        <v>11</v>
      </c>
      <c r="D142" t="s">
        <v>12</v>
      </c>
      <c r="E142">
        <v>22</v>
      </c>
      <c r="F142">
        <v>1265</v>
      </c>
      <c r="G142">
        <v>0</v>
      </c>
      <c r="H142">
        <v>35</v>
      </c>
    </row>
    <row r="143" spans="1:8" x14ac:dyDescent="0.25">
      <c r="A143" s="1">
        <v>44046</v>
      </c>
      <c r="B143" t="s">
        <v>10</v>
      </c>
      <c r="C143" t="s">
        <v>11</v>
      </c>
      <c r="D143" t="s">
        <v>12</v>
      </c>
      <c r="E143">
        <v>13</v>
      </c>
      <c r="F143">
        <v>1278</v>
      </c>
      <c r="G143">
        <v>0</v>
      </c>
      <c r="H143">
        <v>35</v>
      </c>
    </row>
    <row r="144" spans="1:8" x14ac:dyDescent="0.25">
      <c r="A144" s="1">
        <v>44047</v>
      </c>
      <c r="B144" t="s">
        <v>10</v>
      </c>
      <c r="C144" t="s">
        <v>11</v>
      </c>
      <c r="D144" t="s">
        <v>12</v>
      </c>
      <c r="E144">
        <v>8</v>
      </c>
      <c r="F144">
        <v>1286</v>
      </c>
      <c r="G144">
        <v>1</v>
      </c>
      <c r="H144">
        <v>36</v>
      </c>
    </row>
    <row r="145" spans="1:8" x14ac:dyDescent="0.25">
      <c r="A145" s="1">
        <v>44048</v>
      </c>
      <c r="B145" t="s">
        <v>10</v>
      </c>
      <c r="C145" t="s">
        <v>11</v>
      </c>
      <c r="D145" t="s">
        <v>12</v>
      </c>
      <c r="E145">
        <v>5</v>
      </c>
      <c r="F145">
        <v>1291</v>
      </c>
      <c r="G145">
        <v>0</v>
      </c>
      <c r="H145">
        <v>36</v>
      </c>
    </row>
    <row r="146" spans="1:8" x14ac:dyDescent="0.25">
      <c r="A146" s="1">
        <v>44049</v>
      </c>
      <c r="B146" t="s">
        <v>10</v>
      </c>
      <c r="C146" t="s">
        <v>11</v>
      </c>
      <c r="D146" t="s">
        <v>12</v>
      </c>
      <c r="E146">
        <v>9</v>
      </c>
      <c r="F146">
        <v>1300</v>
      </c>
      <c r="G146">
        <v>1</v>
      </c>
      <c r="H146">
        <v>37</v>
      </c>
    </row>
    <row r="147" spans="1:8" x14ac:dyDescent="0.25">
      <c r="A147" s="1">
        <v>44050</v>
      </c>
      <c r="B147" t="s">
        <v>10</v>
      </c>
      <c r="C147" t="s">
        <v>11</v>
      </c>
      <c r="D147" t="s">
        <v>12</v>
      </c>
      <c r="E147">
        <v>9</v>
      </c>
      <c r="F147">
        <v>1309</v>
      </c>
      <c r="G147">
        <v>0</v>
      </c>
      <c r="H147">
        <v>37</v>
      </c>
    </row>
    <row r="148" spans="1:8" x14ac:dyDescent="0.25">
      <c r="A148" s="1">
        <v>44051</v>
      </c>
      <c r="B148" t="s">
        <v>10</v>
      </c>
      <c r="C148" t="s">
        <v>11</v>
      </c>
      <c r="D148" t="s">
        <v>12</v>
      </c>
      <c r="E148">
        <v>9</v>
      </c>
      <c r="F148">
        <v>1318</v>
      </c>
      <c r="G148">
        <v>0</v>
      </c>
      <c r="H148">
        <v>37</v>
      </c>
    </row>
    <row r="149" spans="1:8" x14ac:dyDescent="0.25">
      <c r="A149" s="1">
        <v>44052</v>
      </c>
      <c r="B149" t="s">
        <v>10</v>
      </c>
      <c r="C149" t="s">
        <v>11</v>
      </c>
      <c r="D149" t="s">
        <v>12</v>
      </c>
      <c r="E149">
        <v>7</v>
      </c>
      <c r="F149">
        <v>1325</v>
      </c>
      <c r="G149">
        <v>0</v>
      </c>
      <c r="H149">
        <v>37</v>
      </c>
    </row>
    <row r="150" spans="1:8" x14ac:dyDescent="0.25">
      <c r="A150" s="1">
        <v>44053</v>
      </c>
      <c r="B150" t="s">
        <v>10</v>
      </c>
      <c r="C150" t="s">
        <v>11</v>
      </c>
      <c r="D150" t="s">
        <v>12</v>
      </c>
      <c r="E150">
        <v>10</v>
      </c>
      <c r="F150">
        <v>1335</v>
      </c>
      <c r="G150">
        <v>0</v>
      </c>
      <c r="H150">
        <v>37</v>
      </c>
    </row>
    <row r="151" spans="1:8" x14ac:dyDescent="0.25">
      <c r="A151" s="1">
        <v>44054</v>
      </c>
      <c r="B151" t="s">
        <v>10</v>
      </c>
      <c r="C151" t="s">
        <v>11</v>
      </c>
      <c r="D151" t="s">
        <v>12</v>
      </c>
      <c r="E151">
        <v>18</v>
      </c>
      <c r="F151">
        <v>1353</v>
      </c>
      <c r="G151">
        <v>0</v>
      </c>
      <c r="H151">
        <v>37</v>
      </c>
    </row>
    <row r="152" spans="1:8" x14ac:dyDescent="0.25">
      <c r="A152" s="1">
        <v>44055</v>
      </c>
      <c r="B152" t="s">
        <v>10</v>
      </c>
      <c r="C152" t="s">
        <v>11</v>
      </c>
      <c r="D152" t="s">
        <v>12</v>
      </c>
      <c r="E152">
        <v>11</v>
      </c>
      <c r="F152">
        <v>1364</v>
      </c>
      <c r="G152">
        <v>0</v>
      </c>
      <c r="H152">
        <v>37</v>
      </c>
    </row>
    <row r="153" spans="1:8" x14ac:dyDescent="0.25">
      <c r="A153" s="1">
        <v>44056</v>
      </c>
      <c r="B153" t="s">
        <v>10</v>
      </c>
      <c r="C153" t="s">
        <v>11</v>
      </c>
      <c r="D153" t="s">
        <v>12</v>
      </c>
      <c r="E153">
        <v>21</v>
      </c>
      <c r="F153">
        <v>1385</v>
      </c>
      <c r="G153">
        <v>0</v>
      </c>
      <c r="H153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coronavirus</vt:lpstr>
      <vt:lpstr>Hopkins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dcterms:created xsi:type="dcterms:W3CDTF">2020-08-13T16:45:15Z</dcterms:created>
  <dcterms:modified xsi:type="dcterms:W3CDTF">2020-08-13T16:57:53Z</dcterms:modified>
</cp:coreProperties>
</file>