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2"/>
  <workbookPr hidePivotFieldList="1"/>
  <mc:AlternateContent xmlns:mc="http://schemas.openxmlformats.org/markup-compatibility/2006">
    <mc:Choice Requires="x15">
      <x15ac:absPath xmlns:x15ac="http://schemas.microsoft.com/office/spreadsheetml/2010/11/ac" url="C:\Users\LENOVO\OneDrive\Documentos\"/>
    </mc:Choice>
  </mc:AlternateContent>
  <xr:revisionPtr revIDLastSave="2" documentId="13_ncr:1_{0F111A64-EAE2-4A9E-A73A-6FC64568C585}" xr6:coauthVersionLast="47" xr6:coauthVersionMax="47" xr10:uidLastSave="{A112078F-945A-4E01-8B3A-CDFCACF0950D}"/>
  <bookViews>
    <workbookView xWindow="-110" yWindow="-110" windowWidth="19420" windowHeight="10300" xr2:uid="{2CB406B2-7F16-42F7-8A9E-E220702617D8}"/>
  </bookViews>
  <sheets>
    <sheet name="Raw" sheetId="1" r:id="rId1"/>
    <sheet name="Peso" sheetId="8" r:id="rId2"/>
  </sheets>
  <definedNames>
    <definedName name="_xlnm._FilterDatabase" localSheetId="1" hidden="1">Peso!$A$1:$I$47</definedName>
    <definedName name="_xlnm._FilterDatabase" localSheetId="0" hidden="1">Raw!$A$1:$U$101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8" l="1"/>
  <c r="G12" i="8"/>
  <c r="G11" i="8"/>
  <c r="G10" i="8"/>
  <c r="G9" i="8"/>
  <c r="G8" i="8"/>
  <c r="G7" i="8"/>
  <c r="G17" i="8"/>
  <c r="G16" i="8"/>
  <c r="G15" i="8"/>
  <c r="G14" i="8"/>
  <c r="G13" i="8"/>
  <c r="G6" i="8"/>
  <c r="G5" i="8"/>
  <c r="G4" i="8"/>
  <c r="G2" i="8"/>
  <c r="G22" i="8"/>
  <c r="G21" i="8"/>
  <c r="G20" i="8"/>
  <c r="G19" i="8"/>
  <c r="G18" i="8"/>
  <c r="G37" i="8"/>
  <c r="G36" i="8"/>
  <c r="G35" i="8"/>
  <c r="G34" i="8"/>
  <c r="G33" i="8"/>
  <c r="G32" i="8"/>
  <c r="G31" i="8"/>
  <c r="G30" i="8"/>
  <c r="G29" i="8"/>
  <c r="G28" i="8"/>
  <c r="G42" i="8"/>
  <c r="G41" i="8"/>
  <c r="G40" i="8"/>
  <c r="G39" i="8"/>
  <c r="G38" i="8"/>
  <c r="G27" i="8"/>
  <c r="G26" i="8"/>
  <c r="G25" i="8"/>
  <c r="G24" i="8"/>
  <c r="G23" i="8"/>
  <c r="G47" i="8"/>
  <c r="G46" i="8"/>
  <c r="G45" i="8"/>
  <c r="G44" i="8"/>
  <c r="G43" i="8"/>
</calcChain>
</file>

<file path=xl/sharedStrings.xml><?xml version="1.0" encoding="utf-8"?>
<sst xmlns="http://schemas.openxmlformats.org/spreadsheetml/2006/main" count="420" uniqueCount="127">
  <si>
    <t>ID</t>
  </si>
  <si>
    <t>Réplica</t>
  </si>
  <si>
    <t>Especie</t>
  </si>
  <si>
    <t>Tratamiento</t>
  </si>
  <si>
    <t>Germinación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</si>
  <si>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</si>
  <si>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</si>
  <si>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</si>
  <si>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</si>
  <si>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</si>
  <si>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</si>
  <si>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</si>
  <si>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</si>
  <si>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</si>
  <si>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</si>
  <si>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</si>
  <si>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</si>
  <si>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H13</t>
  </si>
  <si>
    <t>H14</t>
  </si>
  <si>
    <t>H15</t>
  </si>
  <si>
    <t xml:space="preserve">Supervivencia </t>
  </si>
  <si>
    <t>Fv_am</t>
  </si>
  <si>
    <t>Pi_am</t>
  </si>
  <si>
    <t>Fv_pm</t>
  </si>
  <si>
    <t>Pi_pm</t>
  </si>
  <si>
    <t>7030SI1</t>
  </si>
  <si>
    <t>V. farnesiana</t>
  </si>
  <si>
    <t>C</t>
  </si>
  <si>
    <t>7030SI2</t>
  </si>
  <si>
    <t>7030SI3</t>
  </si>
  <si>
    <t>7030SI4</t>
  </si>
  <si>
    <t>7030SI5</t>
  </si>
  <si>
    <t>R. communis</t>
  </si>
  <si>
    <t>7030SI6</t>
  </si>
  <si>
    <t>7030SI7</t>
  </si>
  <si>
    <t>7030SI8</t>
  </si>
  <si>
    <t>7030SI9</t>
  </si>
  <si>
    <t>7030SI10</t>
  </si>
  <si>
    <t>7030SI11</t>
  </si>
  <si>
    <t>7030SI12</t>
  </si>
  <si>
    <t>7030SI13</t>
  </si>
  <si>
    <t>7030SI14</t>
  </si>
  <si>
    <t>7030SI15</t>
  </si>
  <si>
    <t>7030SI16</t>
  </si>
  <si>
    <t>7030SI17</t>
  </si>
  <si>
    <t>7030SI18</t>
  </si>
  <si>
    <t>7030SI19</t>
  </si>
  <si>
    <t>7030SI20</t>
  </si>
  <si>
    <t>100SI21</t>
  </si>
  <si>
    <t>J</t>
  </si>
  <si>
    <t>100SI22</t>
  </si>
  <si>
    <t>100SI23</t>
  </si>
  <si>
    <t>100SI24</t>
  </si>
  <si>
    <t>100SI25</t>
  </si>
  <si>
    <t>100SI26</t>
  </si>
  <si>
    <t>100SI27</t>
  </si>
  <si>
    <t>100SI28</t>
  </si>
  <si>
    <t>NA</t>
  </si>
  <si>
    <t>100SI29</t>
  </si>
  <si>
    <t>100SI30</t>
  </si>
  <si>
    <t>100SI31</t>
  </si>
  <si>
    <t>100SI32</t>
  </si>
  <si>
    <t>100SI33</t>
  </si>
  <si>
    <t>100SI34</t>
  </si>
  <si>
    <t>100SI35</t>
  </si>
  <si>
    <t>100SI36</t>
  </si>
  <si>
    <t>100SI37</t>
  </si>
  <si>
    <t>100SI38</t>
  </si>
  <si>
    <t>100SI39</t>
  </si>
  <si>
    <t>100SI40</t>
  </si>
  <si>
    <t>100CI41</t>
  </si>
  <si>
    <t>JI</t>
  </si>
  <si>
    <t>100CI42</t>
  </si>
  <si>
    <t>100CI43</t>
  </si>
  <si>
    <t>100CI44</t>
  </si>
  <si>
    <t>100CI45</t>
  </si>
  <si>
    <t>100CI46</t>
  </si>
  <si>
    <t>100CI47</t>
  </si>
  <si>
    <t>100CI48</t>
  </si>
  <si>
    <t>100CI49</t>
  </si>
  <si>
    <t>100CI50</t>
  </si>
  <si>
    <t>100CI51</t>
  </si>
  <si>
    <t>100CI52</t>
  </si>
  <si>
    <t>100CI53</t>
  </si>
  <si>
    <t>100CI54</t>
  </si>
  <si>
    <t>100CI55</t>
  </si>
  <si>
    <t>100CI56</t>
  </si>
  <si>
    <t>100CI57</t>
  </si>
  <si>
    <t>100CI58</t>
  </si>
  <si>
    <t>100CI59</t>
  </si>
  <si>
    <t>100CI60</t>
  </si>
  <si>
    <t>7030CI61</t>
  </si>
  <si>
    <t>CI</t>
  </si>
  <si>
    <t>7030CI62</t>
  </si>
  <si>
    <t>7030CI63</t>
  </si>
  <si>
    <t>7030CI64</t>
  </si>
  <si>
    <t>7030CI65</t>
  </si>
  <si>
    <t>7030CI66</t>
  </si>
  <si>
    <t>7030CI67</t>
  </si>
  <si>
    <t>7030CI68</t>
  </si>
  <si>
    <t>7030CI69</t>
  </si>
  <si>
    <t>7030CI70</t>
  </si>
  <si>
    <t>7030CI71</t>
  </si>
  <si>
    <t>7030CI72</t>
  </si>
  <si>
    <t>7030CI73</t>
  </si>
  <si>
    <t>7030CI74</t>
  </si>
  <si>
    <t>7030CI75</t>
  </si>
  <si>
    <t>7030CI76</t>
  </si>
  <si>
    <t>7030CI77</t>
  </si>
  <si>
    <t>7030CI78</t>
  </si>
  <si>
    <t>7030CI79</t>
  </si>
  <si>
    <t>7030CI80</t>
  </si>
  <si>
    <t>SN</t>
  </si>
  <si>
    <t>BMR</t>
  </si>
  <si>
    <t>BMTal</t>
  </si>
  <si>
    <t>BMH</t>
  </si>
  <si>
    <t>Bmvast</t>
  </si>
  <si>
    <t>BMmuR</t>
  </si>
  <si>
    <t>BMmuVast</t>
  </si>
  <si>
    <t>Biomasa raíz</t>
  </si>
  <si>
    <t>Biomasa tallo</t>
  </si>
  <si>
    <t>Biomasa hojas</t>
  </si>
  <si>
    <t>Biomasa de tallo + hojas</t>
  </si>
  <si>
    <t>Biomasa muestreal de raíz</t>
  </si>
  <si>
    <t>Biomasa muestreal de vástago</t>
  </si>
  <si>
    <t xml:space="preserve">g </t>
  </si>
  <si>
    <t>gramos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</si>
</sst>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Tw Cen MT"/>
      <family val="2"/>
      <scheme val="minor"/>
    </font>
    <font>
      <sz val="11"/>
      <name val="Tw Cen MT"/>
      <family val="2"/>
      <scheme val="minor"/>
    </font>
    <font>
      <i/>
      <sz val="11"/>
      <color theme="1"/>
      <name val="Tw Cen MT"/>
      <family val="2"/>
      <scheme val="minor"/>
    </font>
    <font>
      <sz val="12"/>
      <color theme="1"/>
      <name val="Tw Cen MT"/>
      <family val="2"/>
      <scheme val="minor"/>
    </font>
    <font>
      <sz val="12"/>
      <name val="Tw Cen MT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0" xfId="0" applyFont="1"/>
    <xf numFmtId="0" fontId="4" fillId="0" borderId="0" xfId="0" applyFont="1"/>
    <xf numFmtId="2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FF"/>
      <color rgb="FFCC99FF"/>
      <color rgb="FF99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111</xdr:row>
      <xdr:rowOff>0</xdr:rowOff>
    </xdr:from>
    <xdr:to>
      <xdr:col>14</xdr:col>
      <xdr:colOff>114300</xdr:colOff>
      <xdr:row>116</xdr:row>
      <xdr:rowOff>50800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BC2327F9-C19A-45D3-BCB5-209DE0904508}"/>
            </a:ext>
          </a:extLst>
        </xdr:cNvPr>
        <xdr:cNvSpPr txBox="1"/>
      </xdr:nvSpPr>
      <xdr:spPr>
        <a:xfrm>
          <a:off x="5010150" y="19735800"/>
          <a:ext cx="1955800" cy="939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C: con composta-jal</a:t>
          </a:r>
          <a:r>
            <a:rPr lang="es-MX"/>
            <a:t> </a:t>
          </a:r>
        </a:p>
        <a:p>
          <a:r>
            <a:rPr lang="es-MX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J: jal</a:t>
          </a:r>
          <a:r>
            <a:rPr lang="es-MX"/>
            <a:t> </a:t>
          </a:r>
        </a:p>
        <a:p>
          <a:r>
            <a:rPr lang="es-MX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CI: con composta e inóculo</a:t>
          </a:r>
          <a:r>
            <a:rPr lang="es-MX"/>
            <a:t> </a:t>
          </a:r>
        </a:p>
        <a:p>
          <a:r>
            <a:rPr lang="es-MX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JI: jal con inóculo</a:t>
          </a:r>
          <a:r>
            <a:rPr lang="es-MX"/>
            <a:t> </a:t>
          </a:r>
        </a:p>
        <a:p>
          <a:r>
            <a:rPr lang="es-MX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SN: suelo natural</a:t>
          </a:r>
          <a:r>
            <a:rPr lang="es-MX"/>
            <a:t> </a:t>
          </a:r>
          <a:endParaRPr lang="es-MX" sz="1100"/>
        </a:p>
      </xdr:txBody>
    </xdr:sp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Integral">
  <a:themeElements>
    <a:clrScheme name="Integral">
      <a:dk1>
        <a:sysClr val="windowText" lastClr="000000"/>
      </a:dk1>
      <a:lt1>
        <a:sysClr val="window" lastClr="FFFFFF"/>
      </a:lt1>
      <a:dk2>
        <a:srgbClr val="335B74"/>
      </a:dk2>
      <a:lt2>
        <a:srgbClr val="DFE3E5"/>
      </a:lt2>
      <a:accent1>
        <a:srgbClr val="1CADE4"/>
      </a:accent1>
      <a:accent2>
        <a:srgbClr val="2683C6"/>
      </a:accent2>
      <a:accent3>
        <a:srgbClr val="27CED7"/>
      </a:accent3>
      <a:accent4>
        <a:srgbClr val="42BA97"/>
      </a:accent4>
      <a:accent5>
        <a:srgbClr val="3E8853"/>
      </a:accent5>
      <a:accent6>
        <a:srgbClr val="62A39F"/>
      </a:accent6>
      <a:hlink>
        <a:srgbClr val="6B9F25"/>
      </a:hlink>
      <a:folHlink>
        <a:srgbClr val="B26B02"/>
      </a:folHlink>
    </a:clrScheme>
    <a:fontScheme name="Integral">
      <a:majorFont>
        <a:latin typeface="Tw Cen MT Condensed" panose="020B0606020104020203"/>
        <a:ea typeface=""/>
        <a:cs typeface=""/>
        <a:font script="Grek" typeface="Calibri"/>
        <a:font script="Cyrl" typeface="Calibri"/>
        <a:font script="Jpan" typeface="メイリオ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Grek" typeface="Calibri"/>
        <a:font script="Cyrl" typeface="Calibri"/>
        <a:font script="Jpan" typeface="メイリオ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Integral">
      <a:fillStyleLst>
        <a:solidFill>
          <a:schemeClr val="phClr"/>
        </a:solidFill>
        <a:gradFill rotWithShape="1">
          <a:gsLst>
            <a:gs pos="0">
              <a:schemeClr val="phClr">
                <a:tint val="83000"/>
                <a:satMod val="100000"/>
                <a:lumMod val="100000"/>
              </a:schemeClr>
            </a:gs>
            <a:gs pos="100000">
              <a:schemeClr val="phClr">
                <a:tint val="61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  <a:gradFill rotWithShape="1">
          <a:gsLst>
            <a:gs pos="0">
              <a:schemeClr val="phClr">
                <a:tint val="100000"/>
                <a:shade val="85000"/>
                <a:satMod val="100000"/>
                <a:lumMod val="100000"/>
              </a:schemeClr>
            </a:gs>
            <a:gs pos="100000">
              <a:schemeClr val="phClr">
                <a:tint val="90000"/>
                <a:shade val="100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2700" dir="5400000" algn="ctr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76200" dist="25400" dir="5400000" algn="ct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">
              <a:rot lat="0" lon="0" rev="3600000"/>
            </a:lightRig>
          </a:scene3d>
          <a:sp3d contourW="12700" prstMaterial="flat">
            <a:bevelT w="38100" h="44450" prst="angle"/>
            <a:contourClr>
              <a:schemeClr val="phClr">
                <a:shade val="35000"/>
                <a:satMod val="16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hade val="85000"/>
            <a:satMod val="125000"/>
          </a:schemeClr>
        </a:solidFill>
        <a:blipFill rotWithShape="1">
          <a:blip xmlns:r="http://schemas.openxmlformats.org/officeDocument/2006/relationships" r:embed="rId1">
            <a:duotone>
              <a:schemeClr val="phClr">
                <a:tint val="95000"/>
                <a:shade val="74000"/>
                <a:satMod val="230000"/>
              </a:schemeClr>
              <a:schemeClr val="phClr">
                <a:tint val="92000"/>
                <a:shade val="69000"/>
                <a:satMod val="250000"/>
              </a:schemeClr>
            </a:duotone>
          </a:blip>
          <a:tile tx="0" ty="0" sx="40000" sy="40000" flip="none" algn="tl"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ntegral" id="{3577F8C9-A904-41D8-97D2-FD898F53F20E}" vid="{682D6EBE-8D36-4FF2-9DB3-F3D8D7B6715D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EBF2A7-250B-4A63-91EF-5A2391104073}">
  <dimension ref="A1:Y101"/>
  <sheetViews>
    <sheetView tabSelected="1" workbookViewId="0">
      <selection activeCell="T14" sqref="T14"/>
    </sheetView>
  </sheetViews>
  <sheetFormatPr defaultColWidth="11" defaultRowHeight="14.1"/>
  <cols>
    <col min="1" max="1" width="11.125" customWidth="1"/>
    <col min="2" max="2" width="10.625" customWidth="1"/>
    <col min="3" max="3" width="13.375" customWidth="1"/>
    <col min="4" max="4" width="10.625" customWidth="1"/>
    <col min="5" max="5" width="10.75" style="1" customWidth="1"/>
    <col min="6" max="6" width="4.125" customWidth="1"/>
    <col min="7" max="7" width="2.25" customWidth="1"/>
    <col min="8" max="8" width="2.875" customWidth="1"/>
    <col min="9" max="9" width="3.375" customWidth="1"/>
    <col min="10" max="10" width="4.375" customWidth="1"/>
    <col min="11" max="11" width="3.5" customWidth="1"/>
    <col min="12" max="12" width="3.75" customWidth="1"/>
    <col min="13" max="13" width="6" customWidth="1"/>
    <col min="14" max="14" width="3.125" customWidth="1"/>
    <col min="15" max="15" width="3.625" customWidth="1"/>
    <col min="16" max="16" width="3.875" customWidth="1"/>
    <col min="17" max="17" width="5.25" customWidth="1"/>
    <col min="18" max="18" width="3.875" customWidth="1"/>
    <col min="19" max="19" width="3.125" customWidth="1"/>
    <col min="20" max="20" width="25.25" customWidth="1"/>
    <col min="21" max="21" width="11.875" customWidth="1"/>
  </cols>
  <sheetData>
    <row r="1" spans="1:25" ht="15.6">
      <c r="A1" s="1" t="s">
        <v>0</v>
      </c>
      <c r="B1" s="1" t="s">
        <v>1</v>
      </c>
      <c r="C1" s="1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7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</row>
    <row r="2" spans="1:25" ht="15.6">
      <c r="A2" s="1" t="s">
        <v>25</v>
      </c>
      <c r="B2" s="1">
        <v>1</v>
      </c>
      <c r="C2" s="1" t="s">
        <v>26</v>
      </c>
      <c r="D2" s="6" t="s">
        <v>27</v>
      </c>
      <c r="E2" s="6">
        <v>1</v>
      </c>
      <c r="F2" s="8">
        <v>6</v>
      </c>
      <c r="G2" s="8">
        <v>5.5</v>
      </c>
      <c r="H2" s="8">
        <v>6.5</v>
      </c>
      <c r="I2" s="8">
        <v>7</v>
      </c>
      <c r="J2" s="8">
        <v>9</v>
      </c>
      <c r="K2" s="8">
        <v>10.5</v>
      </c>
      <c r="L2" s="8">
        <v>13</v>
      </c>
      <c r="M2" s="9">
        <v>15</v>
      </c>
      <c r="N2" s="8">
        <v>15.5</v>
      </c>
      <c r="O2" s="8">
        <v>16</v>
      </c>
      <c r="P2" s="8">
        <v>16</v>
      </c>
      <c r="Q2" s="8">
        <v>16</v>
      </c>
      <c r="R2" s="8">
        <v>19</v>
      </c>
      <c r="S2" s="8">
        <v>19</v>
      </c>
      <c r="T2" s="8">
        <v>19.5</v>
      </c>
      <c r="U2" s="6">
        <v>1</v>
      </c>
      <c r="V2" s="8">
        <v>0.75900000000000001</v>
      </c>
      <c r="W2" s="8">
        <v>2.8359999999999999</v>
      </c>
      <c r="X2" s="8">
        <v>0.73799999999999999</v>
      </c>
      <c r="Y2" s="8">
        <v>1.2330000000000001</v>
      </c>
    </row>
    <row r="3" spans="1:25" ht="15.6">
      <c r="A3" s="1" t="s">
        <v>28</v>
      </c>
      <c r="B3" s="1">
        <v>2</v>
      </c>
      <c r="C3" s="1" t="s">
        <v>26</v>
      </c>
      <c r="D3" s="6" t="s">
        <v>27</v>
      </c>
      <c r="E3" s="6">
        <v>0</v>
      </c>
      <c r="F3" s="8">
        <v>4</v>
      </c>
      <c r="G3" s="8">
        <v>7</v>
      </c>
      <c r="H3" s="8">
        <v>9.5</v>
      </c>
      <c r="I3" s="8">
        <v>12</v>
      </c>
      <c r="J3" s="8">
        <v>16</v>
      </c>
      <c r="K3" s="8">
        <v>21</v>
      </c>
      <c r="L3" s="8">
        <v>27</v>
      </c>
      <c r="M3" s="10">
        <v>32.5</v>
      </c>
      <c r="N3" s="8">
        <v>37.5</v>
      </c>
      <c r="O3" s="8">
        <v>42</v>
      </c>
      <c r="P3" s="8">
        <v>45</v>
      </c>
      <c r="Q3" s="8">
        <v>45</v>
      </c>
      <c r="R3" s="8">
        <v>45.5</v>
      </c>
      <c r="S3" s="8">
        <v>46</v>
      </c>
      <c r="T3" s="8">
        <v>59</v>
      </c>
      <c r="U3" s="6">
        <v>1</v>
      </c>
      <c r="V3" s="8">
        <v>0.84099999999999997</v>
      </c>
      <c r="W3" s="8">
        <v>22.869</v>
      </c>
      <c r="X3" s="8">
        <v>0.69899999999999995</v>
      </c>
      <c r="Y3" s="8">
        <v>1.044</v>
      </c>
    </row>
    <row r="4" spans="1:25" ht="15.6">
      <c r="A4" s="1" t="s">
        <v>29</v>
      </c>
      <c r="B4" s="1">
        <v>3</v>
      </c>
      <c r="C4" s="1" t="s">
        <v>26</v>
      </c>
      <c r="D4" s="6" t="s">
        <v>27</v>
      </c>
      <c r="E4" s="6">
        <v>0</v>
      </c>
      <c r="F4" s="8">
        <v>4</v>
      </c>
      <c r="G4" s="8">
        <v>4</v>
      </c>
      <c r="H4" s="8"/>
      <c r="I4" s="8"/>
      <c r="J4" s="8"/>
      <c r="K4" s="9"/>
      <c r="L4" s="8"/>
      <c r="M4" s="8"/>
      <c r="N4" s="8"/>
      <c r="O4" s="8"/>
      <c r="P4" s="8"/>
      <c r="Q4" s="8"/>
      <c r="R4" s="8"/>
      <c r="S4" s="8"/>
      <c r="T4" s="8"/>
      <c r="U4" s="6">
        <v>0</v>
      </c>
      <c r="V4" s="8">
        <v>0</v>
      </c>
      <c r="W4" s="8">
        <v>0</v>
      </c>
      <c r="X4" s="8">
        <v>0</v>
      </c>
      <c r="Y4" s="8">
        <v>0</v>
      </c>
    </row>
    <row r="5" spans="1:25" ht="15.6">
      <c r="A5" s="1" t="s">
        <v>30</v>
      </c>
      <c r="B5" s="1">
        <v>4</v>
      </c>
      <c r="C5" s="1" t="s">
        <v>26</v>
      </c>
      <c r="D5" s="6" t="s">
        <v>27</v>
      </c>
      <c r="E5" s="6">
        <v>0</v>
      </c>
      <c r="F5" s="8">
        <v>5.5</v>
      </c>
      <c r="G5" s="8">
        <v>6</v>
      </c>
      <c r="H5" s="8">
        <v>7</v>
      </c>
      <c r="I5" s="8">
        <v>8</v>
      </c>
      <c r="J5" s="8">
        <v>9.5</v>
      </c>
      <c r="K5" s="8">
        <v>12</v>
      </c>
      <c r="L5" s="8">
        <v>15.5</v>
      </c>
      <c r="M5" s="8">
        <v>19.5</v>
      </c>
      <c r="N5" s="8">
        <v>26</v>
      </c>
      <c r="O5" s="8">
        <v>32</v>
      </c>
      <c r="P5" s="8">
        <v>35</v>
      </c>
      <c r="Q5" s="8">
        <v>34.5</v>
      </c>
      <c r="R5" s="8">
        <v>31</v>
      </c>
      <c r="S5" s="8">
        <v>31</v>
      </c>
      <c r="T5" s="8">
        <v>33</v>
      </c>
      <c r="U5" s="6">
        <v>1</v>
      </c>
      <c r="V5" s="8">
        <v>0.83099999999999996</v>
      </c>
      <c r="W5" s="8">
        <v>19.245999999999999</v>
      </c>
      <c r="X5" s="8">
        <v>0.58599999999999997</v>
      </c>
      <c r="Y5" s="8">
        <v>0.45700000000000002</v>
      </c>
    </row>
    <row r="6" spans="1:25" ht="15.6">
      <c r="A6" s="1" t="s">
        <v>31</v>
      </c>
      <c r="B6" s="1">
        <v>5</v>
      </c>
      <c r="C6" s="1" t="s">
        <v>32</v>
      </c>
      <c r="D6" s="6" t="s">
        <v>27</v>
      </c>
      <c r="E6" s="6">
        <v>1</v>
      </c>
      <c r="F6" s="8">
        <v>4</v>
      </c>
      <c r="G6" s="8">
        <v>5.5</v>
      </c>
      <c r="H6" s="8">
        <v>5.5</v>
      </c>
      <c r="I6" s="8">
        <v>6.5</v>
      </c>
      <c r="J6" s="8">
        <v>7.5</v>
      </c>
      <c r="K6" s="8">
        <v>9.5</v>
      </c>
      <c r="L6" s="8">
        <v>10.5</v>
      </c>
      <c r="M6" s="8">
        <v>10.5</v>
      </c>
      <c r="N6" s="8">
        <v>12.5</v>
      </c>
      <c r="O6" s="8">
        <v>13</v>
      </c>
      <c r="P6" s="8">
        <v>15</v>
      </c>
      <c r="Q6" s="8">
        <v>15.5</v>
      </c>
      <c r="R6" s="8">
        <v>17.5</v>
      </c>
      <c r="S6" s="8">
        <v>18</v>
      </c>
      <c r="T6" s="8">
        <v>18.5</v>
      </c>
      <c r="U6" s="6">
        <v>1</v>
      </c>
      <c r="V6" s="8">
        <v>0.79200000000000004</v>
      </c>
      <c r="W6" s="8">
        <v>4.5609999999999999</v>
      </c>
      <c r="X6" s="8">
        <v>0.52100000000000002</v>
      </c>
      <c r="Y6" s="8">
        <v>0.11899999999999999</v>
      </c>
    </row>
    <row r="7" spans="1:25" ht="15.6">
      <c r="A7" s="1" t="s">
        <v>33</v>
      </c>
      <c r="B7" s="1">
        <v>6</v>
      </c>
      <c r="C7" s="1" t="s">
        <v>32</v>
      </c>
      <c r="D7" s="6" t="s">
        <v>27</v>
      </c>
      <c r="E7" s="6">
        <v>0</v>
      </c>
      <c r="F7" s="8">
        <v>4.5</v>
      </c>
      <c r="G7" s="8"/>
      <c r="H7" s="8"/>
      <c r="I7" s="8"/>
      <c r="J7" s="8"/>
      <c r="K7" s="9"/>
      <c r="L7" s="8"/>
      <c r="M7" s="8"/>
      <c r="N7" s="8"/>
      <c r="O7" s="8"/>
      <c r="P7" s="8"/>
      <c r="Q7" s="8"/>
      <c r="R7" s="8"/>
      <c r="S7" s="8"/>
      <c r="T7" s="8"/>
      <c r="U7" s="6">
        <v>0</v>
      </c>
      <c r="V7" s="8">
        <v>0</v>
      </c>
      <c r="W7" s="8">
        <v>0</v>
      </c>
      <c r="X7" s="8">
        <v>0</v>
      </c>
      <c r="Y7" s="8">
        <v>0</v>
      </c>
    </row>
    <row r="8" spans="1:25" ht="15.6">
      <c r="A8" s="1" t="s">
        <v>34</v>
      </c>
      <c r="B8" s="1">
        <v>7</v>
      </c>
      <c r="C8" s="1" t="s">
        <v>32</v>
      </c>
      <c r="D8" s="6" t="s">
        <v>27</v>
      </c>
      <c r="E8" s="6">
        <v>1</v>
      </c>
      <c r="F8" s="8">
        <v>2.5</v>
      </c>
      <c r="G8" s="8">
        <v>3.5</v>
      </c>
      <c r="H8" s="8">
        <v>3.5</v>
      </c>
      <c r="I8" s="8"/>
      <c r="J8" s="8"/>
      <c r="K8" s="9"/>
      <c r="L8" s="8"/>
      <c r="M8" s="8"/>
      <c r="N8" s="8"/>
      <c r="O8" s="8"/>
      <c r="P8" s="8"/>
      <c r="Q8" s="8"/>
      <c r="R8" s="8"/>
      <c r="S8" s="8"/>
      <c r="T8" s="8"/>
      <c r="U8" s="6">
        <v>0</v>
      </c>
      <c r="V8" s="8">
        <v>0</v>
      </c>
      <c r="W8" s="8">
        <v>0</v>
      </c>
      <c r="X8" s="8">
        <v>0</v>
      </c>
      <c r="Y8" s="8">
        <v>0</v>
      </c>
    </row>
    <row r="9" spans="1:25" ht="15.6">
      <c r="A9" s="1" t="s">
        <v>35</v>
      </c>
      <c r="B9" s="1">
        <v>8</v>
      </c>
      <c r="C9" s="1" t="s">
        <v>32</v>
      </c>
      <c r="D9" s="6" t="s">
        <v>27</v>
      </c>
      <c r="E9" s="6">
        <v>1</v>
      </c>
      <c r="F9" s="8">
        <v>3</v>
      </c>
      <c r="G9" s="8">
        <v>4</v>
      </c>
      <c r="H9" s="8">
        <v>4</v>
      </c>
      <c r="I9" s="8">
        <v>4.5</v>
      </c>
      <c r="J9" s="8">
        <v>5.5</v>
      </c>
      <c r="K9" s="8">
        <v>7</v>
      </c>
      <c r="L9" s="8">
        <v>8</v>
      </c>
      <c r="M9" s="8">
        <v>9</v>
      </c>
      <c r="N9" s="8">
        <v>10.5</v>
      </c>
      <c r="O9" s="8">
        <v>12</v>
      </c>
      <c r="P9" s="8">
        <v>14</v>
      </c>
      <c r="Q9" s="8">
        <v>14</v>
      </c>
      <c r="R9" s="8">
        <v>14</v>
      </c>
      <c r="S9" s="8">
        <v>14.5</v>
      </c>
      <c r="T9" s="8">
        <v>15.5</v>
      </c>
      <c r="U9" s="6">
        <v>1</v>
      </c>
      <c r="V9" s="8">
        <v>0.77100000000000002</v>
      </c>
      <c r="W9" s="8">
        <v>5.5140000000000002</v>
      </c>
      <c r="X9" s="8">
        <v>0.65600000000000003</v>
      </c>
      <c r="Y9" s="8">
        <v>0.68400000000000005</v>
      </c>
    </row>
    <row r="10" spans="1:25" ht="15.6">
      <c r="A10" s="1" t="s">
        <v>36</v>
      </c>
      <c r="B10" s="1">
        <v>9</v>
      </c>
      <c r="C10" s="1" t="s">
        <v>32</v>
      </c>
      <c r="D10" s="6" t="s">
        <v>27</v>
      </c>
      <c r="E10" s="6">
        <v>0</v>
      </c>
      <c r="F10" s="8">
        <v>1.5</v>
      </c>
      <c r="G10" s="8">
        <v>3</v>
      </c>
      <c r="H10" s="8">
        <v>3.5</v>
      </c>
      <c r="I10" s="8">
        <v>4.5</v>
      </c>
      <c r="J10" s="8">
        <v>4.5</v>
      </c>
      <c r="K10" s="8">
        <v>7</v>
      </c>
      <c r="L10" s="8">
        <v>7.5</v>
      </c>
      <c r="M10" s="8">
        <v>8.5</v>
      </c>
      <c r="N10" s="8">
        <v>9.5</v>
      </c>
      <c r="O10" s="8">
        <v>11</v>
      </c>
      <c r="P10" s="8">
        <v>12.5</v>
      </c>
      <c r="Q10" s="8">
        <v>13</v>
      </c>
      <c r="R10" s="8">
        <v>13</v>
      </c>
      <c r="S10" s="8">
        <v>14</v>
      </c>
      <c r="T10" s="8">
        <v>15</v>
      </c>
      <c r="U10" s="6">
        <v>1</v>
      </c>
      <c r="V10" s="8">
        <v>0.60499999999999998</v>
      </c>
      <c r="W10" s="8">
        <v>0.376</v>
      </c>
      <c r="X10" s="8">
        <v>0.60599999999999998</v>
      </c>
      <c r="Y10" s="8">
        <v>0.251</v>
      </c>
    </row>
    <row r="11" spans="1:25" ht="15.6">
      <c r="A11" s="1" t="s">
        <v>37</v>
      </c>
      <c r="B11" s="1">
        <v>10</v>
      </c>
      <c r="C11" s="1" t="s">
        <v>26</v>
      </c>
      <c r="D11" s="6" t="s">
        <v>27</v>
      </c>
      <c r="E11" s="6">
        <v>0</v>
      </c>
      <c r="F11" s="8">
        <v>2.5</v>
      </c>
      <c r="G11" s="8">
        <v>4</v>
      </c>
      <c r="H11" s="8">
        <v>5</v>
      </c>
      <c r="I11" s="8">
        <v>6.5</v>
      </c>
      <c r="J11" s="8">
        <v>8</v>
      </c>
      <c r="K11" s="8">
        <v>10.5</v>
      </c>
      <c r="L11" s="8">
        <v>13.5</v>
      </c>
      <c r="M11" s="8">
        <v>15.5</v>
      </c>
      <c r="N11" s="8">
        <v>21.5</v>
      </c>
      <c r="O11" s="8">
        <v>26</v>
      </c>
      <c r="P11" s="8">
        <v>39</v>
      </c>
      <c r="Q11" s="8">
        <v>39</v>
      </c>
      <c r="R11" s="8">
        <v>39</v>
      </c>
      <c r="S11" s="8">
        <v>42</v>
      </c>
      <c r="T11" s="8">
        <v>42</v>
      </c>
      <c r="U11" s="6">
        <v>1</v>
      </c>
      <c r="V11" s="8">
        <v>0.82799999999999996</v>
      </c>
      <c r="W11" s="8">
        <v>16.521999999999998</v>
      </c>
      <c r="X11" s="8">
        <v>0.71899999999999997</v>
      </c>
      <c r="Y11" s="8">
        <v>1.7589999999999999</v>
      </c>
    </row>
    <row r="12" spans="1:25" ht="15.6">
      <c r="A12" s="1" t="s">
        <v>38</v>
      </c>
      <c r="B12" s="1">
        <v>11</v>
      </c>
      <c r="C12" s="1" t="s">
        <v>26</v>
      </c>
      <c r="D12" s="6" t="s">
        <v>27</v>
      </c>
      <c r="E12" s="6">
        <v>1</v>
      </c>
      <c r="F12" s="8">
        <v>3</v>
      </c>
      <c r="G12" s="8">
        <v>6.5</v>
      </c>
      <c r="H12" s="8">
        <v>6.5</v>
      </c>
      <c r="I12" s="8">
        <v>7</v>
      </c>
      <c r="J12" s="8">
        <v>9</v>
      </c>
      <c r="K12" s="8">
        <v>11.5</v>
      </c>
      <c r="L12" s="8">
        <v>15</v>
      </c>
      <c r="M12" s="8">
        <v>18.5</v>
      </c>
      <c r="N12" s="8">
        <v>23.5</v>
      </c>
      <c r="O12" s="8">
        <v>30.5</v>
      </c>
      <c r="P12" s="8">
        <v>37.5</v>
      </c>
      <c r="Q12" s="8">
        <v>45</v>
      </c>
      <c r="R12" s="8">
        <v>46.5</v>
      </c>
      <c r="S12" s="8">
        <v>48</v>
      </c>
      <c r="T12" s="8">
        <v>49.5</v>
      </c>
      <c r="U12" s="6">
        <v>1</v>
      </c>
      <c r="V12" s="8">
        <v>0.82399999999999995</v>
      </c>
      <c r="W12" s="8">
        <v>14.01</v>
      </c>
      <c r="X12" s="8">
        <v>0.50900000000000001</v>
      </c>
      <c r="Y12" s="8">
        <v>0.318</v>
      </c>
    </row>
    <row r="13" spans="1:25" ht="15.6">
      <c r="A13" s="1" t="s">
        <v>39</v>
      </c>
      <c r="B13" s="1">
        <v>12</v>
      </c>
      <c r="C13" s="1" t="s">
        <v>26</v>
      </c>
      <c r="D13" s="6" t="s">
        <v>27</v>
      </c>
      <c r="E13" s="6">
        <v>1</v>
      </c>
      <c r="F13" s="8">
        <v>8</v>
      </c>
      <c r="G13" s="8">
        <v>8.5</v>
      </c>
      <c r="H13" s="8">
        <v>14</v>
      </c>
      <c r="I13" s="8">
        <v>21</v>
      </c>
      <c r="J13" s="8">
        <v>28</v>
      </c>
      <c r="K13" s="8">
        <v>36</v>
      </c>
      <c r="L13" s="8">
        <v>42</v>
      </c>
      <c r="M13" s="8">
        <v>46</v>
      </c>
      <c r="N13" s="8">
        <v>55</v>
      </c>
      <c r="O13" s="8">
        <v>57.5</v>
      </c>
      <c r="P13" s="8">
        <v>57</v>
      </c>
      <c r="Q13" s="8">
        <v>57.5</v>
      </c>
      <c r="R13" s="8">
        <v>57.5</v>
      </c>
      <c r="S13" s="8">
        <v>57.5</v>
      </c>
      <c r="T13" s="8">
        <v>57.5</v>
      </c>
      <c r="U13" s="6">
        <v>1</v>
      </c>
      <c r="V13" s="8">
        <v>0.83599999999999997</v>
      </c>
      <c r="W13" s="8">
        <v>22.035</v>
      </c>
      <c r="X13" s="8">
        <v>0.77300000000000002</v>
      </c>
      <c r="Y13" s="8">
        <v>2.84</v>
      </c>
    </row>
    <row r="14" spans="1:25" ht="15.6">
      <c r="A14" s="1" t="s">
        <v>40</v>
      </c>
      <c r="B14" s="1">
        <v>13</v>
      </c>
      <c r="C14" s="1" t="s">
        <v>26</v>
      </c>
      <c r="D14" s="6" t="s">
        <v>27</v>
      </c>
      <c r="E14" s="6">
        <v>1</v>
      </c>
      <c r="F14" s="8">
        <v>4.5</v>
      </c>
      <c r="G14" s="8">
        <v>4.5</v>
      </c>
      <c r="H14" s="8">
        <v>4.5</v>
      </c>
      <c r="I14" s="8">
        <v>5</v>
      </c>
      <c r="J14" s="8">
        <v>6.5</v>
      </c>
      <c r="K14" s="8">
        <v>8</v>
      </c>
      <c r="L14" s="8">
        <v>10.5</v>
      </c>
      <c r="M14" s="8">
        <v>13.5</v>
      </c>
      <c r="N14" s="8">
        <v>18</v>
      </c>
      <c r="O14" s="8">
        <v>22.5</v>
      </c>
      <c r="P14" s="8">
        <v>29</v>
      </c>
      <c r="Q14" s="8">
        <v>36.5</v>
      </c>
      <c r="R14" s="8">
        <v>43</v>
      </c>
      <c r="S14" s="8">
        <v>43</v>
      </c>
      <c r="T14" s="8">
        <v>43</v>
      </c>
      <c r="U14" s="6">
        <v>1</v>
      </c>
      <c r="V14" s="8">
        <v>0.82699999999999996</v>
      </c>
      <c r="W14" s="8">
        <v>16.015000000000001</v>
      </c>
      <c r="X14" s="8">
        <v>0.59399999999999997</v>
      </c>
      <c r="Y14" s="8">
        <v>0.78900000000000003</v>
      </c>
    </row>
    <row r="15" spans="1:25" ht="15.6">
      <c r="A15" s="1" t="s">
        <v>41</v>
      </c>
      <c r="B15" s="1">
        <v>14</v>
      </c>
      <c r="C15" s="1" t="s">
        <v>32</v>
      </c>
      <c r="D15" s="6" t="s">
        <v>27</v>
      </c>
      <c r="E15" s="6">
        <v>1</v>
      </c>
      <c r="F15" s="8">
        <v>7.5</v>
      </c>
      <c r="G15" s="8">
        <v>6.5</v>
      </c>
      <c r="H15" s="8">
        <v>7.5</v>
      </c>
      <c r="I15" s="8">
        <v>8.5</v>
      </c>
      <c r="J15" s="8">
        <v>8.5</v>
      </c>
      <c r="K15" s="8">
        <v>9</v>
      </c>
      <c r="L15" s="8">
        <v>9</v>
      </c>
      <c r="M15" s="8">
        <v>10</v>
      </c>
      <c r="N15" s="8">
        <v>11.5</v>
      </c>
      <c r="O15" s="8">
        <v>12</v>
      </c>
      <c r="P15" s="8">
        <v>13</v>
      </c>
      <c r="Q15" s="8">
        <v>14</v>
      </c>
      <c r="R15" s="8">
        <v>16</v>
      </c>
      <c r="S15" s="8">
        <v>17.5</v>
      </c>
      <c r="T15" s="8">
        <v>18</v>
      </c>
      <c r="U15" s="6">
        <v>1</v>
      </c>
      <c r="V15" s="8">
        <v>0.75900000000000001</v>
      </c>
      <c r="W15" s="8">
        <v>1.637</v>
      </c>
      <c r="X15" s="8">
        <v>0.61499999999999999</v>
      </c>
      <c r="Y15" s="8">
        <v>0.19400000000000001</v>
      </c>
    </row>
    <row r="16" spans="1:25" ht="15.6">
      <c r="A16" s="1" t="s">
        <v>42</v>
      </c>
      <c r="B16" s="1">
        <v>15</v>
      </c>
      <c r="C16" s="1" t="s">
        <v>32</v>
      </c>
      <c r="D16" s="6" t="s">
        <v>27</v>
      </c>
      <c r="E16" s="6">
        <v>1</v>
      </c>
      <c r="F16" s="8">
        <v>6</v>
      </c>
      <c r="G16" s="8">
        <v>6</v>
      </c>
      <c r="H16" s="8">
        <v>6.5</v>
      </c>
      <c r="I16" s="8">
        <v>7.5</v>
      </c>
      <c r="J16" s="8">
        <v>9</v>
      </c>
      <c r="K16" s="8">
        <v>10.5</v>
      </c>
      <c r="L16" s="8">
        <v>10.5</v>
      </c>
      <c r="M16" s="8">
        <v>12</v>
      </c>
      <c r="N16" s="8">
        <v>13.5</v>
      </c>
      <c r="O16" s="8">
        <v>15</v>
      </c>
      <c r="P16" s="8">
        <v>20</v>
      </c>
      <c r="Q16" s="8">
        <v>23</v>
      </c>
      <c r="R16" s="8">
        <v>23</v>
      </c>
      <c r="S16" s="8">
        <v>23</v>
      </c>
      <c r="T16" s="8">
        <v>24.5</v>
      </c>
      <c r="U16" s="6">
        <v>1</v>
      </c>
      <c r="V16" s="8">
        <v>0.67700000000000005</v>
      </c>
      <c r="W16" s="8">
        <v>0.63600000000000001</v>
      </c>
      <c r="X16" s="8">
        <v>0.53400000000000003</v>
      </c>
      <c r="Y16" s="8">
        <v>0.10299999999999999</v>
      </c>
    </row>
    <row r="17" spans="1:25" ht="15.6">
      <c r="A17" s="1" t="s">
        <v>43</v>
      </c>
      <c r="B17" s="1">
        <v>16</v>
      </c>
      <c r="C17" s="1" t="s">
        <v>32</v>
      </c>
      <c r="D17" s="6" t="s">
        <v>27</v>
      </c>
      <c r="E17" s="6">
        <v>1</v>
      </c>
      <c r="F17" s="8">
        <v>4</v>
      </c>
      <c r="G17" s="8">
        <v>5.5</v>
      </c>
      <c r="H17" s="8">
        <v>6</v>
      </c>
      <c r="I17" s="8">
        <v>6.5</v>
      </c>
      <c r="J17" s="8">
        <v>7.5</v>
      </c>
      <c r="K17" s="8">
        <v>9</v>
      </c>
      <c r="L17" s="8">
        <v>9.5</v>
      </c>
      <c r="M17" s="8">
        <v>10.5</v>
      </c>
      <c r="N17" s="8">
        <v>12</v>
      </c>
      <c r="O17" s="8">
        <v>13</v>
      </c>
      <c r="P17" s="8">
        <v>16</v>
      </c>
      <c r="Q17" s="8">
        <v>16</v>
      </c>
      <c r="R17" s="8">
        <v>16.5</v>
      </c>
      <c r="S17" s="8">
        <v>17.5</v>
      </c>
      <c r="T17" s="8">
        <v>18</v>
      </c>
      <c r="U17" s="6">
        <v>1</v>
      </c>
      <c r="V17" s="8">
        <v>0.371</v>
      </c>
      <c r="W17" s="8">
        <v>0.186</v>
      </c>
      <c r="X17" s="8">
        <v>0.11799999999999999</v>
      </c>
      <c r="Y17" s="8">
        <v>1E-3</v>
      </c>
    </row>
    <row r="18" spans="1:25" ht="15.6">
      <c r="A18" s="1" t="s">
        <v>44</v>
      </c>
      <c r="B18" s="1">
        <v>17</v>
      </c>
      <c r="C18" s="1" t="s">
        <v>32</v>
      </c>
      <c r="D18" s="6" t="s">
        <v>27</v>
      </c>
      <c r="E18" s="6">
        <v>1</v>
      </c>
      <c r="F18" s="8">
        <v>3.5</v>
      </c>
      <c r="G18" s="8">
        <v>5.5</v>
      </c>
      <c r="H18" s="8">
        <v>5.5</v>
      </c>
      <c r="I18" s="8">
        <v>7</v>
      </c>
      <c r="J18" s="8">
        <v>7.5</v>
      </c>
      <c r="K18" s="8">
        <v>9</v>
      </c>
      <c r="L18" s="8">
        <v>10.5</v>
      </c>
      <c r="M18" s="8">
        <v>12</v>
      </c>
      <c r="N18" s="8">
        <v>14</v>
      </c>
      <c r="O18" s="8">
        <v>16</v>
      </c>
      <c r="P18" s="8">
        <v>22</v>
      </c>
      <c r="Q18" s="8">
        <v>22</v>
      </c>
      <c r="R18" s="8">
        <v>22</v>
      </c>
      <c r="S18" s="8">
        <v>22</v>
      </c>
      <c r="T18" s="8">
        <v>24.5</v>
      </c>
      <c r="U18" s="6">
        <v>1</v>
      </c>
      <c r="V18" s="8">
        <v>0.73</v>
      </c>
      <c r="W18" s="8">
        <v>2.274</v>
      </c>
      <c r="X18" s="8">
        <v>0.22600000000000001</v>
      </c>
      <c r="Y18" s="8">
        <v>4.7E-2</v>
      </c>
    </row>
    <row r="19" spans="1:25" ht="15.6">
      <c r="A19" s="1" t="s">
        <v>45</v>
      </c>
      <c r="B19" s="1">
        <v>18</v>
      </c>
      <c r="C19" s="1" t="s">
        <v>32</v>
      </c>
      <c r="D19" s="6" t="s">
        <v>27</v>
      </c>
      <c r="E19" s="6">
        <v>0</v>
      </c>
      <c r="F19" s="8">
        <v>3.5</v>
      </c>
      <c r="G19" s="8">
        <v>2.5</v>
      </c>
      <c r="H19" s="8">
        <v>3</v>
      </c>
      <c r="I19" s="8">
        <v>4.5</v>
      </c>
      <c r="J19" s="8">
        <v>6</v>
      </c>
      <c r="K19" s="8">
        <v>8</v>
      </c>
      <c r="L19" s="8">
        <v>9.5</v>
      </c>
      <c r="M19" s="8">
        <v>11</v>
      </c>
      <c r="N19" s="8">
        <v>13</v>
      </c>
      <c r="O19" s="8">
        <v>14.5</v>
      </c>
      <c r="P19" s="8">
        <v>15.5</v>
      </c>
      <c r="Q19" s="8">
        <v>16</v>
      </c>
      <c r="R19" s="8">
        <v>17.5</v>
      </c>
      <c r="S19" s="8">
        <v>18</v>
      </c>
      <c r="T19" s="8">
        <v>19</v>
      </c>
      <c r="U19" s="6">
        <v>1</v>
      </c>
      <c r="V19" s="8">
        <v>0.66300000000000003</v>
      </c>
      <c r="W19" s="8">
        <v>2.2389999999999999</v>
      </c>
      <c r="X19" s="8">
        <v>0.73099999999999998</v>
      </c>
      <c r="Y19" s="8">
        <v>2.1429999999999998</v>
      </c>
    </row>
    <row r="20" spans="1:25" ht="15.6">
      <c r="A20" s="1" t="s">
        <v>46</v>
      </c>
      <c r="B20" s="1">
        <v>19</v>
      </c>
      <c r="C20" s="1" t="s">
        <v>26</v>
      </c>
      <c r="D20" s="6" t="s">
        <v>27</v>
      </c>
      <c r="E20" s="6">
        <v>0</v>
      </c>
      <c r="F20" s="8">
        <v>2.5</v>
      </c>
      <c r="G20" s="8">
        <v>4.5</v>
      </c>
      <c r="H20" s="8">
        <v>5</v>
      </c>
      <c r="I20" s="8">
        <v>5</v>
      </c>
      <c r="J20" s="8">
        <v>5</v>
      </c>
      <c r="K20" s="8">
        <v>7.5</v>
      </c>
      <c r="L20" s="8">
        <v>11.5</v>
      </c>
      <c r="M20" s="8">
        <v>16.5</v>
      </c>
      <c r="N20" s="8">
        <v>19.5</v>
      </c>
      <c r="O20" s="8">
        <v>23</v>
      </c>
      <c r="P20" s="8">
        <v>29</v>
      </c>
      <c r="Q20" s="8">
        <v>29</v>
      </c>
      <c r="R20" s="8">
        <v>28</v>
      </c>
      <c r="S20" s="8">
        <v>28</v>
      </c>
      <c r="T20" s="8">
        <v>37</v>
      </c>
      <c r="U20" s="6">
        <v>1</v>
      </c>
      <c r="V20" s="8">
        <v>0.8</v>
      </c>
      <c r="W20" s="8">
        <v>20.36</v>
      </c>
      <c r="X20" s="8">
        <v>0.52800000000000002</v>
      </c>
      <c r="Y20" s="8">
        <v>0.45500000000000002</v>
      </c>
    </row>
    <row r="21" spans="1:25" ht="15.6">
      <c r="A21" s="1" t="s">
        <v>47</v>
      </c>
      <c r="B21" s="1">
        <v>20</v>
      </c>
      <c r="C21" s="1" t="s">
        <v>26</v>
      </c>
      <c r="D21" s="6" t="s">
        <v>27</v>
      </c>
      <c r="E21" s="6">
        <v>1</v>
      </c>
      <c r="F21" s="8">
        <v>5.5</v>
      </c>
      <c r="G21" s="8">
        <v>6</v>
      </c>
      <c r="H21" s="8">
        <v>6.5</v>
      </c>
      <c r="I21" s="8">
        <v>7</v>
      </c>
      <c r="J21" s="8">
        <v>8.5</v>
      </c>
      <c r="K21" s="8">
        <v>10</v>
      </c>
      <c r="L21" s="8">
        <v>13.5</v>
      </c>
      <c r="M21" s="8">
        <v>17.5</v>
      </c>
      <c r="N21" s="8">
        <v>20</v>
      </c>
      <c r="O21" s="8">
        <v>24.5</v>
      </c>
      <c r="P21" s="8">
        <v>31</v>
      </c>
      <c r="Q21" s="8">
        <v>31.5</v>
      </c>
      <c r="R21" s="8">
        <v>31.5</v>
      </c>
      <c r="S21" s="8">
        <v>32</v>
      </c>
      <c r="T21" s="8">
        <v>33</v>
      </c>
      <c r="U21" s="6">
        <v>1</v>
      </c>
      <c r="V21" s="8">
        <v>0.82</v>
      </c>
      <c r="W21" s="8">
        <v>9.0850000000000009</v>
      </c>
      <c r="X21" s="8">
        <v>0.67900000000000005</v>
      </c>
      <c r="Y21" s="8">
        <v>1.3520000000000001</v>
      </c>
    </row>
    <row r="22" spans="1:25" ht="15.6">
      <c r="A22" s="1" t="s">
        <v>48</v>
      </c>
      <c r="B22" s="1">
        <v>21</v>
      </c>
      <c r="C22" s="1" t="s">
        <v>26</v>
      </c>
      <c r="D22" s="6" t="s">
        <v>49</v>
      </c>
      <c r="E22" s="6">
        <v>1</v>
      </c>
      <c r="F22" s="8">
        <v>5.5</v>
      </c>
      <c r="G22" s="8">
        <v>8</v>
      </c>
      <c r="H22" s="8">
        <v>8</v>
      </c>
      <c r="I22" s="8">
        <v>9.5</v>
      </c>
      <c r="J22" s="8">
        <v>9.5</v>
      </c>
      <c r="K22" s="8">
        <v>10.5</v>
      </c>
      <c r="L22" s="8">
        <v>10.5</v>
      </c>
      <c r="M22" s="8">
        <v>10.5</v>
      </c>
      <c r="N22" s="8">
        <v>10.5</v>
      </c>
      <c r="O22" s="8">
        <v>10.5</v>
      </c>
      <c r="P22" s="8">
        <v>11.5</v>
      </c>
      <c r="Q22" s="8">
        <v>11.5</v>
      </c>
      <c r="R22" s="8">
        <v>10</v>
      </c>
      <c r="S22" s="8">
        <v>10</v>
      </c>
      <c r="T22" s="8">
        <v>10</v>
      </c>
      <c r="U22" s="6">
        <v>1</v>
      </c>
      <c r="V22" s="8">
        <v>0.80100000000000005</v>
      </c>
      <c r="W22" s="8">
        <v>8.8800000000000008</v>
      </c>
      <c r="X22" s="8">
        <v>0.54800000000000004</v>
      </c>
      <c r="Y22" s="8">
        <v>0.216</v>
      </c>
    </row>
    <row r="23" spans="1:25" ht="15.6">
      <c r="A23" s="1" t="s">
        <v>50</v>
      </c>
      <c r="B23" s="1">
        <v>22</v>
      </c>
      <c r="C23" s="1" t="s">
        <v>32</v>
      </c>
      <c r="D23" s="6" t="s">
        <v>49</v>
      </c>
      <c r="E23" s="6">
        <v>1</v>
      </c>
      <c r="F23" s="8">
        <v>2</v>
      </c>
      <c r="G23" s="8">
        <v>3</v>
      </c>
      <c r="H23" s="8">
        <v>3</v>
      </c>
      <c r="I23" s="8">
        <v>3</v>
      </c>
      <c r="J23" s="8">
        <v>4</v>
      </c>
      <c r="K23" s="8">
        <v>4</v>
      </c>
      <c r="L23" s="8">
        <v>4</v>
      </c>
      <c r="M23" s="8">
        <v>5</v>
      </c>
      <c r="N23" s="8">
        <v>5</v>
      </c>
      <c r="O23" s="8">
        <v>5</v>
      </c>
      <c r="P23" s="8">
        <v>6</v>
      </c>
      <c r="Q23" s="8">
        <v>6</v>
      </c>
      <c r="R23" s="8">
        <v>6</v>
      </c>
      <c r="S23" s="8">
        <v>6.5</v>
      </c>
      <c r="T23" s="8">
        <v>6.5</v>
      </c>
      <c r="U23" s="6">
        <v>1</v>
      </c>
      <c r="V23" s="8">
        <v>0.71</v>
      </c>
      <c r="W23" s="8">
        <v>0.51700000000000002</v>
      </c>
      <c r="X23" s="8">
        <v>0.56200000000000006</v>
      </c>
      <c r="Y23" s="8">
        <v>7.1999999999999995E-2</v>
      </c>
    </row>
    <row r="24" spans="1:25" ht="15.6">
      <c r="A24" s="1" t="s">
        <v>51</v>
      </c>
      <c r="B24" s="1">
        <v>23</v>
      </c>
      <c r="C24" s="1" t="s">
        <v>32</v>
      </c>
      <c r="D24" s="6" t="s">
        <v>49</v>
      </c>
      <c r="E24" s="6">
        <v>1</v>
      </c>
      <c r="F24" s="8">
        <v>2</v>
      </c>
      <c r="G24" s="8">
        <v>3</v>
      </c>
      <c r="H24" s="8">
        <v>3</v>
      </c>
      <c r="I24" s="8">
        <v>3</v>
      </c>
      <c r="J24" s="8">
        <v>3.5</v>
      </c>
      <c r="K24" s="8">
        <v>3.5</v>
      </c>
      <c r="L24" s="8">
        <v>3.5</v>
      </c>
      <c r="M24" s="8">
        <v>4</v>
      </c>
      <c r="N24" s="8">
        <v>4</v>
      </c>
      <c r="O24" s="8">
        <v>4.5</v>
      </c>
      <c r="P24" s="8">
        <v>5</v>
      </c>
      <c r="Q24" s="8">
        <v>5</v>
      </c>
      <c r="R24" s="8">
        <v>5</v>
      </c>
      <c r="S24" s="8">
        <v>6</v>
      </c>
      <c r="T24" s="8">
        <v>6</v>
      </c>
      <c r="U24" s="6">
        <v>1</v>
      </c>
      <c r="V24" s="8">
        <v>0.76700000000000002</v>
      </c>
      <c r="W24" s="8">
        <v>2.246</v>
      </c>
      <c r="X24" s="8">
        <v>0.69</v>
      </c>
      <c r="Y24" s="8">
        <v>1.167</v>
      </c>
    </row>
    <row r="25" spans="1:25" ht="15.6">
      <c r="A25" s="1" t="s">
        <v>52</v>
      </c>
      <c r="B25" s="1">
        <v>24</v>
      </c>
      <c r="C25" s="1" t="s">
        <v>32</v>
      </c>
      <c r="D25" s="6" t="s">
        <v>49</v>
      </c>
      <c r="E25" s="6">
        <v>1</v>
      </c>
      <c r="F25" s="8">
        <v>2.5</v>
      </c>
      <c r="G25" s="8">
        <v>3</v>
      </c>
      <c r="H25" s="8">
        <v>3.5</v>
      </c>
      <c r="I25" s="8">
        <v>3.5</v>
      </c>
      <c r="J25" s="8">
        <v>3.5</v>
      </c>
      <c r="K25" s="8">
        <v>3.5</v>
      </c>
      <c r="L25" s="8"/>
      <c r="M25" s="8"/>
      <c r="N25" s="8"/>
      <c r="O25" s="8"/>
      <c r="P25" s="8"/>
      <c r="Q25" s="8"/>
      <c r="R25" s="8"/>
      <c r="S25" s="8"/>
      <c r="T25" s="8"/>
      <c r="U25" s="6">
        <v>0</v>
      </c>
      <c r="V25" s="8">
        <v>0</v>
      </c>
      <c r="W25" s="8">
        <v>0</v>
      </c>
      <c r="X25" s="8">
        <v>0</v>
      </c>
      <c r="Y25" s="8">
        <v>0</v>
      </c>
    </row>
    <row r="26" spans="1:25" ht="15.6">
      <c r="A26" s="1" t="s">
        <v>53</v>
      </c>
      <c r="B26" s="1">
        <v>25</v>
      </c>
      <c r="C26" s="1" t="s">
        <v>32</v>
      </c>
      <c r="D26" s="6" t="s">
        <v>49</v>
      </c>
      <c r="E26" s="6">
        <v>1</v>
      </c>
      <c r="F26" s="8">
        <v>2</v>
      </c>
      <c r="G26" s="8">
        <v>2</v>
      </c>
      <c r="H26" s="8">
        <v>2</v>
      </c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6">
        <v>0</v>
      </c>
      <c r="V26" s="8">
        <v>0</v>
      </c>
      <c r="W26" s="8">
        <v>0</v>
      </c>
      <c r="X26" s="8">
        <v>0</v>
      </c>
      <c r="Y26" s="8">
        <v>0</v>
      </c>
    </row>
    <row r="27" spans="1:25" ht="15.6">
      <c r="A27" s="1" t="s">
        <v>54</v>
      </c>
      <c r="B27" s="1">
        <v>26</v>
      </c>
      <c r="C27" s="1" t="s">
        <v>32</v>
      </c>
      <c r="D27" s="6" t="s">
        <v>49</v>
      </c>
      <c r="E27" s="6">
        <v>1</v>
      </c>
      <c r="F27" s="8">
        <v>4</v>
      </c>
      <c r="G27" s="8">
        <v>3.5</v>
      </c>
      <c r="H27" s="8">
        <v>3.5</v>
      </c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6">
        <v>0</v>
      </c>
      <c r="V27" s="8">
        <v>0</v>
      </c>
      <c r="W27" s="8">
        <v>0</v>
      </c>
      <c r="X27" s="8">
        <v>0</v>
      </c>
      <c r="Y27" s="8">
        <v>0</v>
      </c>
    </row>
    <row r="28" spans="1:25" ht="15.6">
      <c r="A28" s="1" t="s">
        <v>55</v>
      </c>
      <c r="B28" s="1">
        <v>27</v>
      </c>
      <c r="C28" s="1" t="s">
        <v>32</v>
      </c>
      <c r="D28" s="6" t="s">
        <v>49</v>
      </c>
      <c r="E28" s="6">
        <v>1</v>
      </c>
      <c r="F28" s="8">
        <v>1</v>
      </c>
      <c r="G28" s="8">
        <v>1.5</v>
      </c>
      <c r="H28" s="8">
        <v>2.5</v>
      </c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6">
        <v>0</v>
      </c>
      <c r="V28" s="8">
        <v>0</v>
      </c>
      <c r="W28" s="8">
        <v>0</v>
      </c>
      <c r="X28" s="8">
        <v>0</v>
      </c>
      <c r="Y28" s="8">
        <v>0</v>
      </c>
    </row>
    <row r="29" spans="1:25" ht="15.6">
      <c r="A29" s="1" t="s">
        <v>56</v>
      </c>
      <c r="B29" s="1">
        <v>28</v>
      </c>
      <c r="C29" s="1" t="s">
        <v>26</v>
      </c>
      <c r="D29" s="6" t="s">
        <v>49</v>
      </c>
      <c r="E29" s="6">
        <v>0</v>
      </c>
      <c r="F29" s="8">
        <v>6</v>
      </c>
      <c r="G29" s="8">
        <v>7</v>
      </c>
      <c r="H29" s="8">
        <v>7</v>
      </c>
      <c r="I29" s="8">
        <v>7</v>
      </c>
      <c r="J29" s="8">
        <v>7</v>
      </c>
      <c r="K29" s="8">
        <v>7</v>
      </c>
      <c r="L29" s="8">
        <v>7</v>
      </c>
      <c r="M29" s="8">
        <v>7</v>
      </c>
      <c r="N29" s="8">
        <v>7</v>
      </c>
      <c r="O29" s="8">
        <v>7</v>
      </c>
      <c r="P29" s="8">
        <v>6</v>
      </c>
      <c r="Q29" s="8">
        <v>6</v>
      </c>
      <c r="R29" s="8">
        <v>5.5</v>
      </c>
      <c r="S29" s="8">
        <v>6</v>
      </c>
      <c r="T29" s="8">
        <v>6</v>
      </c>
      <c r="U29" s="6">
        <v>1</v>
      </c>
      <c r="V29" s="6" t="s">
        <v>57</v>
      </c>
      <c r="W29" s="6" t="s">
        <v>57</v>
      </c>
      <c r="X29" s="8" t="s">
        <v>57</v>
      </c>
      <c r="Y29" s="6" t="s">
        <v>57</v>
      </c>
    </row>
    <row r="30" spans="1:25" ht="15.6">
      <c r="A30" s="1" t="s">
        <v>58</v>
      </c>
      <c r="B30" s="1">
        <v>29</v>
      </c>
      <c r="C30" s="1" t="s">
        <v>26</v>
      </c>
      <c r="D30" s="6" t="s">
        <v>49</v>
      </c>
      <c r="E30" s="6">
        <v>0</v>
      </c>
      <c r="F30" s="8">
        <v>3.5</v>
      </c>
      <c r="G30" s="8">
        <v>3.5</v>
      </c>
      <c r="H30" s="8">
        <v>3.5</v>
      </c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6">
        <v>0</v>
      </c>
      <c r="V30" s="8">
        <v>0</v>
      </c>
      <c r="W30" s="8">
        <v>0</v>
      </c>
      <c r="X30" s="8">
        <v>0</v>
      </c>
      <c r="Y30" s="8">
        <v>0</v>
      </c>
    </row>
    <row r="31" spans="1:25" ht="15.6">
      <c r="A31" s="1" t="s">
        <v>59</v>
      </c>
      <c r="B31" s="1">
        <v>30</v>
      </c>
      <c r="C31" s="1" t="s">
        <v>26</v>
      </c>
      <c r="D31" s="6" t="s">
        <v>49</v>
      </c>
      <c r="E31" s="6">
        <v>1</v>
      </c>
      <c r="F31" s="8">
        <v>7</v>
      </c>
      <c r="G31" s="8">
        <v>6.5</v>
      </c>
      <c r="H31" s="8">
        <v>7</v>
      </c>
      <c r="I31" s="8">
        <v>8</v>
      </c>
      <c r="J31" s="8">
        <v>8.5</v>
      </c>
      <c r="K31" s="8">
        <v>9</v>
      </c>
      <c r="L31" s="8">
        <v>9.5</v>
      </c>
      <c r="M31" s="8">
        <v>10.5</v>
      </c>
      <c r="N31" s="8">
        <v>10.5</v>
      </c>
      <c r="O31" s="8">
        <v>11.5</v>
      </c>
      <c r="P31" s="8">
        <v>19.5</v>
      </c>
      <c r="Q31" s="8">
        <v>12</v>
      </c>
      <c r="R31" s="8">
        <v>11</v>
      </c>
      <c r="S31" s="8">
        <v>11</v>
      </c>
      <c r="T31" s="8">
        <v>11.5</v>
      </c>
      <c r="U31" s="6">
        <v>1</v>
      </c>
      <c r="V31" s="8">
        <v>0.82399999999999995</v>
      </c>
      <c r="W31" s="8">
        <v>11.178000000000001</v>
      </c>
      <c r="X31" s="8">
        <v>0.495</v>
      </c>
      <c r="Y31" s="8">
        <v>6.2E-2</v>
      </c>
    </row>
    <row r="32" spans="1:25" ht="15.6">
      <c r="A32" s="1" t="s">
        <v>60</v>
      </c>
      <c r="B32" s="1">
        <v>31</v>
      </c>
      <c r="C32" s="1" t="s">
        <v>26</v>
      </c>
      <c r="D32" s="6" t="s">
        <v>49</v>
      </c>
      <c r="E32" s="6">
        <v>1</v>
      </c>
      <c r="F32" s="8">
        <v>4.5</v>
      </c>
      <c r="G32" s="8">
        <v>5</v>
      </c>
      <c r="H32" s="8">
        <v>5</v>
      </c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6">
        <v>0</v>
      </c>
      <c r="V32" s="8">
        <v>0</v>
      </c>
      <c r="W32" s="8">
        <v>0</v>
      </c>
      <c r="X32" s="8">
        <v>0</v>
      </c>
      <c r="Y32" s="8">
        <v>0</v>
      </c>
    </row>
    <row r="33" spans="1:25" ht="15.6">
      <c r="A33" s="1" t="s">
        <v>61</v>
      </c>
      <c r="B33" s="1">
        <v>32</v>
      </c>
      <c r="C33" s="1" t="s">
        <v>32</v>
      </c>
      <c r="D33" s="6" t="s">
        <v>49</v>
      </c>
      <c r="E33" s="6">
        <v>1</v>
      </c>
      <c r="F33" s="8">
        <v>3.5</v>
      </c>
      <c r="G33" s="8">
        <v>3</v>
      </c>
      <c r="H33" s="8">
        <v>2.5</v>
      </c>
      <c r="I33" s="8">
        <v>3</v>
      </c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6">
        <v>0</v>
      </c>
      <c r="V33" s="8">
        <v>0</v>
      </c>
      <c r="W33" s="8">
        <v>0</v>
      </c>
      <c r="X33" s="8">
        <v>0</v>
      </c>
      <c r="Y33" s="8">
        <v>0</v>
      </c>
    </row>
    <row r="34" spans="1:25" ht="15.6">
      <c r="A34" s="1" t="s">
        <v>62</v>
      </c>
      <c r="B34" s="1">
        <v>33</v>
      </c>
      <c r="C34" s="1" t="s">
        <v>32</v>
      </c>
      <c r="D34" s="6" t="s">
        <v>49</v>
      </c>
      <c r="E34" s="6">
        <v>1</v>
      </c>
      <c r="F34" s="8">
        <v>2</v>
      </c>
      <c r="G34" s="8">
        <v>3</v>
      </c>
      <c r="H34" s="8">
        <v>3</v>
      </c>
      <c r="I34" s="8">
        <v>3</v>
      </c>
      <c r="J34" s="8">
        <v>3</v>
      </c>
      <c r="K34" s="8">
        <v>3.5</v>
      </c>
      <c r="L34" s="8">
        <v>3.5</v>
      </c>
      <c r="M34" s="8">
        <v>4</v>
      </c>
      <c r="N34" s="8">
        <v>4.5</v>
      </c>
      <c r="O34" s="8">
        <v>4.5</v>
      </c>
      <c r="P34" s="8">
        <v>5</v>
      </c>
      <c r="Q34" s="8">
        <v>5</v>
      </c>
      <c r="R34" s="8">
        <v>5.5</v>
      </c>
      <c r="S34" s="8">
        <v>6.5</v>
      </c>
      <c r="T34" s="8">
        <v>6.5</v>
      </c>
      <c r="U34" s="6">
        <v>1</v>
      </c>
      <c r="V34" s="8">
        <v>0.71699999999999997</v>
      </c>
      <c r="W34" s="8">
        <v>1.02</v>
      </c>
      <c r="X34" s="8">
        <v>0.378</v>
      </c>
      <c r="Y34" s="8">
        <v>0.02</v>
      </c>
    </row>
    <row r="35" spans="1:25" ht="15.6">
      <c r="A35" s="1" t="s">
        <v>63</v>
      </c>
      <c r="B35" s="1">
        <v>34</v>
      </c>
      <c r="C35" s="1" t="s">
        <v>32</v>
      </c>
      <c r="D35" s="6" t="s">
        <v>49</v>
      </c>
      <c r="E35" s="6">
        <v>1</v>
      </c>
      <c r="F35" s="8">
        <v>1.5</v>
      </c>
      <c r="G35" s="8">
        <v>2</v>
      </c>
      <c r="H35" s="8">
        <v>2</v>
      </c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6">
        <v>0</v>
      </c>
      <c r="V35" s="8">
        <v>0</v>
      </c>
      <c r="W35" s="8">
        <v>0</v>
      </c>
      <c r="X35" s="8">
        <v>0</v>
      </c>
      <c r="Y35" s="8">
        <v>0</v>
      </c>
    </row>
    <row r="36" spans="1:25" ht="15.6">
      <c r="A36" s="1" t="s">
        <v>64</v>
      </c>
      <c r="B36" s="1">
        <v>35</v>
      </c>
      <c r="C36" s="1" t="s">
        <v>26</v>
      </c>
      <c r="D36" s="6" t="s">
        <v>49</v>
      </c>
      <c r="E36" s="6">
        <v>1</v>
      </c>
      <c r="F36" s="8">
        <v>5</v>
      </c>
      <c r="G36" s="8">
        <v>6.5</v>
      </c>
      <c r="H36" s="8">
        <v>6.5</v>
      </c>
      <c r="I36" s="8">
        <v>7</v>
      </c>
      <c r="J36" s="8">
        <v>7.5</v>
      </c>
      <c r="K36" s="8">
        <v>8</v>
      </c>
      <c r="L36" s="8">
        <v>8.5</v>
      </c>
      <c r="M36" s="8">
        <v>9.5</v>
      </c>
      <c r="N36" s="8">
        <v>9.5</v>
      </c>
      <c r="O36" s="8">
        <v>9.5</v>
      </c>
      <c r="P36" s="8">
        <v>10.5</v>
      </c>
      <c r="Q36" s="8">
        <v>10.5</v>
      </c>
      <c r="R36" s="8">
        <v>11</v>
      </c>
      <c r="S36" s="8">
        <v>11.5</v>
      </c>
      <c r="T36" s="8">
        <v>11</v>
      </c>
      <c r="U36" s="6">
        <v>1</v>
      </c>
      <c r="V36" s="8">
        <v>0.80100000000000005</v>
      </c>
      <c r="W36" s="8">
        <v>4.5460000000000003</v>
      </c>
      <c r="X36" s="8">
        <v>0.71099999999999997</v>
      </c>
      <c r="Y36" s="8">
        <v>0.997</v>
      </c>
    </row>
    <row r="37" spans="1:25" ht="15.6">
      <c r="A37" s="1" t="s">
        <v>65</v>
      </c>
      <c r="B37" s="1">
        <v>36</v>
      </c>
      <c r="C37" s="1" t="s">
        <v>32</v>
      </c>
      <c r="D37" s="6" t="s">
        <v>49</v>
      </c>
      <c r="E37" s="6">
        <v>1</v>
      </c>
      <c r="F37" s="8">
        <v>1.5</v>
      </c>
      <c r="G37" s="8">
        <v>1.5</v>
      </c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6">
        <v>0</v>
      </c>
      <c r="V37" s="8">
        <v>0</v>
      </c>
      <c r="W37" s="8">
        <v>0</v>
      </c>
      <c r="X37" s="8">
        <v>0</v>
      </c>
      <c r="Y37" s="8">
        <v>0</v>
      </c>
    </row>
    <row r="38" spans="1:25" ht="15.6">
      <c r="A38" s="1" t="s">
        <v>66</v>
      </c>
      <c r="B38" s="1">
        <v>37</v>
      </c>
      <c r="C38" s="1" t="s">
        <v>26</v>
      </c>
      <c r="D38" s="6" t="s">
        <v>49</v>
      </c>
      <c r="E38" s="6">
        <v>1</v>
      </c>
      <c r="F38" s="8">
        <v>3</v>
      </c>
      <c r="G38" s="8">
        <v>3.5</v>
      </c>
      <c r="H38" s="8">
        <v>3.5</v>
      </c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6">
        <v>0</v>
      </c>
      <c r="V38" s="8">
        <v>0</v>
      </c>
      <c r="W38" s="8">
        <v>0</v>
      </c>
      <c r="X38" s="8">
        <v>0</v>
      </c>
      <c r="Y38" s="8">
        <v>0</v>
      </c>
    </row>
    <row r="39" spans="1:25" ht="15.6">
      <c r="A39" s="1" t="s">
        <v>67</v>
      </c>
      <c r="B39" s="1">
        <v>38</v>
      </c>
      <c r="C39" s="1" t="s">
        <v>26</v>
      </c>
      <c r="D39" s="6" t="s">
        <v>49</v>
      </c>
      <c r="E39" s="6">
        <v>1</v>
      </c>
      <c r="F39" s="8">
        <v>5.5</v>
      </c>
      <c r="G39" s="8">
        <v>8</v>
      </c>
      <c r="H39" s="8">
        <v>8</v>
      </c>
      <c r="I39" s="8">
        <v>9.5</v>
      </c>
      <c r="J39" s="8">
        <v>9.5</v>
      </c>
      <c r="K39" s="8">
        <v>10</v>
      </c>
      <c r="L39" s="8">
        <v>10.5</v>
      </c>
      <c r="M39" s="8">
        <v>11.5</v>
      </c>
      <c r="N39" s="8">
        <v>11.5</v>
      </c>
      <c r="O39" s="8">
        <v>12</v>
      </c>
      <c r="P39" s="8">
        <v>13.5</v>
      </c>
      <c r="Q39" s="8">
        <v>13.5</v>
      </c>
      <c r="R39" s="8">
        <v>14</v>
      </c>
      <c r="S39" s="8">
        <v>14</v>
      </c>
      <c r="T39" s="8">
        <v>14</v>
      </c>
      <c r="U39" s="6">
        <v>1</v>
      </c>
      <c r="V39" s="8">
        <v>0.78700000000000003</v>
      </c>
      <c r="W39" s="8">
        <v>4.8719999999999999</v>
      </c>
      <c r="X39" s="8">
        <v>1E-3</v>
      </c>
      <c r="Y39" s="8">
        <v>0</v>
      </c>
    </row>
    <row r="40" spans="1:25" ht="15.6">
      <c r="A40" s="1" t="s">
        <v>68</v>
      </c>
      <c r="B40" s="1">
        <v>39</v>
      </c>
      <c r="C40" s="1" t="s">
        <v>26</v>
      </c>
      <c r="D40" s="6" t="s">
        <v>49</v>
      </c>
      <c r="E40" s="6">
        <v>1</v>
      </c>
      <c r="F40" s="8">
        <v>8.5</v>
      </c>
      <c r="G40" s="8">
        <v>8</v>
      </c>
      <c r="H40" s="8">
        <v>8</v>
      </c>
      <c r="I40" s="8">
        <v>8.5</v>
      </c>
      <c r="J40" s="8">
        <v>8.5</v>
      </c>
      <c r="K40" s="8">
        <v>8.5</v>
      </c>
      <c r="L40" s="8">
        <v>9</v>
      </c>
      <c r="M40" s="8">
        <v>9</v>
      </c>
      <c r="N40" s="8">
        <v>9</v>
      </c>
      <c r="O40" s="8">
        <v>9.5</v>
      </c>
      <c r="P40" s="8">
        <v>9</v>
      </c>
      <c r="Q40" s="8">
        <v>9.5</v>
      </c>
      <c r="R40" s="8">
        <v>9.5</v>
      </c>
      <c r="S40" s="8">
        <v>10</v>
      </c>
      <c r="T40" s="8">
        <v>11</v>
      </c>
      <c r="U40" s="6">
        <v>1</v>
      </c>
      <c r="V40" s="8">
        <v>0.78700000000000003</v>
      </c>
      <c r="W40" s="8">
        <v>5.0739999999999998</v>
      </c>
      <c r="X40" s="8">
        <v>0.122</v>
      </c>
      <c r="Y40" s="8">
        <v>2E-3</v>
      </c>
    </row>
    <row r="41" spans="1:25" ht="15.6">
      <c r="A41" s="1" t="s">
        <v>69</v>
      </c>
      <c r="B41" s="1">
        <v>40</v>
      </c>
      <c r="C41" s="1" t="s">
        <v>26</v>
      </c>
      <c r="D41" s="6" t="s">
        <v>49</v>
      </c>
      <c r="E41" s="6">
        <v>1</v>
      </c>
      <c r="F41" s="8">
        <v>2</v>
      </c>
      <c r="G41" s="8">
        <v>2</v>
      </c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6">
        <v>0</v>
      </c>
      <c r="V41" s="8">
        <v>0</v>
      </c>
      <c r="W41" s="8">
        <v>0</v>
      </c>
      <c r="X41" s="8">
        <v>0</v>
      </c>
      <c r="Y41" s="8">
        <v>0</v>
      </c>
    </row>
    <row r="42" spans="1:25" ht="15.6">
      <c r="A42" s="1" t="s">
        <v>70</v>
      </c>
      <c r="B42" s="1">
        <v>41</v>
      </c>
      <c r="C42" s="1" t="s">
        <v>26</v>
      </c>
      <c r="D42" s="6" t="s">
        <v>71</v>
      </c>
      <c r="E42" s="6">
        <v>1</v>
      </c>
      <c r="F42" s="8">
        <v>2</v>
      </c>
      <c r="G42" s="8">
        <v>2.5</v>
      </c>
      <c r="H42" s="8">
        <v>2.5</v>
      </c>
      <c r="I42" s="8">
        <v>2.5</v>
      </c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6">
        <v>0</v>
      </c>
      <c r="V42" s="8">
        <v>0</v>
      </c>
      <c r="W42" s="8">
        <v>0</v>
      </c>
      <c r="X42" s="8">
        <v>0</v>
      </c>
      <c r="Y42" s="8">
        <v>0</v>
      </c>
    </row>
    <row r="43" spans="1:25" ht="15.6">
      <c r="A43" s="1" t="s">
        <v>72</v>
      </c>
      <c r="B43" s="1">
        <v>42</v>
      </c>
      <c r="C43" s="1" t="s">
        <v>26</v>
      </c>
      <c r="D43" s="6" t="s">
        <v>71</v>
      </c>
      <c r="E43" s="6">
        <v>1</v>
      </c>
      <c r="F43" s="8">
        <v>5.5</v>
      </c>
      <c r="G43" s="8">
        <v>6</v>
      </c>
      <c r="H43" s="8">
        <v>6.5</v>
      </c>
      <c r="I43" s="8">
        <v>7</v>
      </c>
      <c r="J43" s="8">
        <v>7</v>
      </c>
      <c r="K43" s="8">
        <v>8.5</v>
      </c>
      <c r="L43" s="8">
        <v>9</v>
      </c>
      <c r="M43" s="8">
        <v>9</v>
      </c>
      <c r="N43" s="8">
        <v>10</v>
      </c>
      <c r="O43" s="8">
        <v>10</v>
      </c>
      <c r="P43" s="8">
        <v>10</v>
      </c>
      <c r="Q43" s="8">
        <v>11</v>
      </c>
      <c r="R43" s="8">
        <v>10</v>
      </c>
      <c r="S43" s="8">
        <v>10.5</v>
      </c>
      <c r="T43" s="8">
        <v>10.5</v>
      </c>
      <c r="U43" s="6">
        <v>1</v>
      </c>
      <c r="V43" s="8">
        <v>0.80800000000000005</v>
      </c>
      <c r="W43" s="8">
        <v>6.4370000000000003</v>
      </c>
      <c r="X43" s="6" t="s">
        <v>57</v>
      </c>
      <c r="Y43" s="8" t="s">
        <v>57</v>
      </c>
    </row>
    <row r="44" spans="1:25" ht="15.6">
      <c r="A44" s="1" t="s">
        <v>73</v>
      </c>
      <c r="B44" s="1">
        <v>43</v>
      </c>
      <c r="C44" s="1" t="s">
        <v>26</v>
      </c>
      <c r="D44" s="6" t="s">
        <v>71</v>
      </c>
      <c r="E44" s="6">
        <v>1</v>
      </c>
      <c r="F44" s="8">
        <v>3.5</v>
      </c>
      <c r="G44" s="8">
        <v>6.5</v>
      </c>
      <c r="H44" s="8">
        <v>6.5</v>
      </c>
      <c r="I44" s="8">
        <v>7</v>
      </c>
      <c r="J44" s="8">
        <v>7</v>
      </c>
      <c r="K44" s="8">
        <v>7.5</v>
      </c>
      <c r="L44" s="8">
        <v>7.5</v>
      </c>
      <c r="M44" s="8">
        <v>8</v>
      </c>
      <c r="N44" s="8">
        <v>8.5</v>
      </c>
      <c r="O44" s="8">
        <v>8.5</v>
      </c>
      <c r="P44" s="8">
        <v>9</v>
      </c>
      <c r="Q44" s="8">
        <v>9</v>
      </c>
      <c r="R44" s="8">
        <v>8.5</v>
      </c>
      <c r="S44" s="8">
        <v>9</v>
      </c>
      <c r="T44" s="8">
        <v>10</v>
      </c>
      <c r="U44" s="6">
        <v>1</v>
      </c>
      <c r="V44" s="8">
        <v>0.72499999999999998</v>
      </c>
      <c r="W44" s="8">
        <v>1.31</v>
      </c>
      <c r="X44" s="8">
        <v>0.65900000000000003</v>
      </c>
      <c r="Y44" s="8">
        <v>0.24099999999999999</v>
      </c>
    </row>
    <row r="45" spans="1:25" ht="15.6">
      <c r="A45" s="1" t="s">
        <v>74</v>
      </c>
      <c r="B45" s="1">
        <v>44</v>
      </c>
      <c r="C45" s="1" t="s">
        <v>26</v>
      </c>
      <c r="D45" s="6" t="s">
        <v>71</v>
      </c>
      <c r="E45" s="6">
        <v>1</v>
      </c>
      <c r="F45" s="8">
        <v>4</v>
      </c>
      <c r="G45" s="8">
        <v>4</v>
      </c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6">
        <v>0</v>
      </c>
      <c r="V45" s="8">
        <v>0</v>
      </c>
      <c r="W45" s="8">
        <v>0</v>
      </c>
      <c r="X45" s="8">
        <v>0</v>
      </c>
      <c r="Y45" s="8">
        <v>0</v>
      </c>
    </row>
    <row r="46" spans="1:25" ht="15.6">
      <c r="A46" s="1" t="s">
        <v>75</v>
      </c>
      <c r="B46" s="1">
        <v>45</v>
      </c>
      <c r="C46" s="1" t="s">
        <v>26</v>
      </c>
      <c r="D46" s="6" t="s">
        <v>71</v>
      </c>
      <c r="E46" s="6">
        <v>1</v>
      </c>
      <c r="F46" s="8">
        <v>5</v>
      </c>
      <c r="G46" s="8">
        <v>7.5</v>
      </c>
      <c r="H46" s="8">
        <v>8</v>
      </c>
      <c r="I46" s="8">
        <v>8.5</v>
      </c>
      <c r="J46" s="8">
        <v>9</v>
      </c>
      <c r="K46" s="8">
        <v>9.5</v>
      </c>
      <c r="L46" s="8">
        <v>10</v>
      </c>
      <c r="M46" s="8">
        <v>10.5</v>
      </c>
      <c r="N46" s="8">
        <v>11</v>
      </c>
      <c r="O46" s="8">
        <v>11.5</v>
      </c>
      <c r="P46" s="8">
        <v>11.5</v>
      </c>
      <c r="Q46" s="8">
        <v>11.5</v>
      </c>
      <c r="R46" s="8">
        <v>10.5</v>
      </c>
      <c r="S46" s="8">
        <v>10.5</v>
      </c>
      <c r="T46" s="8">
        <v>10</v>
      </c>
      <c r="U46" s="6">
        <v>1</v>
      </c>
      <c r="V46" s="8">
        <v>0.749</v>
      </c>
      <c r="W46" s="8">
        <v>0.69799999999999995</v>
      </c>
      <c r="X46" s="8">
        <v>0.57899999999999996</v>
      </c>
      <c r="Y46" s="8">
        <v>9.1999999999999998E-2</v>
      </c>
    </row>
    <row r="47" spans="1:25" ht="15.6">
      <c r="A47" s="1" t="s">
        <v>76</v>
      </c>
      <c r="B47" s="1">
        <v>46</v>
      </c>
      <c r="C47" s="5" t="s">
        <v>32</v>
      </c>
      <c r="D47" s="6" t="s">
        <v>71</v>
      </c>
      <c r="E47" s="6">
        <v>0</v>
      </c>
      <c r="F47" s="8">
        <v>3.5</v>
      </c>
      <c r="G47" s="8">
        <v>3.5</v>
      </c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6">
        <v>0</v>
      </c>
      <c r="V47" s="8">
        <v>0</v>
      </c>
      <c r="W47" s="8">
        <v>0</v>
      </c>
      <c r="X47" s="8">
        <v>0</v>
      </c>
      <c r="Y47" s="8">
        <v>0</v>
      </c>
    </row>
    <row r="48" spans="1:25" ht="15.6">
      <c r="A48" s="1" t="s">
        <v>77</v>
      </c>
      <c r="B48" s="1">
        <v>47</v>
      </c>
      <c r="C48" s="5" t="s">
        <v>32</v>
      </c>
      <c r="D48" s="6" t="s">
        <v>71</v>
      </c>
      <c r="E48" s="6">
        <v>0</v>
      </c>
      <c r="F48" s="8">
        <v>2.5</v>
      </c>
      <c r="G48" s="8">
        <v>2.5</v>
      </c>
      <c r="H48" s="8"/>
      <c r="I48" s="8"/>
      <c r="J48" s="8"/>
      <c r="K48" s="8">
        <v>4</v>
      </c>
      <c r="L48" s="8"/>
      <c r="M48" s="8"/>
      <c r="N48" s="8"/>
      <c r="O48" s="8"/>
      <c r="P48" s="8"/>
      <c r="Q48" s="8"/>
      <c r="R48" s="8"/>
      <c r="S48" s="8"/>
      <c r="T48" s="8"/>
      <c r="U48" s="6">
        <v>0</v>
      </c>
      <c r="V48" s="8">
        <v>0</v>
      </c>
      <c r="W48" s="8">
        <v>0</v>
      </c>
      <c r="X48" s="8">
        <v>0</v>
      </c>
      <c r="Y48" s="8">
        <v>0</v>
      </c>
    </row>
    <row r="49" spans="1:25" ht="15.6">
      <c r="A49" s="1" t="s">
        <v>78</v>
      </c>
      <c r="B49" s="1">
        <v>48</v>
      </c>
      <c r="C49" s="5" t="s">
        <v>32</v>
      </c>
      <c r="D49" s="6" t="s">
        <v>71</v>
      </c>
      <c r="E49" s="6">
        <v>1</v>
      </c>
      <c r="F49" s="8">
        <v>3.5</v>
      </c>
      <c r="G49" s="8">
        <v>4</v>
      </c>
      <c r="H49" s="8">
        <v>4</v>
      </c>
      <c r="I49" s="8">
        <v>4</v>
      </c>
      <c r="J49" s="8">
        <v>4</v>
      </c>
      <c r="K49" s="8"/>
      <c r="L49" s="8">
        <v>4</v>
      </c>
      <c r="M49" s="8">
        <v>4.5</v>
      </c>
      <c r="N49" s="8">
        <v>5</v>
      </c>
      <c r="O49" s="8">
        <v>5</v>
      </c>
      <c r="P49" s="8">
        <v>5</v>
      </c>
      <c r="Q49" s="8">
        <v>5</v>
      </c>
      <c r="R49" s="8">
        <v>5</v>
      </c>
      <c r="S49" s="8">
        <v>5</v>
      </c>
      <c r="T49" s="8">
        <v>5.5</v>
      </c>
      <c r="U49" s="6">
        <v>1</v>
      </c>
      <c r="V49" s="8">
        <v>0.79400000000000004</v>
      </c>
      <c r="W49" s="8">
        <v>3.4279999999999999</v>
      </c>
      <c r="X49" s="8">
        <v>0.59</v>
      </c>
      <c r="Y49" s="8">
        <v>0.122</v>
      </c>
    </row>
    <row r="50" spans="1:25" ht="15.6">
      <c r="A50" s="1" t="s">
        <v>79</v>
      </c>
      <c r="B50" s="1">
        <v>49</v>
      </c>
      <c r="C50" s="5" t="s">
        <v>32</v>
      </c>
      <c r="D50" s="6" t="s">
        <v>71</v>
      </c>
      <c r="E50" s="6">
        <v>1</v>
      </c>
      <c r="F50" s="8">
        <v>2</v>
      </c>
      <c r="G50" s="8">
        <v>2</v>
      </c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6">
        <v>0</v>
      </c>
      <c r="V50" s="8">
        <v>0</v>
      </c>
      <c r="W50" s="8">
        <v>0</v>
      </c>
      <c r="X50" s="8">
        <v>0</v>
      </c>
      <c r="Y50" s="8">
        <v>0</v>
      </c>
    </row>
    <row r="51" spans="1:25" ht="15.6">
      <c r="A51" s="1" t="s">
        <v>80</v>
      </c>
      <c r="B51" s="1">
        <v>50</v>
      </c>
      <c r="C51" s="5" t="s">
        <v>32</v>
      </c>
      <c r="D51" s="6" t="s">
        <v>71</v>
      </c>
      <c r="E51" s="6">
        <v>1</v>
      </c>
      <c r="F51" s="8">
        <v>0</v>
      </c>
      <c r="G51" s="8">
        <v>0</v>
      </c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6">
        <v>0</v>
      </c>
      <c r="V51" s="8">
        <v>0</v>
      </c>
      <c r="W51" s="8">
        <v>0</v>
      </c>
      <c r="X51" s="8">
        <v>0</v>
      </c>
      <c r="Y51" s="8">
        <v>0</v>
      </c>
    </row>
    <row r="52" spans="1:25" ht="15.6">
      <c r="A52" s="1" t="s">
        <v>81</v>
      </c>
      <c r="B52" s="1">
        <v>51</v>
      </c>
      <c r="C52" s="5" t="s">
        <v>26</v>
      </c>
      <c r="D52" s="6" t="s">
        <v>71</v>
      </c>
      <c r="E52" s="6">
        <v>0</v>
      </c>
      <c r="F52" s="8">
        <v>4.5</v>
      </c>
      <c r="G52" s="8">
        <v>4.5</v>
      </c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6">
        <v>0</v>
      </c>
      <c r="V52" s="8">
        <v>0</v>
      </c>
      <c r="W52" s="8">
        <v>0</v>
      </c>
      <c r="X52" s="8">
        <v>0</v>
      </c>
      <c r="Y52" s="8">
        <v>0</v>
      </c>
    </row>
    <row r="53" spans="1:25" ht="15.6">
      <c r="A53" s="1" t="s">
        <v>82</v>
      </c>
      <c r="B53" s="1">
        <v>52</v>
      </c>
      <c r="C53" s="5" t="s">
        <v>26</v>
      </c>
      <c r="D53" s="6" t="s">
        <v>71</v>
      </c>
      <c r="E53" s="6">
        <v>1</v>
      </c>
      <c r="F53" s="8">
        <v>4</v>
      </c>
      <c r="G53" s="8">
        <v>4.5</v>
      </c>
      <c r="H53" s="8">
        <v>5</v>
      </c>
      <c r="I53" s="8">
        <v>5</v>
      </c>
      <c r="J53" s="8">
        <v>5.5</v>
      </c>
      <c r="K53" s="8">
        <v>5.5</v>
      </c>
      <c r="L53" s="8">
        <v>6.5</v>
      </c>
      <c r="M53" s="8">
        <v>6.5</v>
      </c>
      <c r="N53" s="8">
        <v>7</v>
      </c>
      <c r="O53" s="8">
        <v>7</v>
      </c>
      <c r="P53" s="8">
        <v>7.5</v>
      </c>
      <c r="Q53" s="8">
        <v>7.5</v>
      </c>
      <c r="R53" s="8">
        <v>7.5</v>
      </c>
      <c r="S53" s="8">
        <v>7.5</v>
      </c>
      <c r="T53" s="8">
        <v>7.5</v>
      </c>
      <c r="U53" s="6">
        <v>1</v>
      </c>
      <c r="V53" s="8">
        <v>0.70299999999999996</v>
      </c>
      <c r="W53" s="8">
        <v>2.5249999999999999</v>
      </c>
      <c r="X53" s="8">
        <v>0.70699999999999996</v>
      </c>
      <c r="Y53" s="8">
        <v>0.623</v>
      </c>
    </row>
    <row r="54" spans="1:25" ht="15.6">
      <c r="A54" s="1" t="s">
        <v>83</v>
      </c>
      <c r="B54" s="1">
        <v>53</v>
      </c>
      <c r="C54" s="5" t="s">
        <v>26</v>
      </c>
      <c r="D54" s="6" t="s">
        <v>71</v>
      </c>
      <c r="E54" s="6">
        <v>1</v>
      </c>
      <c r="F54" s="8">
        <v>4</v>
      </c>
      <c r="G54" s="8">
        <v>4</v>
      </c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6">
        <v>0</v>
      </c>
      <c r="V54" s="8">
        <v>0</v>
      </c>
      <c r="W54" s="8">
        <v>0</v>
      </c>
      <c r="X54" s="8">
        <v>0</v>
      </c>
      <c r="Y54" s="8">
        <v>0</v>
      </c>
    </row>
    <row r="55" spans="1:25" ht="15.6">
      <c r="A55" s="1" t="s">
        <v>84</v>
      </c>
      <c r="B55" s="1">
        <v>54</v>
      </c>
      <c r="C55" s="5" t="s">
        <v>26</v>
      </c>
      <c r="D55" s="6" t="s">
        <v>71</v>
      </c>
      <c r="E55" s="6">
        <v>1</v>
      </c>
      <c r="F55" s="8">
        <v>2</v>
      </c>
      <c r="G55" s="8">
        <v>2.5</v>
      </c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6">
        <v>0</v>
      </c>
      <c r="V55" s="8">
        <v>0</v>
      </c>
      <c r="W55" s="8">
        <v>0</v>
      </c>
      <c r="X55" s="8">
        <v>0</v>
      </c>
      <c r="Y55" s="8">
        <v>0</v>
      </c>
    </row>
    <row r="56" spans="1:25" ht="15.6">
      <c r="A56" s="1" t="s">
        <v>85</v>
      </c>
      <c r="B56" s="1">
        <v>55</v>
      </c>
      <c r="C56" s="5" t="s">
        <v>26</v>
      </c>
      <c r="D56" s="6" t="s">
        <v>71</v>
      </c>
      <c r="E56" s="6">
        <v>1</v>
      </c>
      <c r="F56" s="8">
        <v>5</v>
      </c>
      <c r="G56" s="8">
        <v>5</v>
      </c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6">
        <v>0</v>
      </c>
      <c r="V56" s="8">
        <v>0</v>
      </c>
      <c r="W56" s="8">
        <v>0</v>
      </c>
      <c r="X56" s="8">
        <v>0</v>
      </c>
      <c r="Y56" s="8">
        <v>0</v>
      </c>
    </row>
    <row r="57" spans="1:25" ht="15.6">
      <c r="A57" s="1" t="s">
        <v>86</v>
      </c>
      <c r="B57" s="1">
        <v>56</v>
      </c>
      <c r="C57" s="5" t="s">
        <v>32</v>
      </c>
      <c r="D57" s="6" t="s">
        <v>71</v>
      </c>
      <c r="E57" s="6">
        <v>0</v>
      </c>
      <c r="F57" s="8">
        <v>4</v>
      </c>
      <c r="G57" s="8">
        <v>4</v>
      </c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6">
        <v>0</v>
      </c>
      <c r="V57" s="8">
        <v>0</v>
      </c>
      <c r="W57" s="8">
        <v>0</v>
      </c>
      <c r="X57" s="8">
        <v>0</v>
      </c>
      <c r="Y57" s="8">
        <v>0</v>
      </c>
    </row>
    <row r="58" spans="1:25" ht="15.6">
      <c r="A58" s="1" t="s">
        <v>87</v>
      </c>
      <c r="B58" s="1">
        <v>57</v>
      </c>
      <c r="C58" s="5" t="s">
        <v>32</v>
      </c>
      <c r="D58" s="6" t="s">
        <v>71</v>
      </c>
      <c r="E58" s="6">
        <v>1</v>
      </c>
      <c r="F58" s="8">
        <v>2</v>
      </c>
      <c r="G58" s="8">
        <v>2</v>
      </c>
      <c r="H58" s="8">
        <v>2</v>
      </c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6">
        <v>0</v>
      </c>
      <c r="V58" s="8">
        <v>0</v>
      </c>
      <c r="W58" s="8">
        <v>0</v>
      </c>
      <c r="X58" s="8">
        <v>0</v>
      </c>
      <c r="Y58" s="8">
        <v>0</v>
      </c>
    </row>
    <row r="59" spans="1:25" ht="15.6">
      <c r="A59" s="1" t="s">
        <v>88</v>
      </c>
      <c r="B59" s="1">
        <v>58</v>
      </c>
      <c r="C59" s="5" t="s">
        <v>32</v>
      </c>
      <c r="D59" s="6" t="s">
        <v>71</v>
      </c>
      <c r="E59" s="6">
        <v>1</v>
      </c>
      <c r="F59" s="8">
        <v>2.5</v>
      </c>
      <c r="G59" s="8">
        <v>2.5</v>
      </c>
      <c r="H59" s="8">
        <v>2.5</v>
      </c>
      <c r="I59" s="8">
        <v>2.5</v>
      </c>
      <c r="J59" s="8">
        <v>2.5</v>
      </c>
      <c r="K59" s="8">
        <v>2.5</v>
      </c>
      <c r="L59" s="8">
        <v>2.5</v>
      </c>
      <c r="M59" s="8">
        <v>3.5</v>
      </c>
      <c r="N59" s="8">
        <v>3.5</v>
      </c>
      <c r="O59" s="8">
        <v>3.5</v>
      </c>
      <c r="P59" s="8">
        <v>3.5</v>
      </c>
      <c r="Q59" s="8">
        <v>3.5</v>
      </c>
      <c r="R59" s="8">
        <v>4</v>
      </c>
      <c r="S59" s="8">
        <v>4</v>
      </c>
      <c r="T59" s="8">
        <v>4</v>
      </c>
      <c r="U59" s="6">
        <v>1</v>
      </c>
      <c r="V59" s="8">
        <v>0.77900000000000003</v>
      </c>
      <c r="W59" s="8">
        <v>3.61</v>
      </c>
      <c r="X59" s="8">
        <v>4.1000000000000002E-2</v>
      </c>
      <c r="Y59" s="8">
        <v>0</v>
      </c>
    </row>
    <row r="60" spans="1:25" ht="15.6">
      <c r="A60" s="1" t="s">
        <v>89</v>
      </c>
      <c r="B60" s="1">
        <v>59</v>
      </c>
      <c r="C60" s="5" t="s">
        <v>32</v>
      </c>
      <c r="D60" s="6" t="s">
        <v>71</v>
      </c>
      <c r="E60" s="6">
        <v>1</v>
      </c>
      <c r="F60" s="8">
        <v>1.5</v>
      </c>
      <c r="G60" s="8">
        <v>3</v>
      </c>
      <c r="H60" s="8">
        <v>3</v>
      </c>
      <c r="I60" s="8">
        <v>3</v>
      </c>
      <c r="J60" s="8">
        <v>3.5</v>
      </c>
      <c r="K60" s="8">
        <v>4</v>
      </c>
      <c r="L60" s="8">
        <v>3.5</v>
      </c>
      <c r="M60" s="8">
        <v>3.5</v>
      </c>
      <c r="N60" s="8">
        <v>4</v>
      </c>
      <c r="O60" s="8">
        <v>4</v>
      </c>
      <c r="P60" s="8">
        <v>4</v>
      </c>
      <c r="Q60" s="8">
        <v>4</v>
      </c>
      <c r="R60" s="8"/>
      <c r="S60" s="8"/>
      <c r="T60" s="8"/>
      <c r="U60" s="6">
        <v>0</v>
      </c>
      <c r="V60" s="8">
        <v>0</v>
      </c>
      <c r="W60" s="8">
        <v>0</v>
      </c>
      <c r="X60" s="8">
        <v>0</v>
      </c>
      <c r="Y60" s="8">
        <v>0</v>
      </c>
    </row>
    <row r="61" spans="1:25" ht="15.6">
      <c r="A61" s="1" t="s">
        <v>90</v>
      </c>
      <c r="B61" s="1">
        <v>60</v>
      </c>
      <c r="C61" s="5" t="s">
        <v>32</v>
      </c>
      <c r="D61" s="6" t="s">
        <v>71</v>
      </c>
      <c r="E61" s="6">
        <v>1</v>
      </c>
      <c r="F61" s="8">
        <v>2</v>
      </c>
      <c r="G61" s="8">
        <v>2.5</v>
      </c>
      <c r="H61" s="8">
        <v>3.5</v>
      </c>
      <c r="I61" s="8">
        <v>3.5</v>
      </c>
      <c r="J61" s="8">
        <v>3.5</v>
      </c>
      <c r="K61" s="8">
        <v>3.5</v>
      </c>
      <c r="L61" s="8">
        <v>3.5</v>
      </c>
      <c r="M61" s="8">
        <v>4</v>
      </c>
      <c r="N61" s="8">
        <v>4</v>
      </c>
      <c r="O61" s="8">
        <v>4</v>
      </c>
      <c r="P61" s="8">
        <v>4</v>
      </c>
      <c r="Q61" s="8">
        <v>4</v>
      </c>
      <c r="R61" s="8">
        <v>4.5</v>
      </c>
      <c r="S61" s="8">
        <v>4.5</v>
      </c>
      <c r="T61" s="8">
        <v>4.5</v>
      </c>
      <c r="U61" s="6">
        <v>1</v>
      </c>
      <c r="V61" s="8">
        <v>0.7</v>
      </c>
      <c r="W61" s="8">
        <v>3.7</v>
      </c>
      <c r="X61" s="8">
        <v>0.14299999999999999</v>
      </c>
      <c r="Y61" s="8">
        <v>3.0000000000000001E-3</v>
      </c>
    </row>
    <row r="62" spans="1:25" ht="15.6">
      <c r="A62" s="1" t="s">
        <v>91</v>
      </c>
      <c r="B62" s="1">
        <v>61</v>
      </c>
      <c r="C62" s="5" t="s">
        <v>26</v>
      </c>
      <c r="D62" s="6" t="s">
        <v>92</v>
      </c>
      <c r="E62" s="6">
        <v>1</v>
      </c>
      <c r="F62" s="8">
        <v>6</v>
      </c>
      <c r="G62" s="8">
        <v>10</v>
      </c>
      <c r="H62" s="8">
        <v>13.5</v>
      </c>
      <c r="I62" s="8">
        <v>19.5</v>
      </c>
      <c r="J62" s="8">
        <v>22.5</v>
      </c>
      <c r="K62" s="8">
        <v>32</v>
      </c>
      <c r="L62" s="8">
        <v>38</v>
      </c>
      <c r="M62" s="8">
        <v>42.5</v>
      </c>
      <c r="N62" s="8">
        <v>48</v>
      </c>
      <c r="O62" s="8">
        <v>48</v>
      </c>
      <c r="P62" s="8">
        <v>55</v>
      </c>
      <c r="Q62" s="8">
        <v>55</v>
      </c>
      <c r="R62" s="8">
        <v>55</v>
      </c>
      <c r="S62" s="8">
        <v>55</v>
      </c>
      <c r="T62" s="8">
        <v>55</v>
      </c>
      <c r="U62" s="6">
        <v>1</v>
      </c>
      <c r="V62" s="8">
        <v>0.81399999999999995</v>
      </c>
      <c r="W62" s="8">
        <v>10.895</v>
      </c>
      <c r="X62" s="8">
        <v>0.74299999999999999</v>
      </c>
      <c r="Y62" s="8">
        <v>2.0070000000000001</v>
      </c>
    </row>
    <row r="63" spans="1:25" ht="15.6">
      <c r="A63" s="1" t="s">
        <v>93</v>
      </c>
      <c r="B63" s="1">
        <v>62</v>
      </c>
      <c r="C63" s="5" t="s">
        <v>26</v>
      </c>
      <c r="D63" s="6" t="s">
        <v>92</v>
      </c>
      <c r="E63" s="6">
        <v>1</v>
      </c>
      <c r="F63" s="8">
        <v>6</v>
      </c>
      <c r="G63" s="8">
        <v>10.5</v>
      </c>
      <c r="H63" s="8">
        <v>13.5</v>
      </c>
      <c r="I63" s="8">
        <v>18</v>
      </c>
      <c r="J63" s="8">
        <v>22</v>
      </c>
      <c r="K63" s="8">
        <v>30</v>
      </c>
      <c r="L63" s="8">
        <v>37</v>
      </c>
      <c r="M63" s="8">
        <v>43</v>
      </c>
      <c r="N63" s="8">
        <v>53.5</v>
      </c>
      <c r="O63" s="8">
        <v>61</v>
      </c>
      <c r="P63" s="8">
        <v>61</v>
      </c>
      <c r="Q63" s="8">
        <v>61</v>
      </c>
      <c r="R63" s="8">
        <v>61</v>
      </c>
      <c r="S63" s="8">
        <v>61</v>
      </c>
      <c r="T63" s="8">
        <v>61</v>
      </c>
      <c r="U63" s="6">
        <v>1</v>
      </c>
      <c r="V63" s="8">
        <v>0.77100000000000002</v>
      </c>
      <c r="W63" s="8">
        <v>2.6520000000000001</v>
      </c>
      <c r="X63" s="8">
        <v>0.755</v>
      </c>
      <c r="Y63" s="8">
        <v>3.395</v>
      </c>
    </row>
    <row r="64" spans="1:25" ht="15.6">
      <c r="A64" s="1" t="s">
        <v>94</v>
      </c>
      <c r="B64" s="1">
        <v>63</v>
      </c>
      <c r="C64" s="5" t="s">
        <v>26</v>
      </c>
      <c r="D64" s="6" t="s">
        <v>92</v>
      </c>
      <c r="E64" s="6">
        <v>1</v>
      </c>
      <c r="F64" s="8">
        <v>9</v>
      </c>
      <c r="G64" s="8">
        <v>12.5</v>
      </c>
      <c r="H64" s="8">
        <v>14</v>
      </c>
      <c r="I64" s="8">
        <v>16</v>
      </c>
      <c r="J64" s="8">
        <v>18</v>
      </c>
      <c r="K64" s="8">
        <v>23</v>
      </c>
      <c r="L64" s="8">
        <v>26.5</v>
      </c>
      <c r="M64" s="8">
        <v>30</v>
      </c>
      <c r="N64" s="8">
        <v>32</v>
      </c>
      <c r="O64" s="8">
        <v>32</v>
      </c>
      <c r="P64" s="8">
        <v>32</v>
      </c>
      <c r="Q64" s="8">
        <v>32</v>
      </c>
      <c r="R64" s="8">
        <v>32</v>
      </c>
      <c r="S64" s="8">
        <v>32.5</v>
      </c>
      <c r="T64" s="8">
        <v>42</v>
      </c>
      <c r="U64" s="6">
        <v>1</v>
      </c>
      <c r="V64" s="8">
        <v>0.80300000000000005</v>
      </c>
      <c r="W64" s="8">
        <v>9.7810000000000006</v>
      </c>
      <c r="X64" s="8">
        <v>0.57099999999999995</v>
      </c>
      <c r="Y64" s="8">
        <v>0.44900000000000001</v>
      </c>
    </row>
    <row r="65" spans="1:25" ht="15.6">
      <c r="A65" s="1" t="s">
        <v>95</v>
      </c>
      <c r="B65" s="1">
        <v>64</v>
      </c>
      <c r="C65" s="5" t="s">
        <v>26</v>
      </c>
      <c r="D65" s="6" t="s">
        <v>92</v>
      </c>
      <c r="E65" s="6">
        <v>1</v>
      </c>
      <c r="F65" s="8">
        <v>7.5</v>
      </c>
      <c r="G65" s="8">
        <v>10.5</v>
      </c>
      <c r="H65" s="8">
        <v>13.5</v>
      </c>
      <c r="I65" s="8">
        <v>17</v>
      </c>
      <c r="J65" s="8">
        <v>22</v>
      </c>
      <c r="K65" s="8">
        <v>28</v>
      </c>
      <c r="L65" s="8">
        <v>33.5</v>
      </c>
      <c r="M65" s="8">
        <v>38</v>
      </c>
      <c r="N65" s="8">
        <v>45</v>
      </c>
      <c r="O65" s="8">
        <v>48</v>
      </c>
      <c r="P65" s="8">
        <v>48</v>
      </c>
      <c r="Q65" s="8">
        <v>48</v>
      </c>
      <c r="R65" s="8">
        <v>48</v>
      </c>
      <c r="S65" s="8">
        <v>48</v>
      </c>
      <c r="T65" s="8">
        <v>48</v>
      </c>
      <c r="U65" s="6">
        <v>1</v>
      </c>
      <c r="V65" s="8">
        <v>0.77300000000000002</v>
      </c>
      <c r="W65" s="8">
        <v>3.9039999999999999</v>
      </c>
      <c r="X65" s="8">
        <v>0.76400000000000001</v>
      </c>
      <c r="Y65" s="8">
        <v>4.2930000000000001</v>
      </c>
    </row>
    <row r="66" spans="1:25" ht="15.6">
      <c r="A66" s="1" t="s">
        <v>96</v>
      </c>
      <c r="B66" s="1">
        <v>65</v>
      </c>
      <c r="C66" s="5" t="s">
        <v>32</v>
      </c>
      <c r="D66" s="6" t="s">
        <v>92</v>
      </c>
      <c r="E66" s="6">
        <v>1</v>
      </c>
      <c r="F66" s="8">
        <v>7</v>
      </c>
      <c r="G66" s="8">
        <v>8</v>
      </c>
      <c r="H66" s="8">
        <v>8</v>
      </c>
      <c r="I66" s="8">
        <v>8</v>
      </c>
      <c r="J66" s="8">
        <v>9</v>
      </c>
      <c r="K66" s="8">
        <v>9.5</v>
      </c>
      <c r="L66" s="8">
        <v>9.5</v>
      </c>
      <c r="M66" s="8">
        <v>10.5</v>
      </c>
      <c r="N66" s="8">
        <v>11</v>
      </c>
      <c r="O66" s="8">
        <v>11</v>
      </c>
      <c r="P66" s="8">
        <v>12</v>
      </c>
      <c r="Q66" s="8">
        <v>12</v>
      </c>
      <c r="R66" s="8">
        <v>10.5</v>
      </c>
      <c r="S66" s="8">
        <v>11</v>
      </c>
      <c r="T66" s="8">
        <v>11</v>
      </c>
      <c r="U66" s="6">
        <v>1</v>
      </c>
      <c r="V66" s="8">
        <v>0.77100000000000002</v>
      </c>
      <c r="W66" s="8">
        <v>2.0550000000000002</v>
      </c>
      <c r="X66" s="8">
        <v>0.61499999999999999</v>
      </c>
      <c r="Y66" s="8">
        <v>0.19500000000000001</v>
      </c>
    </row>
    <row r="67" spans="1:25" ht="15.6">
      <c r="A67" s="1" t="s">
        <v>97</v>
      </c>
      <c r="B67" s="1">
        <v>66</v>
      </c>
      <c r="C67" s="5" t="s">
        <v>26</v>
      </c>
      <c r="D67" s="6" t="s">
        <v>92</v>
      </c>
      <c r="E67" s="6">
        <v>0</v>
      </c>
      <c r="F67" s="8">
        <v>3.5</v>
      </c>
      <c r="G67" s="8">
        <v>4.5</v>
      </c>
      <c r="H67" s="8">
        <v>4.5</v>
      </c>
      <c r="I67" s="8">
        <v>4.5</v>
      </c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6">
        <v>0</v>
      </c>
      <c r="V67" s="8">
        <v>0</v>
      </c>
      <c r="W67" s="8">
        <v>0</v>
      </c>
      <c r="X67" s="8">
        <v>0</v>
      </c>
      <c r="Y67" s="8">
        <v>0</v>
      </c>
    </row>
    <row r="68" spans="1:25" ht="15.6">
      <c r="A68" s="1" t="s">
        <v>98</v>
      </c>
      <c r="B68" s="1">
        <v>67</v>
      </c>
      <c r="C68" s="5" t="s">
        <v>32</v>
      </c>
      <c r="D68" s="6" t="s">
        <v>92</v>
      </c>
      <c r="E68" s="6">
        <v>1</v>
      </c>
      <c r="F68" s="8">
        <v>6.5</v>
      </c>
      <c r="G68" s="8">
        <v>6.5</v>
      </c>
      <c r="H68" s="8">
        <v>7.5</v>
      </c>
      <c r="I68" s="8">
        <v>8.5</v>
      </c>
      <c r="J68" s="8">
        <v>9.5</v>
      </c>
      <c r="K68" s="8">
        <v>10</v>
      </c>
      <c r="L68" s="8">
        <v>10</v>
      </c>
      <c r="M68" s="8">
        <v>10.5</v>
      </c>
      <c r="N68" s="8">
        <v>10.5</v>
      </c>
      <c r="O68" s="8">
        <v>11.5</v>
      </c>
      <c r="P68" s="8">
        <v>14.5</v>
      </c>
      <c r="Q68" s="8">
        <v>16</v>
      </c>
      <c r="R68" s="8">
        <v>16</v>
      </c>
      <c r="S68" s="8">
        <v>16</v>
      </c>
      <c r="T68" s="8">
        <v>16</v>
      </c>
      <c r="U68" s="6">
        <v>1</v>
      </c>
      <c r="V68" s="8">
        <v>0.69</v>
      </c>
      <c r="W68" s="8">
        <v>1.234</v>
      </c>
      <c r="X68" s="8">
        <v>0.71899999999999997</v>
      </c>
      <c r="Y68" s="8">
        <v>1.365</v>
      </c>
    </row>
    <row r="69" spans="1:25" ht="15.6">
      <c r="A69" s="1" t="s">
        <v>99</v>
      </c>
      <c r="B69" s="1">
        <v>68</v>
      </c>
      <c r="C69" s="5" t="s">
        <v>32</v>
      </c>
      <c r="D69" s="6" t="s">
        <v>92</v>
      </c>
      <c r="E69" s="6">
        <v>1</v>
      </c>
      <c r="F69" s="8">
        <v>5</v>
      </c>
      <c r="G69" s="8">
        <v>7</v>
      </c>
      <c r="H69" s="8">
        <v>7</v>
      </c>
      <c r="I69" s="8">
        <v>8.5</v>
      </c>
      <c r="J69" s="8">
        <v>9</v>
      </c>
      <c r="K69" s="8">
        <v>9.5</v>
      </c>
      <c r="L69" s="8">
        <v>10</v>
      </c>
      <c r="M69" s="8">
        <v>10.5</v>
      </c>
      <c r="N69" s="8">
        <v>13</v>
      </c>
      <c r="O69" s="8">
        <v>14</v>
      </c>
      <c r="P69" s="8">
        <v>18</v>
      </c>
      <c r="Q69" s="8">
        <v>20</v>
      </c>
      <c r="R69" s="8">
        <v>20</v>
      </c>
      <c r="S69" s="8">
        <v>21</v>
      </c>
      <c r="T69" s="8">
        <v>21.5</v>
      </c>
      <c r="U69" s="6">
        <v>1</v>
      </c>
      <c r="V69" s="8">
        <v>0.69299999999999995</v>
      </c>
      <c r="W69" s="8">
        <v>1.6819999999999999</v>
      </c>
      <c r="X69" s="8">
        <v>0.45</v>
      </c>
      <c r="Y69" s="8">
        <v>7.8E-2</v>
      </c>
    </row>
    <row r="70" spans="1:25" ht="15.6">
      <c r="A70" s="1" t="s">
        <v>100</v>
      </c>
      <c r="B70" s="1">
        <v>69</v>
      </c>
      <c r="C70" s="5" t="s">
        <v>32</v>
      </c>
      <c r="D70" s="6" t="s">
        <v>92</v>
      </c>
      <c r="E70" s="6">
        <v>1</v>
      </c>
      <c r="F70" s="8">
        <v>6.5</v>
      </c>
      <c r="G70" s="8">
        <v>6.5</v>
      </c>
      <c r="H70" s="8">
        <v>7</v>
      </c>
      <c r="I70" s="8">
        <v>7.5</v>
      </c>
      <c r="J70" s="8">
        <v>7.5</v>
      </c>
      <c r="K70" s="8">
        <v>8</v>
      </c>
      <c r="L70" s="8">
        <v>8</v>
      </c>
      <c r="M70" s="8">
        <v>10.5</v>
      </c>
      <c r="N70" s="8">
        <v>12.5</v>
      </c>
      <c r="O70" s="8">
        <v>14</v>
      </c>
      <c r="P70" s="8">
        <v>18.5</v>
      </c>
      <c r="Q70" s="8">
        <v>19</v>
      </c>
      <c r="R70" s="8">
        <v>20</v>
      </c>
      <c r="S70" s="8">
        <v>21</v>
      </c>
      <c r="T70" s="8">
        <v>21</v>
      </c>
      <c r="U70" s="6">
        <v>1</v>
      </c>
      <c r="V70" s="8">
        <v>0.47599999999999998</v>
      </c>
      <c r="W70" s="8">
        <v>0.22900000000000001</v>
      </c>
      <c r="X70" s="8">
        <v>0.497</v>
      </c>
      <c r="Y70" s="8">
        <v>0.10299999999999999</v>
      </c>
    </row>
    <row r="71" spans="1:25" ht="15.6">
      <c r="A71" s="1" t="s">
        <v>101</v>
      </c>
      <c r="B71" s="1">
        <v>70</v>
      </c>
      <c r="C71" s="5" t="s">
        <v>32</v>
      </c>
      <c r="D71" s="6" t="s">
        <v>92</v>
      </c>
      <c r="E71" s="6">
        <v>1</v>
      </c>
      <c r="F71" s="8">
        <v>6.5</v>
      </c>
      <c r="G71" s="8">
        <v>9</v>
      </c>
      <c r="H71" s="8">
        <v>9.5</v>
      </c>
      <c r="I71" s="8">
        <v>10</v>
      </c>
      <c r="J71" s="8">
        <v>10</v>
      </c>
      <c r="K71" s="8">
        <v>9.5</v>
      </c>
      <c r="L71" s="8">
        <v>12</v>
      </c>
      <c r="M71" s="8">
        <v>13</v>
      </c>
      <c r="N71" s="8">
        <v>14</v>
      </c>
      <c r="O71" s="8">
        <v>15.5</v>
      </c>
      <c r="P71" s="8">
        <v>18.5</v>
      </c>
      <c r="Q71" s="8">
        <v>19</v>
      </c>
      <c r="R71" s="8">
        <v>20.5</v>
      </c>
      <c r="S71" s="8">
        <v>21</v>
      </c>
      <c r="T71" s="8">
        <v>21.5</v>
      </c>
      <c r="U71" s="6">
        <v>1</v>
      </c>
      <c r="V71" s="8">
        <v>0.86</v>
      </c>
      <c r="W71" s="8">
        <v>7.37</v>
      </c>
      <c r="X71" s="8">
        <v>0.54300000000000004</v>
      </c>
      <c r="Y71" s="8">
        <v>0.17299999999999999</v>
      </c>
    </row>
    <row r="72" spans="1:25" ht="15.6">
      <c r="A72" s="1" t="s">
        <v>102</v>
      </c>
      <c r="B72" s="1">
        <v>71</v>
      </c>
      <c r="C72" s="5" t="s">
        <v>26</v>
      </c>
      <c r="D72" s="6" t="s">
        <v>92</v>
      </c>
      <c r="E72" s="6">
        <v>1</v>
      </c>
      <c r="F72" s="8">
        <v>10</v>
      </c>
      <c r="G72" s="8">
        <v>13.5</v>
      </c>
      <c r="H72" s="8">
        <v>15.5</v>
      </c>
      <c r="I72" s="8">
        <v>16.5</v>
      </c>
      <c r="J72" s="8">
        <v>20.5</v>
      </c>
      <c r="K72" s="8">
        <v>27</v>
      </c>
      <c r="L72" s="8">
        <v>33</v>
      </c>
      <c r="M72" s="8">
        <v>38</v>
      </c>
      <c r="N72" s="8">
        <v>46.5</v>
      </c>
      <c r="O72" s="8">
        <v>47</v>
      </c>
      <c r="P72" s="8">
        <v>47</v>
      </c>
      <c r="Q72" s="8">
        <v>47</v>
      </c>
      <c r="R72" s="8">
        <v>47.5</v>
      </c>
      <c r="S72" s="8">
        <v>52.5</v>
      </c>
      <c r="T72" s="8">
        <v>53</v>
      </c>
      <c r="U72" s="6">
        <v>1</v>
      </c>
      <c r="V72" s="8">
        <v>0.83599999999999997</v>
      </c>
      <c r="W72" s="8">
        <v>25.692</v>
      </c>
      <c r="X72" s="8">
        <v>0.749</v>
      </c>
      <c r="Y72" s="8">
        <v>1.8220000000000001</v>
      </c>
    </row>
    <row r="73" spans="1:25" ht="15.6">
      <c r="A73" s="1" t="s">
        <v>103</v>
      </c>
      <c r="B73" s="1">
        <v>72</v>
      </c>
      <c r="C73" s="5" t="s">
        <v>26</v>
      </c>
      <c r="D73" s="6" t="s">
        <v>92</v>
      </c>
      <c r="E73" s="6">
        <v>1</v>
      </c>
      <c r="F73" s="8">
        <v>6.5</v>
      </c>
      <c r="G73" s="8">
        <v>9</v>
      </c>
      <c r="H73" s="8">
        <v>9.5</v>
      </c>
      <c r="I73" s="8">
        <v>12</v>
      </c>
      <c r="J73" s="8">
        <v>17</v>
      </c>
      <c r="K73" s="8">
        <v>23</v>
      </c>
      <c r="L73" s="8">
        <v>30</v>
      </c>
      <c r="M73" s="8">
        <v>35</v>
      </c>
      <c r="N73" s="8">
        <v>41.5</v>
      </c>
      <c r="O73" s="8">
        <v>41.5</v>
      </c>
      <c r="P73" s="8">
        <v>48.5</v>
      </c>
      <c r="Q73" s="8">
        <v>49</v>
      </c>
      <c r="R73" s="8">
        <v>49.5</v>
      </c>
      <c r="S73" s="8">
        <v>52.5</v>
      </c>
      <c r="T73" s="8">
        <v>54</v>
      </c>
      <c r="U73" s="6">
        <v>1</v>
      </c>
      <c r="V73" s="8">
        <v>0.83099999999999996</v>
      </c>
      <c r="W73" s="8">
        <v>18.331</v>
      </c>
      <c r="X73" s="8">
        <v>0.79100000000000004</v>
      </c>
      <c r="Y73" s="8">
        <v>6.7469999999999999</v>
      </c>
    </row>
    <row r="74" spans="1:25" ht="15.6">
      <c r="A74" s="1" t="s">
        <v>104</v>
      </c>
      <c r="B74" s="1">
        <v>73</v>
      </c>
      <c r="C74" s="5" t="s">
        <v>26</v>
      </c>
      <c r="D74" s="6" t="s">
        <v>92</v>
      </c>
      <c r="E74" s="6">
        <v>1</v>
      </c>
      <c r="F74" s="8">
        <v>7.5</v>
      </c>
      <c r="G74" s="8">
        <v>11.5</v>
      </c>
      <c r="H74" s="8">
        <v>15</v>
      </c>
      <c r="I74" s="8">
        <v>21.5</v>
      </c>
      <c r="J74" s="8">
        <v>28.5</v>
      </c>
      <c r="K74" s="8">
        <v>38</v>
      </c>
      <c r="L74" s="8">
        <v>46</v>
      </c>
      <c r="M74" s="8">
        <v>51</v>
      </c>
      <c r="N74" s="8">
        <v>60.5</v>
      </c>
      <c r="O74" s="8">
        <v>62</v>
      </c>
      <c r="P74" s="8">
        <v>62</v>
      </c>
      <c r="Q74" s="8">
        <v>70</v>
      </c>
      <c r="R74" s="8">
        <v>71</v>
      </c>
      <c r="S74" s="8">
        <v>71</v>
      </c>
      <c r="T74" s="8">
        <v>72</v>
      </c>
      <c r="U74" s="6">
        <v>1</v>
      </c>
      <c r="V74" s="8">
        <v>0.82799999999999996</v>
      </c>
      <c r="W74" s="8">
        <v>16.623999999999999</v>
      </c>
      <c r="X74" s="8">
        <v>0.64700000000000002</v>
      </c>
      <c r="Y74" s="8">
        <v>1.089</v>
      </c>
    </row>
    <row r="75" spans="1:25" ht="15.6">
      <c r="A75" s="1" t="s">
        <v>105</v>
      </c>
      <c r="B75" s="1">
        <v>74</v>
      </c>
      <c r="C75" s="5" t="s">
        <v>26</v>
      </c>
      <c r="D75" s="6" t="s">
        <v>92</v>
      </c>
      <c r="E75" s="6">
        <v>1</v>
      </c>
      <c r="F75" s="8">
        <v>9</v>
      </c>
      <c r="G75" s="8">
        <v>9.5</v>
      </c>
      <c r="H75" s="8">
        <v>9.5</v>
      </c>
      <c r="I75" s="8">
        <v>12</v>
      </c>
      <c r="J75" s="8">
        <v>14.5</v>
      </c>
      <c r="K75" s="8">
        <v>20</v>
      </c>
      <c r="L75" s="8">
        <v>26</v>
      </c>
      <c r="M75" s="8">
        <v>33</v>
      </c>
      <c r="N75" s="8">
        <v>42</v>
      </c>
      <c r="O75" s="8">
        <v>42</v>
      </c>
      <c r="P75" s="8">
        <v>42</v>
      </c>
      <c r="Q75" s="8">
        <v>45</v>
      </c>
      <c r="R75" s="8">
        <v>48</v>
      </c>
      <c r="S75" s="8">
        <v>49.5</v>
      </c>
      <c r="T75" s="8">
        <v>49.5</v>
      </c>
      <c r="U75" s="6">
        <v>1</v>
      </c>
      <c r="V75" s="8">
        <v>0.83699999999999997</v>
      </c>
      <c r="W75" s="8">
        <v>15.137</v>
      </c>
      <c r="X75" s="8">
        <v>0.68300000000000005</v>
      </c>
      <c r="Y75" s="8">
        <v>1.573</v>
      </c>
    </row>
    <row r="76" spans="1:25" ht="15.6">
      <c r="A76" s="1" t="s">
        <v>106</v>
      </c>
      <c r="B76" s="1">
        <v>75</v>
      </c>
      <c r="C76" s="5" t="s">
        <v>26</v>
      </c>
      <c r="D76" s="6" t="s">
        <v>92</v>
      </c>
      <c r="E76" s="6">
        <v>0</v>
      </c>
      <c r="F76" s="8">
        <v>7.5</v>
      </c>
      <c r="G76" s="8">
        <v>8.5</v>
      </c>
      <c r="H76" s="8">
        <v>8.5</v>
      </c>
      <c r="I76" s="8">
        <v>10</v>
      </c>
      <c r="J76" s="8">
        <v>10</v>
      </c>
      <c r="K76" s="8">
        <v>10.5</v>
      </c>
      <c r="L76" s="8">
        <v>12.5</v>
      </c>
      <c r="M76" s="8">
        <v>17.5</v>
      </c>
      <c r="N76" s="8">
        <v>24</v>
      </c>
      <c r="O76" s="8">
        <v>26.5</v>
      </c>
      <c r="P76" s="8">
        <v>30</v>
      </c>
      <c r="Q76" s="8">
        <v>30</v>
      </c>
      <c r="R76" s="8">
        <v>30</v>
      </c>
      <c r="S76" s="8">
        <v>30</v>
      </c>
      <c r="T76" s="8">
        <v>42</v>
      </c>
      <c r="U76" s="6">
        <v>1</v>
      </c>
      <c r="V76" s="8">
        <v>0.77500000000000002</v>
      </c>
      <c r="W76" s="8">
        <v>8.7490000000000006</v>
      </c>
      <c r="X76" s="8">
        <v>0.73499999999999999</v>
      </c>
      <c r="Y76" s="8">
        <v>2.4529999999999998</v>
      </c>
    </row>
    <row r="77" spans="1:25" ht="15.6">
      <c r="A77" s="1" t="s">
        <v>107</v>
      </c>
      <c r="B77" s="1">
        <v>76</v>
      </c>
      <c r="C77" s="5" t="s">
        <v>32</v>
      </c>
      <c r="D77" s="6" t="s">
        <v>92</v>
      </c>
      <c r="E77" s="6">
        <v>1</v>
      </c>
      <c r="F77" s="8">
        <v>5.5</v>
      </c>
      <c r="G77" s="8">
        <v>5.5</v>
      </c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6">
        <v>0</v>
      </c>
      <c r="V77" s="8">
        <v>0</v>
      </c>
      <c r="W77" s="8">
        <v>0</v>
      </c>
      <c r="X77" s="8">
        <v>0</v>
      </c>
      <c r="Y77" s="8">
        <v>0</v>
      </c>
    </row>
    <row r="78" spans="1:25" ht="15.6">
      <c r="A78" s="1" t="s">
        <v>108</v>
      </c>
      <c r="B78" s="1">
        <v>77</v>
      </c>
      <c r="C78" s="5" t="s">
        <v>32</v>
      </c>
      <c r="D78" s="6" t="s">
        <v>92</v>
      </c>
      <c r="E78" s="6">
        <v>0</v>
      </c>
      <c r="F78" s="8">
        <v>5</v>
      </c>
      <c r="G78" s="8">
        <v>6</v>
      </c>
      <c r="H78" s="8">
        <v>6.5</v>
      </c>
      <c r="I78" s="8">
        <v>6.5</v>
      </c>
      <c r="J78" s="8">
        <v>6.5</v>
      </c>
      <c r="K78" s="8">
        <v>7</v>
      </c>
      <c r="L78" s="8">
        <v>7</v>
      </c>
      <c r="M78" s="8">
        <v>7.5</v>
      </c>
      <c r="N78" s="8">
        <v>9.5</v>
      </c>
      <c r="O78" s="8">
        <v>10.5</v>
      </c>
      <c r="P78" s="8">
        <v>14.5</v>
      </c>
      <c r="Q78" s="8">
        <v>15.5</v>
      </c>
      <c r="R78" s="8">
        <v>16.5</v>
      </c>
      <c r="S78" s="8">
        <v>16.5</v>
      </c>
      <c r="T78" s="8">
        <v>16.5</v>
      </c>
      <c r="U78" s="6">
        <v>1</v>
      </c>
      <c r="V78" s="8">
        <v>0.64100000000000001</v>
      </c>
      <c r="W78" s="8">
        <v>1.2330000000000001</v>
      </c>
      <c r="X78" s="8">
        <v>0.38800000000000001</v>
      </c>
      <c r="Y78" s="8">
        <v>0.10299999999999999</v>
      </c>
    </row>
    <row r="79" spans="1:25" ht="15.6">
      <c r="A79" s="1" t="s">
        <v>109</v>
      </c>
      <c r="B79" s="1">
        <v>78</v>
      </c>
      <c r="C79" s="5" t="s">
        <v>32</v>
      </c>
      <c r="D79" s="6" t="s">
        <v>92</v>
      </c>
      <c r="E79" s="6">
        <v>1</v>
      </c>
      <c r="F79" s="8">
        <v>4</v>
      </c>
      <c r="G79" s="8">
        <v>4.5</v>
      </c>
      <c r="H79" s="8">
        <v>5</v>
      </c>
      <c r="I79" s="8">
        <v>5</v>
      </c>
      <c r="J79" s="8">
        <v>5</v>
      </c>
      <c r="K79" s="8">
        <v>7</v>
      </c>
      <c r="L79" s="8">
        <v>7.5</v>
      </c>
      <c r="M79" s="8">
        <v>8</v>
      </c>
      <c r="N79" s="8">
        <v>9</v>
      </c>
      <c r="O79" s="8">
        <v>11</v>
      </c>
      <c r="P79" s="8">
        <v>16</v>
      </c>
      <c r="Q79" s="8">
        <v>16</v>
      </c>
      <c r="R79" s="8">
        <v>17</v>
      </c>
      <c r="S79" s="8">
        <v>17.5</v>
      </c>
      <c r="T79" s="8">
        <v>17.5</v>
      </c>
      <c r="U79" s="6">
        <v>1</v>
      </c>
      <c r="V79" s="8">
        <v>0.72399999999999998</v>
      </c>
      <c r="W79" s="8">
        <v>3.2149999999999999</v>
      </c>
      <c r="X79" s="8">
        <v>0.44500000000000001</v>
      </c>
      <c r="Y79" s="8">
        <v>8.7999999999999995E-2</v>
      </c>
    </row>
    <row r="80" spans="1:25" ht="15.6">
      <c r="A80" s="1" t="s">
        <v>110</v>
      </c>
      <c r="B80" s="1">
        <v>79</v>
      </c>
      <c r="C80" s="5" t="s">
        <v>32</v>
      </c>
      <c r="D80" s="6" t="s">
        <v>92</v>
      </c>
      <c r="E80" s="6">
        <v>1</v>
      </c>
      <c r="F80" s="8">
        <v>4.5</v>
      </c>
      <c r="G80" s="8">
        <v>6</v>
      </c>
      <c r="H80" s="8">
        <v>6</v>
      </c>
      <c r="I80" s="8">
        <v>8</v>
      </c>
      <c r="J80" s="8">
        <v>9</v>
      </c>
      <c r="K80" s="8">
        <v>11</v>
      </c>
      <c r="L80" s="8">
        <v>11.5</v>
      </c>
      <c r="M80" s="8">
        <v>12.5</v>
      </c>
      <c r="N80" s="8">
        <v>15</v>
      </c>
      <c r="O80" s="8">
        <v>15.5</v>
      </c>
      <c r="P80" s="8">
        <v>19</v>
      </c>
      <c r="Q80" s="8">
        <v>19.5</v>
      </c>
      <c r="R80" s="8">
        <v>21.5</v>
      </c>
      <c r="S80" s="8">
        <v>22.5</v>
      </c>
      <c r="T80" s="8">
        <v>23</v>
      </c>
      <c r="U80" s="6">
        <v>1</v>
      </c>
      <c r="V80" s="8">
        <v>0.68899999999999995</v>
      </c>
      <c r="W80" s="8">
        <v>0.82599999999999996</v>
      </c>
      <c r="X80" s="8">
        <v>0.14699999999999999</v>
      </c>
      <c r="Y80" s="8">
        <v>1E-3</v>
      </c>
    </row>
    <row r="81" spans="1:25" ht="15.6">
      <c r="A81" s="1" t="s">
        <v>111</v>
      </c>
      <c r="B81" s="1">
        <v>80</v>
      </c>
      <c r="C81" s="5" t="s">
        <v>32</v>
      </c>
      <c r="D81" s="6" t="s">
        <v>92</v>
      </c>
      <c r="E81" s="6">
        <v>1</v>
      </c>
      <c r="F81" s="8">
        <v>6</v>
      </c>
      <c r="G81" s="8">
        <v>7</v>
      </c>
      <c r="H81" s="8">
        <v>7</v>
      </c>
      <c r="I81" s="8">
        <v>7</v>
      </c>
      <c r="J81" s="8">
        <v>7</v>
      </c>
      <c r="K81" s="8">
        <v>7.5</v>
      </c>
      <c r="L81" s="8">
        <v>6</v>
      </c>
      <c r="M81" s="8"/>
      <c r="N81" s="8"/>
      <c r="O81" s="8"/>
      <c r="P81" s="8"/>
      <c r="Q81" s="8"/>
      <c r="R81" s="8"/>
      <c r="S81" s="8"/>
      <c r="T81" s="8"/>
      <c r="U81" s="6">
        <v>0</v>
      </c>
      <c r="V81" s="8">
        <v>0</v>
      </c>
      <c r="W81" s="8">
        <v>0</v>
      </c>
      <c r="X81" s="8">
        <v>0</v>
      </c>
      <c r="Y81" s="8">
        <v>0</v>
      </c>
    </row>
    <row r="82" spans="1:25" ht="15.6">
      <c r="A82" s="1">
        <v>81</v>
      </c>
      <c r="B82" s="1">
        <v>81</v>
      </c>
      <c r="C82" s="5" t="s">
        <v>26</v>
      </c>
      <c r="D82" s="6" t="s">
        <v>112</v>
      </c>
      <c r="E82" s="6">
        <v>1</v>
      </c>
      <c r="F82" s="8">
        <v>16.5</v>
      </c>
      <c r="G82" s="8">
        <v>20</v>
      </c>
      <c r="H82" s="8">
        <v>23.5</v>
      </c>
      <c r="I82" s="8">
        <v>29.5</v>
      </c>
      <c r="J82" s="8">
        <v>35</v>
      </c>
      <c r="K82" s="8">
        <v>42.5</v>
      </c>
      <c r="L82" s="8">
        <v>51</v>
      </c>
      <c r="M82" s="8">
        <v>54.5</v>
      </c>
      <c r="N82" s="8">
        <v>61</v>
      </c>
      <c r="O82" s="8">
        <v>64</v>
      </c>
      <c r="P82" s="8">
        <v>66</v>
      </c>
      <c r="Q82" s="8">
        <v>66.5</v>
      </c>
      <c r="R82" s="8">
        <v>66.5</v>
      </c>
      <c r="S82" s="8">
        <v>66.5</v>
      </c>
      <c r="T82" s="8">
        <v>66.5</v>
      </c>
      <c r="U82" s="6">
        <v>1</v>
      </c>
      <c r="V82" s="8">
        <v>0.80600000000000005</v>
      </c>
      <c r="W82" s="8">
        <v>11.704000000000001</v>
      </c>
      <c r="X82" s="8">
        <v>0.78300000000000003</v>
      </c>
      <c r="Y82" s="8">
        <v>6.6630000000000003</v>
      </c>
    </row>
    <row r="83" spans="1:25" ht="15.6">
      <c r="A83" s="1">
        <v>82</v>
      </c>
      <c r="B83" s="1">
        <v>82</v>
      </c>
      <c r="C83" s="5" t="s">
        <v>26</v>
      </c>
      <c r="D83" s="6" t="s">
        <v>112</v>
      </c>
      <c r="E83" s="6">
        <v>1</v>
      </c>
      <c r="F83" s="8">
        <v>15</v>
      </c>
      <c r="G83" s="8">
        <v>20.5</v>
      </c>
      <c r="H83" s="8">
        <v>27</v>
      </c>
      <c r="I83" s="8">
        <v>34</v>
      </c>
      <c r="J83" s="8">
        <v>41</v>
      </c>
      <c r="K83" s="8">
        <v>48</v>
      </c>
      <c r="L83" s="8">
        <v>54.5</v>
      </c>
      <c r="M83" s="8">
        <v>60</v>
      </c>
      <c r="N83" s="8">
        <v>65.5</v>
      </c>
      <c r="O83" s="8">
        <v>68</v>
      </c>
      <c r="P83" s="8">
        <v>74</v>
      </c>
      <c r="Q83" s="8">
        <v>74.5</v>
      </c>
      <c r="R83" s="8">
        <v>74.5</v>
      </c>
      <c r="S83" s="8">
        <v>76</v>
      </c>
      <c r="T83" s="8">
        <v>76</v>
      </c>
      <c r="U83" s="6">
        <v>1</v>
      </c>
      <c r="V83" s="8">
        <v>0.83199999999999996</v>
      </c>
      <c r="W83" s="8">
        <v>17.672999999999998</v>
      </c>
      <c r="X83" s="8">
        <v>0.74299999999999999</v>
      </c>
      <c r="Y83" s="8">
        <v>2.2050000000000001</v>
      </c>
    </row>
    <row r="84" spans="1:25" ht="15.6">
      <c r="A84" s="1">
        <v>83</v>
      </c>
      <c r="B84" s="1">
        <v>83</v>
      </c>
      <c r="C84" s="5" t="s">
        <v>26</v>
      </c>
      <c r="D84" s="6" t="s">
        <v>112</v>
      </c>
      <c r="E84" s="6">
        <v>1</v>
      </c>
      <c r="F84" s="8">
        <v>11</v>
      </c>
      <c r="G84" s="8">
        <v>17</v>
      </c>
      <c r="H84" s="8">
        <v>21</v>
      </c>
      <c r="I84" s="8">
        <v>27.5</v>
      </c>
      <c r="J84" s="8">
        <v>32</v>
      </c>
      <c r="K84" s="8">
        <v>38</v>
      </c>
      <c r="L84" s="8">
        <v>44.5</v>
      </c>
      <c r="M84" s="8">
        <v>48.5</v>
      </c>
      <c r="N84" s="8">
        <v>50</v>
      </c>
      <c r="O84" s="8">
        <v>52.5</v>
      </c>
      <c r="P84" s="8">
        <v>53</v>
      </c>
      <c r="Q84" s="8">
        <v>53</v>
      </c>
      <c r="R84" s="8">
        <v>53</v>
      </c>
      <c r="S84" s="8">
        <v>55.5</v>
      </c>
      <c r="T84" s="8">
        <v>56</v>
      </c>
      <c r="U84" s="6">
        <v>1</v>
      </c>
      <c r="V84" s="8">
        <v>0.82099999999999995</v>
      </c>
      <c r="W84" s="8">
        <v>13.228999999999999</v>
      </c>
      <c r="X84" s="8">
        <v>0.61399999999999999</v>
      </c>
      <c r="Y84" s="8">
        <v>0.98799999999999999</v>
      </c>
    </row>
    <row r="85" spans="1:25" ht="15.6">
      <c r="A85" s="1">
        <v>84</v>
      </c>
      <c r="B85" s="1">
        <v>84</v>
      </c>
      <c r="C85" s="5" t="s">
        <v>26</v>
      </c>
      <c r="D85" s="6" t="s">
        <v>112</v>
      </c>
      <c r="E85" s="6">
        <v>1</v>
      </c>
      <c r="F85" s="8">
        <v>17.5</v>
      </c>
      <c r="G85" s="8">
        <v>25</v>
      </c>
      <c r="H85" s="8">
        <v>31</v>
      </c>
      <c r="I85" s="8">
        <v>41.5</v>
      </c>
      <c r="J85" s="8">
        <v>49</v>
      </c>
      <c r="K85" s="8">
        <v>58.5</v>
      </c>
      <c r="L85" s="8">
        <v>65</v>
      </c>
      <c r="M85" s="8">
        <v>69.5</v>
      </c>
      <c r="N85" s="8">
        <v>69.5</v>
      </c>
      <c r="O85" s="8">
        <v>69.5</v>
      </c>
      <c r="P85" s="8">
        <v>69.5</v>
      </c>
      <c r="Q85" s="8">
        <v>69.5</v>
      </c>
      <c r="R85" s="8">
        <v>69.5</v>
      </c>
      <c r="S85" s="8">
        <v>72</v>
      </c>
      <c r="T85" s="8">
        <v>73</v>
      </c>
      <c r="U85" s="6">
        <v>1</v>
      </c>
      <c r="V85" s="8">
        <v>0.79300000000000004</v>
      </c>
      <c r="W85" s="8">
        <v>9.2789999999999999</v>
      </c>
      <c r="X85" s="8">
        <v>0.66500000000000004</v>
      </c>
      <c r="Y85" s="8">
        <v>0.42599999999999999</v>
      </c>
    </row>
    <row r="86" spans="1:25" ht="15.6">
      <c r="A86" s="1">
        <v>85</v>
      </c>
      <c r="B86" s="1">
        <v>85</v>
      </c>
      <c r="C86" s="5" t="s">
        <v>26</v>
      </c>
      <c r="D86" s="6" t="s">
        <v>112</v>
      </c>
      <c r="E86" s="6">
        <v>1</v>
      </c>
      <c r="F86" s="8">
        <v>9</v>
      </c>
      <c r="G86" s="8">
        <v>14.5</v>
      </c>
      <c r="H86" s="8">
        <v>17.5</v>
      </c>
      <c r="I86" s="8">
        <v>23.5</v>
      </c>
      <c r="J86" s="8">
        <v>27</v>
      </c>
      <c r="K86" s="8">
        <v>34</v>
      </c>
      <c r="L86" s="8">
        <v>41.5</v>
      </c>
      <c r="M86" s="8">
        <v>49</v>
      </c>
      <c r="N86" s="8">
        <v>53</v>
      </c>
      <c r="O86" s="8">
        <v>53.5</v>
      </c>
      <c r="P86" s="8">
        <v>53.5</v>
      </c>
      <c r="Q86" s="8">
        <v>53.5</v>
      </c>
      <c r="R86" s="8">
        <v>54.5</v>
      </c>
      <c r="S86" s="8">
        <v>54.5</v>
      </c>
      <c r="T86" s="8">
        <v>54.5</v>
      </c>
      <c r="U86" s="6">
        <v>1</v>
      </c>
      <c r="V86" s="6" t="s">
        <v>57</v>
      </c>
      <c r="W86" s="6" t="s">
        <v>57</v>
      </c>
      <c r="X86" s="8" t="s">
        <v>57</v>
      </c>
      <c r="Y86" s="6" t="s">
        <v>57</v>
      </c>
    </row>
    <row r="87" spans="1:25" ht="15.6">
      <c r="A87" s="1">
        <v>86</v>
      </c>
      <c r="B87" s="1">
        <v>86</v>
      </c>
      <c r="C87" s="5" t="s">
        <v>32</v>
      </c>
      <c r="D87" s="6" t="s">
        <v>112</v>
      </c>
      <c r="E87" s="6">
        <v>0</v>
      </c>
      <c r="F87" s="8">
        <v>4.5</v>
      </c>
      <c r="G87" s="8">
        <v>5</v>
      </c>
      <c r="H87" s="8">
        <v>5</v>
      </c>
      <c r="I87" s="8">
        <v>5</v>
      </c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6">
        <v>0</v>
      </c>
      <c r="V87" s="8">
        <v>0</v>
      </c>
      <c r="W87" s="8">
        <v>0</v>
      </c>
      <c r="X87" s="8">
        <v>0</v>
      </c>
      <c r="Y87" s="8">
        <v>0</v>
      </c>
    </row>
    <row r="88" spans="1:25" ht="15.6">
      <c r="A88" s="1">
        <v>87</v>
      </c>
      <c r="B88" s="1">
        <v>87</v>
      </c>
      <c r="C88" s="5" t="s">
        <v>32</v>
      </c>
      <c r="D88" s="6" t="s">
        <v>112</v>
      </c>
      <c r="E88" s="6">
        <v>0</v>
      </c>
      <c r="F88" s="8">
        <v>4</v>
      </c>
      <c r="G88" s="8">
        <v>5.5</v>
      </c>
      <c r="H88" s="8">
        <v>6</v>
      </c>
      <c r="I88" s="8">
        <v>6</v>
      </c>
      <c r="J88" s="8">
        <v>6</v>
      </c>
      <c r="K88" s="8">
        <v>7</v>
      </c>
      <c r="L88" s="8">
        <v>7.5</v>
      </c>
      <c r="M88" s="8">
        <v>9.5</v>
      </c>
      <c r="N88" s="8">
        <v>10.5</v>
      </c>
      <c r="O88" s="8">
        <v>13</v>
      </c>
      <c r="P88" s="8">
        <v>14</v>
      </c>
      <c r="Q88" s="8">
        <v>14.5</v>
      </c>
      <c r="R88" s="8">
        <v>15.5</v>
      </c>
      <c r="S88" s="8">
        <v>16</v>
      </c>
      <c r="T88" s="8">
        <v>16</v>
      </c>
      <c r="U88" s="6">
        <v>1</v>
      </c>
      <c r="V88" s="8">
        <v>0.77400000000000002</v>
      </c>
      <c r="W88" s="8">
        <v>3.198</v>
      </c>
      <c r="X88" s="8">
        <v>3.5999999999999997E-2</v>
      </c>
      <c r="Y88" s="8">
        <v>1E-3</v>
      </c>
    </row>
    <row r="89" spans="1:25" ht="15.6">
      <c r="A89" s="1">
        <v>88</v>
      </c>
      <c r="B89" s="1">
        <v>88</v>
      </c>
      <c r="C89" s="5" t="s">
        <v>32</v>
      </c>
      <c r="D89" s="6" t="s">
        <v>112</v>
      </c>
      <c r="E89" s="6">
        <v>1</v>
      </c>
      <c r="F89" s="8">
        <v>3</v>
      </c>
      <c r="G89" s="8">
        <v>5</v>
      </c>
      <c r="H89" s="8">
        <v>5.5</v>
      </c>
      <c r="I89" s="8">
        <v>5.5</v>
      </c>
      <c r="J89" s="8">
        <v>5.5</v>
      </c>
      <c r="K89" s="8">
        <v>5.5</v>
      </c>
      <c r="L89" s="8">
        <v>7</v>
      </c>
      <c r="M89" s="8">
        <v>7</v>
      </c>
      <c r="N89" s="8">
        <v>8.5</v>
      </c>
      <c r="O89" s="8">
        <v>9.5</v>
      </c>
      <c r="P89" s="8">
        <v>11.5</v>
      </c>
      <c r="Q89" s="8">
        <v>12</v>
      </c>
      <c r="R89" s="8">
        <v>12</v>
      </c>
      <c r="S89" s="8">
        <v>12</v>
      </c>
      <c r="T89" s="8">
        <v>14.5</v>
      </c>
      <c r="U89" s="6">
        <v>1</v>
      </c>
      <c r="V89" s="8">
        <v>0.73799999999999999</v>
      </c>
      <c r="W89" s="8">
        <v>2.6429999999999998</v>
      </c>
      <c r="X89" s="8">
        <v>0.36399999999999999</v>
      </c>
      <c r="Y89" s="8">
        <v>2.8000000000000001E-2</v>
      </c>
    </row>
    <row r="90" spans="1:25" ht="15.6">
      <c r="A90" s="1">
        <v>89</v>
      </c>
      <c r="B90" s="1">
        <v>89</v>
      </c>
      <c r="C90" s="1" t="s">
        <v>26</v>
      </c>
      <c r="D90" s="6" t="s">
        <v>112</v>
      </c>
      <c r="E90" s="6">
        <v>1</v>
      </c>
      <c r="F90" s="8">
        <v>6.5</v>
      </c>
      <c r="G90" s="8">
        <v>9.5</v>
      </c>
      <c r="H90" s="8">
        <v>10.5</v>
      </c>
      <c r="I90" s="8">
        <v>12</v>
      </c>
      <c r="J90" s="8">
        <v>14.5</v>
      </c>
      <c r="K90" s="8">
        <v>17</v>
      </c>
      <c r="L90" s="8">
        <v>19</v>
      </c>
      <c r="M90" s="8">
        <v>21.5</v>
      </c>
      <c r="N90" s="8">
        <v>25.5</v>
      </c>
      <c r="O90" s="8">
        <v>26</v>
      </c>
      <c r="P90" s="8">
        <v>31</v>
      </c>
      <c r="Q90" s="8">
        <v>36</v>
      </c>
      <c r="R90" s="8">
        <v>36</v>
      </c>
      <c r="S90" s="8">
        <v>36</v>
      </c>
      <c r="T90" s="8">
        <v>36</v>
      </c>
      <c r="U90" s="6">
        <v>1</v>
      </c>
      <c r="V90" s="8">
        <v>0.79</v>
      </c>
      <c r="W90" s="8">
        <v>6.7469999999999999</v>
      </c>
      <c r="X90" s="8">
        <v>0.69599999999999995</v>
      </c>
      <c r="Y90" s="8">
        <v>1.0880000000000001</v>
      </c>
    </row>
    <row r="91" spans="1:25" ht="15.6">
      <c r="A91" s="1">
        <v>90</v>
      </c>
      <c r="B91" s="1">
        <v>90</v>
      </c>
      <c r="C91" s="5" t="s">
        <v>32</v>
      </c>
      <c r="D91" s="6" t="s">
        <v>112</v>
      </c>
      <c r="E91" s="6">
        <v>0</v>
      </c>
      <c r="F91" s="8">
        <v>2.5</v>
      </c>
      <c r="G91" s="8">
        <v>3.5</v>
      </c>
      <c r="H91" s="8">
        <v>4</v>
      </c>
      <c r="I91" s="8">
        <v>4</v>
      </c>
      <c r="J91" s="8">
        <v>5</v>
      </c>
      <c r="K91" s="8">
        <v>6</v>
      </c>
      <c r="L91" s="8">
        <v>7</v>
      </c>
      <c r="M91" s="8">
        <v>8</v>
      </c>
      <c r="N91" s="8">
        <v>9</v>
      </c>
      <c r="O91" s="8">
        <v>9.5</v>
      </c>
      <c r="P91" s="8">
        <v>12.5</v>
      </c>
      <c r="Q91" s="8">
        <v>12.5</v>
      </c>
      <c r="R91" s="8">
        <v>13</v>
      </c>
      <c r="S91" s="8">
        <v>13.5</v>
      </c>
      <c r="T91" s="8">
        <v>15</v>
      </c>
      <c r="U91" s="6">
        <v>1</v>
      </c>
      <c r="V91" s="8">
        <v>0.78600000000000003</v>
      </c>
      <c r="W91" s="8">
        <v>3.78</v>
      </c>
      <c r="X91" s="8">
        <v>3.6999999999999998E-2</v>
      </c>
      <c r="Y91" s="8">
        <v>1E-3</v>
      </c>
    </row>
    <row r="92" spans="1:25" ht="15.6">
      <c r="A92" s="1">
        <v>91</v>
      </c>
      <c r="B92" s="1">
        <v>91</v>
      </c>
      <c r="C92" s="5" t="s">
        <v>32</v>
      </c>
      <c r="D92" s="6" t="s">
        <v>112</v>
      </c>
      <c r="E92" s="6">
        <v>0</v>
      </c>
      <c r="F92" s="8">
        <v>4.5</v>
      </c>
      <c r="G92" s="8">
        <v>5</v>
      </c>
      <c r="H92" s="8">
        <v>5</v>
      </c>
      <c r="I92" s="8">
        <v>5</v>
      </c>
      <c r="J92" s="8">
        <v>5.5</v>
      </c>
      <c r="K92" s="8">
        <v>6.5</v>
      </c>
      <c r="L92" s="8">
        <v>7</v>
      </c>
      <c r="M92" s="8">
        <v>7.5</v>
      </c>
      <c r="N92" s="8">
        <v>9</v>
      </c>
      <c r="O92" s="8">
        <v>9.5</v>
      </c>
      <c r="P92" s="8">
        <v>12</v>
      </c>
      <c r="Q92" s="8">
        <v>12</v>
      </c>
      <c r="R92" s="8">
        <v>12.5</v>
      </c>
      <c r="S92" s="8">
        <v>13</v>
      </c>
      <c r="T92" s="8">
        <v>13</v>
      </c>
      <c r="U92" s="6">
        <v>1</v>
      </c>
      <c r="V92" s="8">
        <v>0.73299999999999998</v>
      </c>
      <c r="W92" s="8">
        <v>0.95499999999999996</v>
      </c>
      <c r="X92" s="8">
        <v>0.629</v>
      </c>
      <c r="Y92" s="8">
        <v>0.20599999999999999</v>
      </c>
    </row>
    <row r="93" spans="1:25" ht="15.6">
      <c r="A93" s="1">
        <v>92</v>
      </c>
      <c r="B93" s="1">
        <v>92</v>
      </c>
      <c r="C93" s="1" t="s">
        <v>26</v>
      </c>
      <c r="D93" s="6" t="s">
        <v>112</v>
      </c>
      <c r="E93" s="6">
        <v>1</v>
      </c>
      <c r="F93" s="8">
        <v>8</v>
      </c>
      <c r="G93" s="8">
        <v>11.5</v>
      </c>
      <c r="H93" s="8">
        <v>14</v>
      </c>
      <c r="I93" s="8">
        <v>17.5</v>
      </c>
      <c r="J93" s="8">
        <v>20.5</v>
      </c>
      <c r="K93" s="8">
        <v>26</v>
      </c>
      <c r="L93" s="8">
        <v>33.5</v>
      </c>
      <c r="M93" s="8">
        <v>39</v>
      </c>
      <c r="N93" s="8">
        <v>46</v>
      </c>
      <c r="O93" s="8">
        <v>49</v>
      </c>
      <c r="P93" s="8">
        <v>55</v>
      </c>
      <c r="Q93" s="8">
        <v>56</v>
      </c>
      <c r="R93" s="8">
        <v>56.5</v>
      </c>
      <c r="S93" s="8">
        <v>58</v>
      </c>
      <c r="T93" s="8">
        <v>59</v>
      </c>
      <c r="U93" s="6">
        <v>1</v>
      </c>
      <c r="V93" s="8">
        <v>0.83199999999999996</v>
      </c>
      <c r="W93" s="8">
        <v>19.055</v>
      </c>
      <c r="X93" s="8">
        <v>0.8</v>
      </c>
      <c r="Y93" s="8">
        <v>6.976</v>
      </c>
    </row>
    <row r="94" spans="1:25" ht="15.6">
      <c r="A94" s="1">
        <v>93</v>
      </c>
      <c r="B94" s="1">
        <v>93</v>
      </c>
      <c r="C94" s="5" t="s">
        <v>32</v>
      </c>
      <c r="D94" s="6" t="s">
        <v>112</v>
      </c>
      <c r="E94" s="6">
        <v>0</v>
      </c>
      <c r="F94" s="8">
        <v>5.5</v>
      </c>
      <c r="G94" s="8">
        <v>6.5</v>
      </c>
      <c r="H94" s="8">
        <v>7.5</v>
      </c>
      <c r="I94" s="8">
        <v>8.5</v>
      </c>
      <c r="J94" s="8">
        <v>9</v>
      </c>
      <c r="K94" s="8">
        <v>10</v>
      </c>
      <c r="L94" s="8">
        <v>11</v>
      </c>
      <c r="M94" s="8">
        <v>11.5</v>
      </c>
      <c r="N94" s="8">
        <v>11.5</v>
      </c>
      <c r="O94" s="8">
        <v>12.5</v>
      </c>
      <c r="P94" s="8">
        <v>15</v>
      </c>
      <c r="Q94" s="8">
        <v>15.5</v>
      </c>
      <c r="R94" s="8">
        <v>16</v>
      </c>
      <c r="S94" s="8">
        <v>16.5</v>
      </c>
      <c r="T94" s="8">
        <v>16.5</v>
      </c>
      <c r="U94" s="6">
        <v>1</v>
      </c>
      <c r="V94" s="8">
        <v>0.77500000000000002</v>
      </c>
      <c r="W94" s="8">
        <v>2.14</v>
      </c>
      <c r="X94" s="8">
        <v>0.69899999999999995</v>
      </c>
      <c r="Y94" s="8">
        <v>0.79600000000000004</v>
      </c>
    </row>
    <row r="95" spans="1:25" ht="15.6">
      <c r="A95" s="1">
        <v>94</v>
      </c>
      <c r="B95" s="1">
        <v>94</v>
      </c>
      <c r="C95" s="5" t="s">
        <v>32</v>
      </c>
      <c r="D95" s="6" t="s">
        <v>112</v>
      </c>
      <c r="E95" s="6">
        <v>1</v>
      </c>
      <c r="F95" s="8">
        <v>4.5</v>
      </c>
      <c r="G95" s="8">
        <v>5</v>
      </c>
      <c r="H95" s="8">
        <v>5.5</v>
      </c>
      <c r="I95" s="8">
        <v>7</v>
      </c>
      <c r="J95" s="8">
        <v>7</v>
      </c>
      <c r="K95" s="8">
        <v>9</v>
      </c>
      <c r="L95" s="8">
        <v>9.5</v>
      </c>
      <c r="M95" s="8">
        <v>11</v>
      </c>
      <c r="N95" s="8">
        <v>12</v>
      </c>
      <c r="O95" s="8">
        <v>13</v>
      </c>
      <c r="P95" s="8">
        <v>17.5</v>
      </c>
      <c r="Q95" s="8">
        <v>18</v>
      </c>
      <c r="R95" s="8">
        <v>18</v>
      </c>
      <c r="S95" s="8">
        <v>19</v>
      </c>
      <c r="T95" s="8">
        <v>19</v>
      </c>
      <c r="U95" s="6">
        <v>1</v>
      </c>
      <c r="V95" s="8">
        <v>0.8</v>
      </c>
      <c r="W95" s="8">
        <v>5.7</v>
      </c>
      <c r="X95" s="8">
        <v>0.66500000000000004</v>
      </c>
      <c r="Y95" s="8">
        <v>0.308</v>
      </c>
    </row>
    <row r="96" spans="1:25" ht="15.6">
      <c r="A96" s="1">
        <v>95</v>
      </c>
      <c r="B96" s="1">
        <v>95</v>
      </c>
      <c r="C96" s="5" t="s">
        <v>32</v>
      </c>
      <c r="D96" s="6" t="s">
        <v>112</v>
      </c>
      <c r="E96" s="6">
        <v>0</v>
      </c>
      <c r="F96" s="8">
        <v>2</v>
      </c>
      <c r="G96" s="8">
        <v>3.5</v>
      </c>
      <c r="H96" s="8">
        <v>5</v>
      </c>
      <c r="I96" s="8">
        <v>5</v>
      </c>
      <c r="J96" s="8">
        <v>6</v>
      </c>
      <c r="K96" s="8">
        <v>7</v>
      </c>
      <c r="L96" s="8">
        <v>7.5</v>
      </c>
      <c r="M96" s="8">
        <v>8.5</v>
      </c>
      <c r="N96" s="8">
        <v>9.5</v>
      </c>
      <c r="O96" s="8">
        <v>10.5</v>
      </c>
      <c r="P96" s="8">
        <v>11.5</v>
      </c>
      <c r="Q96" s="8">
        <v>12.5</v>
      </c>
      <c r="R96" s="8">
        <v>13</v>
      </c>
      <c r="S96" s="8">
        <v>14</v>
      </c>
      <c r="T96" s="8">
        <v>14</v>
      </c>
      <c r="U96" s="6">
        <v>1</v>
      </c>
      <c r="V96" s="8">
        <v>0.70599999999999996</v>
      </c>
      <c r="W96" s="8">
        <v>0.65800000000000003</v>
      </c>
      <c r="X96" s="8">
        <v>0.49</v>
      </c>
      <c r="Y96" s="8">
        <v>4.2000000000000003E-2</v>
      </c>
    </row>
    <row r="97" spans="1:25" ht="15.6">
      <c r="A97" s="1">
        <v>96</v>
      </c>
      <c r="B97" s="1">
        <v>96</v>
      </c>
      <c r="C97" s="1" t="s">
        <v>26</v>
      </c>
      <c r="D97" s="6" t="s">
        <v>112</v>
      </c>
      <c r="E97" s="6">
        <v>0</v>
      </c>
      <c r="F97" s="8">
        <v>4</v>
      </c>
      <c r="G97" s="8">
        <v>7.5</v>
      </c>
      <c r="H97" s="8">
        <v>10</v>
      </c>
      <c r="I97" s="8">
        <v>14</v>
      </c>
      <c r="J97" s="8">
        <v>18.5</v>
      </c>
      <c r="K97" s="8">
        <v>25</v>
      </c>
      <c r="L97" s="8">
        <v>31.5</v>
      </c>
      <c r="M97" s="8">
        <v>37.5</v>
      </c>
      <c r="N97" s="8">
        <v>42</v>
      </c>
      <c r="O97" s="8">
        <v>43</v>
      </c>
      <c r="P97" s="8">
        <v>49.5</v>
      </c>
      <c r="Q97" s="8">
        <v>57.5</v>
      </c>
      <c r="R97" s="8">
        <v>58</v>
      </c>
      <c r="S97" s="8">
        <v>58.5</v>
      </c>
      <c r="T97" s="8">
        <v>61</v>
      </c>
      <c r="U97" s="6">
        <v>1</v>
      </c>
      <c r="V97" s="8">
        <v>0.77700000000000002</v>
      </c>
      <c r="W97" s="8">
        <v>4.1689999999999996</v>
      </c>
      <c r="X97" s="8">
        <v>0.63200000000000001</v>
      </c>
      <c r="Y97" s="8">
        <v>0.59399999999999997</v>
      </c>
    </row>
    <row r="98" spans="1:25" ht="15.6">
      <c r="A98" s="2">
        <v>97</v>
      </c>
      <c r="B98" s="1">
        <v>97</v>
      </c>
      <c r="C98" s="1" t="s">
        <v>26</v>
      </c>
      <c r="D98" s="6" t="s">
        <v>112</v>
      </c>
      <c r="E98" s="6">
        <v>1</v>
      </c>
      <c r="F98" s="8">
        <v>11.5</v>
      </c>
      <c r="G98" s="8">
        <v>17.5</v>
      </c>
      <c r="H98" s="8">
        <v>25</v>
      </c>
      <c r="I98" s="8">
        <v>32.5</v>
      </c>
      <c r="J98" s="8">
        <v>38</v>
      </c>
      <c r="K98" s="8">
        <v>45</v>
      </c>
      <c r="L98" s="8">
        <v>49.5</v>
      </c>
      <c r="M98" s="8">
        <v>52.5</v>
      </c>
      <c r="N98" s="8">
        <v>57</v>
      </c>
      <c r="O98" s="8">
        <v>62</v>
      </c>
      <c r="P98" s="8">
        <v>62</v>
      </c>
      <c r="Q98" s="8">
        <v>62</v>
      </c>
      <c r="R98" s="8">
        <v>63</v>
      </c>
      <c r="S98" s="8">
        <v>63</v>
      </c>
      <c r="T98" s="8">
        <v>64</v>
      </c>
      <c r="U98" s="6">
        <v>1</v>
      </c>
      <c r="V98" s="8">
        <v>0.78100000000000003</v>
      </c>
      <c r="W98" s="8">
        <v>3.6989999999999998</v>
      </c>
      <c r="X98" s="8">
        <v>0.42499999999999999</v>
      </c>
      <c r="Y98" s="8">
        <v>0.14299999999999999</v>
      </c>
    </row>
    <row r="99" spans="1:25" ht="15.6">
      <c r="A99" s="1">
        <v>98</v>
      </c>
      <c r="B99" s="1">
        <v>98</v>
      </c>
      <c r="C99" s="5" t="s">
        <v>32</v>
      </c>
      <c r="D99" s="6" t="s">
        <v>112</v>
      </c>
      <c r="E99" s="6">
        <v>0</v>
      </c>
      <c r="F99" s="8">
        <v>3.5</v>
      </c>
      <c r="G99" s="8">
        <v>3.5</v>
      </c>
      <c r="H99" s="8">
        <v>3.5</v>
      </c>
      <c r="I99" s="8">
        <v>4</v>
      </c>
      <c r="J99" s="8">
        <v>4.5</v>
      </c>
      <c r="K99" s="8">
        <v>6</v>
      </c>
      <c r="L99" s="8">
        <v>6.5</v>
      </c>
      <c r="M99" s="8">
        <v>7</v>
      </c>
      <c r="N99" s="8">
        <v>9</v>
      </c>
      <c r="O99" s="8">
        <v>9.5</v>
      </c>
      <c r="P99" s="8">
        <v>10.5</v>
      </c>
      <c r="Q99" s="8">
        <v>10.5</v>
      </c>
      <c r="R99" s="8">
        <v>11</v>
      </c>
      <c r="S99" s="8">
        <v>11.5</v>
      </c>
      <c r="T99" s="8">
        <v>12.5</v>
      </c>
      <c r="U99" s="6">
        <v>1</v>
      </c>
      <c r="V99" s="8">
        <v>0.79500000000000004</v>
      </c>
      <c r="W99" s="8">
        <v>3.7690000000000001</v>
      </c>
      <c r="X99" s="8">
        <v>0.42</v>
      </c>
      <c r="Y99" s="8">
        <v>1.0999999999999999E-2</v>
      </c>
    </row>
    <row r="100" spans="1:25" ht="15.6">
      <c r="A100" s="1">
        <v>99</v>
      </c>
      <c r="B100" s="1">
        <v>99</v>
      </c>
      <c r="C100" s="1" t="s">
        <v>26</v>
      </c>
      <c r="D100" s="6" t="s">
        <v>112</v>
      </c>
      <c r="E100" s="6">
        <v>1</v>
      </c>
      <c r="F100" s="8">
        <v>6.5</v>
      </c>
      <c r="G100" s="8">
        <v>12.5</v>
      </c>
      <c r="H100" s="8">
        <v>17.5</v>
      </c>
      <c r="I100" s="8">
        <v>25.5</v>
      </c>
      <c r="J100" s="8">
        <v>31</v>
      </c>
      <c r="K100" s="8">
        <v>36</v>
      </c>
      <c r="L100" s="8">
        <v>38.5</v>
      </c>
      <c r="M100" s="8">
        <v>43.5</v>
      </c>
      <c r="N100" s="8">
        <v>47</v>
      </c>
      <c r="O100" s="8">
        <v>48</v>
      </c>
      <c r="P100" s="8">
        <v>53</v>
      </c>
      <c r="Q100" s="8">
        <v>61</v>
      </c>
      <c r="R100" s="8">
        <v>61</v>
      </c>
      <c r="S100" s="8">
        <v>61</v>
      </c>
      <c r="T100" s="8">
        <v>65</v>
      </c>
      <c r="U100" s="6">
        <v>1</v>
      </c>
      <c r="V100" s="8">
        <v>0.75800000000000001</v>
      </c>
      <c r="W100" s="8">
        <v>6.1059999999999999</v>
      </c>
      <c r="X100" s="8">
        <v>0.73199999999999998</v>
      </c>
      <c r="Y100" s="8">
        <v>3.2490000000000001</v>
      </c>
    </row>
    <row r="101" spans="1:25" ht="15.6">
      <c r="A101" s="1">
        <v>100</v>
      </c>
      <c r="B101" s="1">
        <v>100</v>
      </c>
      <c r="C101" s="5" t="s">
        <v>32</v>
      </c>
      <c r="D101" s="6" t="s">
        <v>112</v>
      </c>
      <c r="E101" s="6">
        <v>0</v>
      </c>
      <c r="F101" s="8">
        <v>3.5</v>
      </c>
      <c r="G101" s="8">
        <v>4.5</v>
      </c>
      <c r="H101" s="8">
        <v>4.5</v>
      </c>
      <c r="I101" s="8">
        <v>5</v>
      </c>
      <c r="J101" s="8">
        <v>6</v>
      </c>
      <c r="K101" s="8">
        <v>7</v>
      </c>
      <c r="L101" s="8">
        <v>7.5</v>
      </c>
      <c r="M101" s="8">
        <v>8</v>
      </c>
      <c r="N101" s="8">
        <v>9.5</v>
      </c>
      <c r="O101" s="8">
        <v>10</v>
      </c>
      <c r="P101" s="8">
        <v>11.5</v>
      </c>
      <c r="Q101" s="8">
        <v>12</v>
      </c>
      <c r="R101" s="8">
        <v>12</v>
      </c>
      <c r="S101" s="8">
        <v>12.5</v>
      </c>
      <c r="T101" s="8">
        <v>13</v>
      </c>
      <c r="U101" s="6">
        <v>1</v>
      </c>
      <c r="V101" s="8">
        <v>0.59699999999999998</v>
      </c>
      <c r="W101" s="8">
        <v>0.21099999999999999</v>
      </c>
      <c r="X101" s="8">
        <v>0.54200000000000004</v>
      </c>
      <c r="Y101" s="8">
        <v>7.0000000000000007E-2</v>
      </c>
    </row>
  </sheetData>
  <sortState xmlns:xlrd2="http://schemas.microsoft.com/office/spreadsheetml/2017/richdata2" ref="A2:F115">
    <sortCondition ref="B1:B115"/>
  </sortState>
  <pageMargins left="0.7" right="0.7" top="0.75" bottom="0.75" header="0.3" footer="0.3"/>
  <pageSetup orientation="portrait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1A1CC-01D4-4F41-8799-334D3C68243F}">
  <dimension ref="A1:L51"/>
  <sheetViews>
    <sheetView workbookViewId="0">
      <selection activeCell="B1" sqref="B1:B1048576"/>
    </sheetView>
  </sheetViews>
  <sheetFormatPr defaultColWidth="11" defaultRowHeight="14.1"/>
  <cols>
    <col min="1" max="1" width="10.625" style="3"/>
    <col min="3" max="3" width="10.625" style="3"/>
  </cols>
  <sheetData>
    <row r="1" spans="1:12">
      <c r="A1" s="1" t="s">
        <v>0</v>
      </c>
      <c r="B1" s="1" t="s">
        <v>1</v>
      </c>
      <c r="C1" s="1" t="s">
        <v>2</v>
      </c>
      <c r="D1" s="1" t="s">
        <v>113</v>
      </c>
      <c r="E1" s="1" t="s">
        <v>114</v>
      </c>
      <c r="F1" s="1" t="s">
        <v>115</v>
      </c>
      <c r="G1" s="1" t="s">
        <v>116</v>
      </c>
      <c r="H1" s="1" t="s">
        <v>117</v>
      </c>
      <c r="I1" s="1" t="s">
        <v>118</v>
      </c>
    </row>
    <row r="2" spans="1:12">
      <c r="A2" s="3" t="s">
        <v>31</v>
      </c>
      <c r="B2" s="1">
        <v>5</v>
      </c>
      <c r="C2" s="4" t="s">
        <v>32</v>
      </c>
      <c r="D2">
        <v>4.4000000000000004</v>
      </c>
      <c r="E2">
        <v>2.15</v>
      </c>
      <c r="F2">
        <v>3.75</v>
      </c>
      <c r="G2">
        <f t="shared" ref="G2:G47" si="0">E2+F2</f>
        <v>5.9</v>
      </c>
      <c r="H2">
        <v>2.11</v>
      </c>
      <c r="I2">
        <v>3.18</v>
      </c>
      <c r="K2" s="1" t="s">
        <v>113</v>
      </c>
      <c r="L2" s="1" t="s">
        <v>119</v>
      </c>
    </row>
    <row r="3" spans="1:12">
      <c r="A3" s="3" t="s">
        <v>35</v>
      </c>
      <c r="B3" s="1">
        <v>8</v>
      </c>
      <c r="C3" s="4" t="s">
        <v>32</v>
      </c>
      <c r="D3">
        <v>3.71</v>
      </c>
      <c r="E3">
        <v>1.36</v>
      </c>
      <c r="F3">
        <v>3.8</v>
      </c>
      <c r="G3">
        <f t="shared" si="0"/>
        <v>5.16</v>
      </c>
      <c r="H3">
        <v>1.88</v>
      </c>
      <c r="I3">
        <v>3.6</v>
      </c>
      <c r="K3" s="1" t="s">
        <v>114</v>
      </c>
      <c r="L3" t="s">
        <v>120</v>
      </c>
    </row>
    <row r="4" spans="1:12">
      <c r="A4" s="3" t="s">
        <v>41</v>
      </c>
      <c r="B4" s="1">
        <v>14</v>
      </c>
      <c r="C4" s="4" t="s">
        <v>32</v>
      </c>
      <c r="D4">
        <v>3.69</v>
      </c>
      <c r="E4">
        <v>1.88</v>
      </c>
      <c r="F4">
        <v>2.66</v>
      </c>
      <c r="G4">
        <f t="shared" si="0"/>
        <v>4.54</v>
      </c>
      <c r="H4">
        <v>2.09</v>
      </c>
      <c r="I4">
        <v>2.5299999999999998</v>
      </c>
      <c r="K4" s="1" t="s">
        <v>115</v>
      </c>
      <c r="L4" t="s">
        <v>121</v>
      </c>
    </row>
    <row r="5" spans="1:12">
      <c r="A5" s="3" t="s">
        <v>44</v>
      </c>
      <c r="B5" s="1">
        <v>17</v>
      </c>
      <c r="C5" s="4" t="s">
        <v>32</v>
      </c>
      <c r="D5">
        <v>6.69</v>
      </c>
      <c r="E5">
        <v>3.35</v>
      </c>
      <c r="F5">
        <v>4.34</v>
      </c>
      <c r="G5">
        <f t="shared" si="0"/>
        <v>7.6899999999999995</v>
      </c>
      <c r="H5">
        <v>2.82</v>
      </c>
      <c r="I5">
        <v>4.2</v>
      </c>
      <c r="K5" s="1" t="s">
        <v>116</v>
      </c>
      <c r="L5" t="s">
        <v>122</v>
      </c>
    </row>
    <row r="6" spans="1:12">
      <c r="A6" s="3" t="s">
        <v>45</v>
      </c>
      <c r="B6" s="1">
        <v>18</v>
      </c>
      <c r="C6" s="4" t="s">
        <v>32</v>
      </c>
      <c r="D6">
        <v>3.63</v>
      </c>
      <c r="E6">
        <v>1.87</v>
      </c>
      <c r="F6">
        <v>2.83</v>
      </c>
      <c r="G6">
        <f t="shared" si="0"/>
        <v>4.7</v>
      </c>
      <c r="H6">
        <v>1.96</v>
      </c>
      <c r="I6">
        <v>2.71</v>
      </c>
      <c r="K6" s="1" t="s">
        <v>117</v>
      </c>
      <c r="L6" t="s">
        <v>123</v>
      </c>
    </row>
    <row r="7" spans="1:12">
      <c r="A7" s="3" t="s">
        <v>50</v>
      </c>
      <c r="B7" s="1">
        <v>22</v>
      </c>
      <c r="C7" s="4" t="s">
        <v>32</v>
      </c>
      <c r="D7">
        <v>0.88</v>
      </c>
      <c r="E7">
        <v>0.35</v>
      </c>
      <c r="F7">
        <v>0.3</v>
      </c>
      <c r="G7">
        <f t="shared" si="0"/>
        <v>0.64999999999999991</v>
      </c>
      <c r="H7">
        <v>0.46</v>
      </c>
      <c r="I7">
        <v>0.18</v>
      </c>
      <c r="K7" s="1" t="s">
        <v>118</v>
      </c>
      <c r="L7" t="s">
        <v>124</v>
      </c>
    </row>
    <row r="8" spans="1:12">
      <c r="A8" s="3" t="s">
        <v>51</v>
      </c>
      <c r="B8" s="1">
        <v>23</v>
      </c>
      <c r="C8" s="4" t="s">
        <v>32</v>
      </c>
      <c r="D8">
        <v>0.42</v>
      </c>
      <c r="E8">
        <v>0.19</v>
      </c>
      <c r="F8">
        <v>0.27</v>
      </c>
      <c r="G8">
        <f t="shared" si="0"/>
        <v>0.46</v>
      </c>
      <c r="H8">
        <v>0.26</v>
      </c>
      <c r="I8">
        <v>0.24</v>
      </c>
      <c r="K8" s="1" t="s">
        <v>125</v>
      </c>
      <c r="L8" t="s">
        <v>126</v>
      </c>
    </row>
    <row r="9" spans="1:12">
      <c r="A9" s="3" t="s">
        <v>62</v>
      </c>
      <c r="B9" s="1">
        <v>33</v>
      </c>
      <c r="C9" s="4" t="s">
        <v>32</v>
      </c>
      <c r="D9">
        <v>0.49</v>
      </c>
      <c r="E9">
        <v>0.19</v>
      </c>
      <c r="F9">
        <v>0.28999999999999998</v>
      </c>
      <c r="G9">
        <f t="shared" si="0"/>
        <v>0.48</v>
      </c>
      <c r="H9">
        <v>0.39</v>
      </c>
      <c r="I9">
        <v>0.35</v>
      </c>
    </row>
    <row r="10" spans="1:12">
      <c r="A10" s="3" t="s">
        <v>78</v>
      </c>
      <c r="B10" s="1">
        <v>48</v>
      </c>
      <c r="C10" s="4" t="s">
        <v>32</v>
      </c>
      <c r="D10">
        <v>0.3</v>
      </c>
      <c r="E10">
        <v>0.13</v>
      </c>
      <c r="F10">
        <v>0.18</v>
      </c>
      <c r="G10">
        <f t="shared" si="0"/>
        <v>0.31</v>
      </c>
      <c r="H10">
        <v>0.18</v>
      </c>
      <c r="I10">
        <v>4.4999999999999997E-3</v>
      </c>
    </row>
    <row r="11" spans="1:12">
      <c r="A11" s="3" t="s">
        <v>88</v>
      </c>
      <c r="B11" s="1">
        <v>58</v>
      </c>
      <c r="C11" s="4" t="s">
        <v>32</v>
      </c>
      <c r="D11">
        <v>0.12</v>
      </c>
      <c r="E11">
        <v>0.06</v>
      </c>
      <c r="F11">
        <v>0.08</v>
      </c>
      <c r="G11">
        <f t="shared" si="0"/>
        <v>0.14000000000000001</v>
      </c>
      <c r="H11">
        <v>0.02</v>
      </c>
      <c r="I11">
        <v>0.06</v>
      </c>
    </row>
    <row r="12" spans="1:12">
      <c r="A12" s="3" t="s">
        <v>90</v>
      </c>
      <c r="B12" s="1">
        <v>60</v>
      </c>
      <c r="C12" s="4" t="s">
        <v>32</v>
      </c>
      <c r="D12">
        <v>0.4</v>
      </c>
      <c r="E12">
        <v>0.11</v>
      </c>
      <c r="F12">
        <v>0.1</v>
      </c>
      <c r="G12">
        <f t="shared" si="0"/>
        <v>0.21000000000000002</v>
      </c>
      <c r="H12">
        <v>0.09</v>
      </c>
      <c r="I12">
        <v>0.21</v>
      </c>
    </row>
    <row r="13" spans="1:12">
      <c r="A13" s="3" t="s">
        <v>99</v>
      </c>
      <c r="B13" s="1">
        <v>68</v>
      </c>
      <c r="C13" s="4" t="s">
        <v>32</v>
      </c>
      <c r="D13">
        <v>4.72</v>
      </c>
      <c r="E13">
        <v>2.48</v>
      </c>
      <c r="F13">
        <v>3.33</v>
      </c>
      <c r="G13">
        <f t="shared" si="0"/>
        <v>5.8100000000000005</v>
      </c>
      <c r="H13">
        <v>2.5099999999999998</v>
      </c>
      <c r="I13">
        <v>3.4</v>
      </c>
    </row>
    <row r="14" spans="1:12">
      <c r="A14" s="3" t="s">
        <v>100</v>
      </c>
      <c r="B14" s="1">
        <v>69</v>
      </c>
      <c r="C14" s="4" t="s">
        <v>32</v>
      </c>
      <c r="D14">
        <v>4.5599999999999996</v>
      </c>
      <c r="E14">
        <v>2.37</v>
      </c>
      <c r="F14">
        <v>4.08</v>
      </c>
      <c r="G14">
        <f t="shared" si="0"/>
        <v>6.45</v>
      </c>
      <c r="H14">
        <v>2.5499999999999998</v>
      </c>
      <c r="I14">
        <v>3.91</v>
      </c>
    </row>
    <row r="15" spans="1:12">
      <c r="A15" s="3" t="s">
        <v>108</v>
      </c>
      <c r="B15" s="1">
        <v>77</v>
      </c>
      <c r="C15" s="4" t="s">
        <v>32</v>
      </c>
      <c r="D15">
        <v>2.85</v>
      </c>
      <c r="E15">
        <v>1.57</v>
      </c>
      <c r="F15">
        <v>3.21</v>
      </c>
      <c r="G15">
        <f t="shared" si="0"/>
        <v>4.78</v>
      </c>
      <c r="H15">
        <v>1.78</v>
      </c>
      <c r="I15">
        <v>2.92</v>
      </c>
    </row>
    <row r="16" spans="1:12">
      <c r="A16" s="3" t="s">
        <v>109</v>
      </c>
      <c r="B16" s="1">
        <v>78</v>
      </c>
      <c r="C16" s="4" t="s">
        <v>32</v>
      </c>
      <c r="D16">
        <v>3.5</v>
      </c>
      <c r="E16">
        <v>4.03</v>
      </c>
      <c r="F16">
        <v>6.18</v>
      </c>
      <c r="G16">
        <f t="shared" si="0"/>
        <v>10.210000000000001</v>
      </c>
      <c r="H16">
        <v>2.08</v>
      </c>
      <c r="I16">
        <v>3.68</v>
      </c>
    </row>
    <row r="17" spans="1:12">
      <c r="A17" s="3" t="s">
        <v>110</v>
      </c>
      <c r="B17" s="1">
        <v>79</v>
      </c>
      <c r="C17" s="4" t="s">
        <v>32</v>
      </c>
      <c r="D17">
        <v>5.55</v>
      </c>
      <c r="E17">
        <v>2.97</v>
      </c>
      <c r="F17">
        <v>3.96</v>
      </c>
      <c r="G17">
        <f t="shared" si="0"/>
        <v>6.93</v>
      </c>
      <c r="H17">
        <v>2.82</v>
      </c>
      <c r="I17">
        <v>3.3</v>
      </c>
    </row>
    <row r="18" spans="1:12">
      <c r="A18" s="3">
        <v>93</v>
      </c>
      <c r="B18" s="1">
        <v>93</v>
      </c>
      <c r="C18" s="4" t="s">
        <v>32</v>
      </c>
      <c r="D18">
        <v>4.75</v>
      </c>
      <c r="E18">
        <v>2.09</v>
      </c>
      <c r="F18">
        <v>3.67</v>
      </c>
      <c r="G18">
        <f t="shared" si="0"/>
        <v>5.76</v>
      </c>
      <c r="H18">
        <v>3.7</v>
      </c>
      <c r="I18">
        <v>3.48</v>
      </c>
    </row>
    <row r="19" spans="1:12">
      <c r="A19" s="3">
        <v>94</v>
      </c>
      <c r="B19" s="1">
        <v>94</v>
      </c>
      <c r="C19" s="4" t="s">
        <v>32</v>
      </c>
      <c r="D19">
        <v>5.22</v>
      </c>
      <c r="E19">
        <v>2.5</v>
      </c>
      <c r="F19">
        <v>3.22</v>
      </c>
      <c r="G19">
        <f t="shared" si="0"/>
        <v>5.7200000000000006</v>
      </c>
      <c r="H19">
        <v>2.74</v>
      </c>
      <c r="I19">
        <v>3.16</v>
      </c>
    </row>
    <row r="20" spans="1:12">
      <c r="A20" s="3">
        <v>95</v>
      </c>
      <c r="B20" s="1">
        <v>95</v>
      </c>
      <c r="C20" s="4" t="s">
        <v>32</v>
      </c>
      <c r="D20">
        <v>3.77</v>
      </c>
      <c r="E20">
        <v>1.46</v>
      </c>
      <c r="F20">
        <v>2.58</v>
      </c>
      <c r="G20">
        <f t="shared" si="0"/>
        <v>4.04</v>
      </c>
      <c r="H20">
        <v>2.56</v>
      </c>
      <c r="I20">
        <v>2.5099999999999998</v>
      </c>
    </row>
    <row r="21" spans="1:12">
      <c r="A21" s="3">
        <v>98</v>
      </c>
      <c r="B21" s="1">
        <v>98</v>
      </c>
      <c r="C21" s="4" t="s">
        <v>32</v>
      </c>
      <c r="D21">
        <v>2.36</v>
      </c>
      <c r="E21">
        <v>1.21</v>
      </c>
      <c r="F21">
        <v>1.48</v>
      </c>
      <c r="G21">
        <f t="shared" si="0"/>
        <v>2.69</v>
      </c>
      <c r="H21">
        <v>1.48</v>
      </c>
      <c r="I21">
        <v>1.45</v>
      </c>
    </row>
    <row r="22" spans="1:12">
      <c r="A22" s="3">
        <v>100</v>
      </c>
      <c r="B22" s="1">
        <v>100</v>
      </c>
      <c r="C22" s="4" t="s">
        <v>32</v>
      </c>
      <c r="D22">
        <v>3.3</v>
      </c>
      <c r="E22">
        <v>1.29</v>
      </c>
      <c r="F22">
        <v>2.12</v>
      </c>
      <c r="G22">
        <f t="shared" si="0"/>
        <v>3.41</v>
      </c>
      <c r="H22">
        <v>1.99</v>
      </c>
      <c r="I22">
        <v>2.12</v>
      </c>
    </row>
    <row r="23" spans="1:12">
      <c r="A23" s="3" t="s">
        <v>28</v>
      </c>
      <c r="B23" s="1">
        <v>2</v>
      </c>
      <c r="C23" s="4" t="s">
        <v>26</v>
      </c>
      <c r="D23">
        <v>3.56</v>
      </c>
      <c r="E23">
        <v>4.34</v>
      </c>
      <c r="F23">
        <v>1.32</v>
      </c>
      <c r="G23">
        <f t="shared" si="0"/>
        <v>5.66</v>
      </c>
      <c r="H23">
        <v>1.49</v>
      </c>
      <c r="I23">
        <v>1.04</v>
      </c>
    </row>
    <row r="24" spans="1:12">
      <c r="A24" s="3" t="s">
        <v>37</v>
      </c>
      <c r="B24" s="1">
        <v>10</v>
      </c>
      <c r="C24" s="4" t="s">
        <v>26</v>
      </c>
      <c r="D24">
        <v>2.74</v>
      </c>
      <c r="E24">
        <v>2.56</v>
      </c>
      <c r="F24">
        <v>1.67</v>
      </c>
      <c r="G24">
        <f t="shared" si="0"/>
        <v>4.2300000000000004</v>
      </c>
      <c r="H24">
        <v>1.4</v>
      </c>
      <c r="I24">
        <v>1.6</v>
      </c>
    </row>
    <row r="25" spans="1:12">
      <c r="A25" s="3" t="s">
        <v>38</v>
      </c>
      <c r="B25" s="1">
        <v>11</v>
      </c>
      <c r="C25" s="4" t="s">
        <v>26</v>
      </c>
      <c r="D25">
        <v>3.77</v>
      </c>
      <c r="E25">
        <v>3.4</v>
      </c>
      <c r="F25">
        <v>1.1499999999999999</v>
      </c>
      <c r="G25">
        <f t="shared" si="0"/>
        <v>4.55</v>
      </c>
      <c r="H25">
        <v>1.55</v>
      </c>
      <c r="I25">
        <v>1.1200000000000001</v>
      </c>
    </row>
    <row r="26" spans="1:12">
      <c r="A26" s="3" t="s">
        <v>40</v>
      </c>
      <c r="B26" s="1">
        <v>13</v>
      </c>
      <c r="C26" s="4" t="s">
        <v>26</v>
      </c>
      <c r="D26">
        <v>2.41</v>
      </c>
      <c r="E26">
        <v>2.14</v>
      </c>
      <c r="F26">
        <v>1.26</v>
      </c>
      <c r="G26">
        <f t="shared" si="0"/>
        <v>3.4000000000000004</v>
      </c>
      <c r="H26">
        <v>0.99</v>
      </c>
      <c r="I26">
        <v>1.1599999999999999</v>
      </c>
    </row>
    <row r="27" spans="1:12">
      <c r="A27" s="3" t="s">
        <v>46</v>
      </c>
      <c r="B27" s="1">
        <v>19</v>
      </c>
      <c r="C27" s="4" t="s">
        <v>26</v>
      </c>
      <c r="D27">
        <v>1.89</v>
      </c>
      <c r="E27">
        <v>1.97</v>
      </c>
      <c r="F27">
        <v>1.7</v>
      </c>
      <c r="G27">
        <f t="shared" si="0"/>
        <v>3.67</v>
      </c>
      <c r="H27">
        <v>1</v>
      </c>
      <c r="I27">
        <v>1.59</v>
      </c>
    </row>
    <row r="28" spans="1:12">
      <c r="A28" s="3" t="s">
        <v>48</v>
      </c>
      <c r="B28" s="1">
        <v>21</v>
      </c>
      <c r="C28" s="4" t="s">
        <v>26</v>
      </c>
      <c r="D28">
        <v>0.2722</v>
      </c>
      <c r="E28">
        <v>0.2</v>
      </c>
      <c r="F28">
        <v>0.1</v>
      </c>
      <c r="G28">
        <f t="shared" si="0"/>
        <v>0.30000000000000004</v>
      </c>
      <c r="H28">
        <v>0.2407</v>
      </c>
      <c r="I28">
        <v>0.12</v>
      </c>
    </row>
    <row r="29" spans="1:12">
      <c r="A29" s="3" t="s">
        <v>56</v>
      </c>
      <c r="B29" s="1">
        <v>28</v>
      </c>
      <c r="C29" s="4" t="s">
        <v>26</v>
      </c>
      <c r="D29">
        <v>0.1109</v>
      </c>
      <c r="E29">
        <v>0.04</v>
      </c>
      <c r="F29">
        <v>0.02</v>
      </c>
      <c r="G29">
        <f t="shared" si="0"/>
        <v>0.06</v>
      </c>
      <c r="H29">
        <v>0.06</v>
      </c>
      <c r="I29">
        <v>0.03</v>
      </c>
      <c r="K29">
        <v>0.06</v>
      </c>
      <c r="L29">
        <v>0.1109</v>
      </c>
    </row>
    <row r="30" spans="1:12">
      <c r="A30" s="3" t="s">
        <v>59</v>
      </c>
      <c r="B30" s="1">
        <v>30</v>
      </c>
      <c r="C30" s="4" t="s">
        <v>26</v>
      </c>
      <c r="D30">
        <v>0.41220000000000001</v>
      </c>
      <c r="E30">
        <v>0.21</v>
      </c>
      <c r="F30">
        <v>0.12</v>
      </c>
      <c r="G30">
        <f t="shared" si="0"/>
        <v>0.32999999999999996</v>
      </c>
      <c r="H30">
        <v>0.25559999999999999</v>
      </c>
      <c r="I30">
        <v>0.1</v>
      </c>
      <c r="K30">
        <v>0.15</v>
      </c>
      <c r="L30">
        <v>0.31</v>
      </c>
    </row>
    <row r="31" spans="1:12">
      <c r="A31" s="3" t="s">
        <v>64</v>
      </c>
      <c r="B31" s="1">
        <v>35</v>
      </c>
      <c r="C31" s="4" t="s">
        <v>26</v>
      </c>
      <c r="D31">
        <v>0.45569999999999999</v>
      </c>
      <c r="E31">
        <v>0.16</v>
      </c>
      <c r="F31">
        <v>0.1</v>
      </c>
      <c r="G31">
        <f t="shared" si="0"/>
        <v>0.26</v>
      </c>
      <c r="H31">
        <v>0.17560000000000001</v>
      </c>
      <c r="I31">
        <v>0</v>
      </c>
    </row>
    <row r="32" spans="1:12">
      <c r="A32" s="3" t="s">
        <v>67</v>
      </c>
      <c r="B32" s="1">
        <v>38</v>
      </c>
      <c r="C32" s="4" t="s">
        <v>26</v>
      </c>
      <c r="D32">
        <v>0.48089999999999999</v>
      </c>
      <c r="E32">
        <v>0.18</v>
      </c>
      <c r="F32">
        <v>0.12</v>
      </c>
      <c r="G32">
        <f t="shared" si="0"/>
        <v>0.3</v>
      </c>
      <c r="H32">
        <v>0.18970000000000001</v>
      </c>
      <c r="I32">
        <v>0</v>
      </c>
    </row>
    <row r="33" spans="1:9">
      <c r="A33" s="3" t="s">
        <v>68</v>
      </c>
      <c r="B33" s="1">
        <v>39</v>
      </c>
      <c r="C33" s="4" t="s">
        <v>26</v>
      </c>
      <c r="D33">
        <v>0.2586</v>
      </c>
      <c r="E33">
        <v>0.11</v>
      </c>
      <c r="F33">
        <v>0.1</v>
      </c>
      <c r="G33">
        <f t="shared" si="0"/>
        <v>0.21000000000000002</v>
      </c>
      <c r="H33">
        <v>0.1227</v>
      </c>
      <c r="I33">
        <v>0</v>
      </c>
    </row>
    <row r="34" spans="1:9">
      <c r="A34" s="3" t="s">
        <v>72</v>
      </c>
      <c r="B34" s="1">
        <v>42</v>
      </c>
      <c r="C34" s="4" t="s">
        <v>26</v>
      </c>
      <c r="D34">
        <v>0.31</v>
      </c>
      <c r="E34">
        <v>0.12</v>
      </c>
      <c r="F34">
        <v>0.03</v>
      </c>
      <c r="G34">
        <f t="shared" si="0"/>
        <v>0.15</v>
      </c>
      <c r="H34">
        <v>0.11</v>
      </c>
      <c r="I34">
        <v>0</v>
      </c>
    </row>
    <row r="35" spans="1:9">
      <c r="A35" s="3" t="s">
        <v>73</v>
      </c>
      <c r="B35" s="1">
        <v>43</v>
      </c>
      <c r="C35" s="4" t="s">
        <v>26</v>
      </c>
      <c r="D35">
        <v>0.2596</v>
      </c>
      <c r="E35">
        <v>0.08</v>
      </c>
      <c r="F35">
        <v>7.0000000000000007E-2</v>
      </c>
      <c r="G35">
        <f t="shared" si="0"/>
        <v>0.15000000000000002</v>
      </c>
      <c r="H35">
        <v>0.19889999999999999</v>
      </c>
      <c r="I35">
        <v>0</v>
      </c>
    </row>
    <row r="36" spans="1:9">
      <c r="A36" s="3" t="s">
        <v>75</v>
      </c>
      <c r="B36" s="1">
        <v>45</v>
      </c>
      <c r="C36" s="4" t="s">
        <v>26</v>
      </c>
      <c r="D36">
        <v>0.3614</v>
      </c>
      <c r="E36">
        <v>0.12</v>
      </c>
      <c r="F36">
        <v>8.0000000000000002E-3</v>
      </c>
      <c r="G36">
        <f t="shared" si="0"/>
        <v>0.128</v>
      </c>
      <c r="H36">
        <v>0.24</v>
      </c>
      <c r="I36">
        <v>0</v>
      </c>
    </row>
    <row r="37" spans="1:9">
      <c r="A37" s="3" t="s">
        <v>82</v>
      </c>
      <c r="B37" s="1">
        <v>52</v>
      </c>
      <c r="C37" s="4" t="s">
        <v>26</v>
      </c>
      <c r="D37">
        <v>0.1855</v>
      </c>
      <c r="E37">
        <v>0.06</v>
      </c>
      <c r="F37">
        <v>0.06</v>
      </c>
      <c r="G37">
        <f t="shared" si="0"/>
        <v>0.12</v>
      </c>
      <c r="H37">
        <v>0.09</v>
      </c>
    </row>
    <row r="38" spans="1:9">
      <c r="A38" s="3" t="s">
        <v>91</v>
      </c>
      <c r="B38" s="1">
        <v>61</v>
      </c>
      <c r="C38" s="4" t="s">
        <v>26</v>
      </c>
      <c r="D38">
        <v>4.38</v>
      </c>
      <c r="E38">
        <v>4.3600000000000003</v>
      </c>
      <c r="F38">
        <v>1.33</v>
      </c>
      <c r="G38">
        <f t="shared" si="0"/>
        <v>5.69</v>
      </c>
      <c r="H38">
        <v>1.63</v>
      </c>
      <c r="I38">
        <v>1.5</v>
      </c>
    </row>
    <row r="39" spans="1:9">
      <c r="A39" s="3" t="s">
        <v>93</v>
      </c>
      <c r="B39" s="1">
        <v>62</v>
      </c>
      <c r="C39" s="4" t="s">
        <v>26</v>
      </c>
      <c r="D39">
        <v>5.14</v>
      </c>
      <c r="E39">
        <v>6.75</v>
      </c>
      <c r="F39">
        <v>2.2599999999999998</v>
      </c>
      <c r="G39">
        <f t="shared" si="0"/>
        <v>9.01</v>
      </c>
      <c r="H39">
        <v>2.5099999999999998</v>
      </c>
      <c r="I39">
        <v>2.4300000000000002</v>
      </c>
    </row>
    <row r="40" spans="1:9">
      <c r="A40" s="3" t="s">
        <v>104</v>
      </c>
      <c r="B40" s="1">
        <v>73</v>
      </c>
      <c r="C40" s="4" t="s">
        <v>26</v>
      </c>
      <c r="D40">
        <v>5.62</v>
      </c>
      <c r="E40">
        <v>8.69</v>
      </c>
      <c r="F40">
        <v>2.0299999999999998</v>
      </c>
      <c r="G40">
        <f t="shared" si="0"/>
        <v>10.719999999999999</v>
      </c>
      <c r="H40">
        <v>1.51</v>
      </c>
      <c r="I40">
        <v>2.13</v>
      </c>
    </row>
    <row r="41" spans="1:9">
      <c r="A41" s="3" t="s">
        <v>105</v>
      </c>
      <c r="B41" s="1">
        <v>74</v>
      </c>
      <c r="C41" s="4" t="s">
        <v>26</v>
      </c>
      <c r="D41">
        <v>4.6900000000000004</v>
      </c>
      <c r="E41">
        <v>4.67</v>
      </c>
      <c r="F41">
        <v>1.52</v>
      </c>
      <c r="G41">
        <f t="shared" si="0"/>
        <v>6.1899999999999995</v>
      </c>
      <c r="H41">
        <v>1.97</v>
      </c>
      <c r="I41">
        <v>1.8</v>
      </c>
    </row>
    <row r="42" spans="1:9">
      <c r="A42" s="3" t="s">
        <v>106</v>
      </c>
      <c r="B42" s="1">
        <v>75</v>
      </c>
      <c r="C42" s="4" t="s">
        <v>26</v>
      </c>
      <c r="D42">
        <v>2.94</v>
      </c>
      <c r="E42">
        <v>2.58</v>
      </c>
      <c r="F42">
        <v>1.61</v>
      </c>
      <c r="G42">
        <f t="shared" si="0"/>
        <v>4.1900000000000004</v>
      </c>
      <c r="H42">
        <v>1.04</v>
      </c>
      <c r="I42">
        <v>1.82</v>
      </c>
    </row>
    <row r="43" spans="1:9">
      <c r="A43" s="3">
        <v>81</v>
      </c>
      <c r="B43" s="1">
        <v>81</v>
      </c>
      <c r="C43" s="4" t="s">
        <v>26</v>
      </c>
      <c r="D43">
        <v>4.49</v>
      </c>
      <c r="E43">
        <v>5.45</v>
      </c>
      <c r="F43">
        <v>1.43</v>
      </c>
      <c r="G43">
        <f t="shared" si="0"/>
        <v>6.88</v>
      </c>
      <c r="H43">
        <v>1.56</v>
      </c>
      <c r="I43">
        <v>1.22</v>
      </c>
    </row>
    <row r="44" spans="1:9">
      <c r="A44" s="3">
        <v>84</v>
      </c>
      <c r="B44" s="1">
        <v>84</v>
      </c>
      <c r="C44" s="4" t="s">
        <v>26</v>
      </c>
      <c r="D44">
        <v>4.62</v>
      </c>
      <c r="E44">
        <v>6.39</v>
      </c>
      <c r="F44">
        <v>2.2000000000000002</v>
      </c>
      <c r="G44">
        <f t="shared" si="0"/>
        <v>8.59</v>
      </c>
      <c r="H44">
        <v>1.32</v>
      </c>
      <c r="I44">
        <v>1.59</v>
      </c>
    </row>
    <row r="45" spans="1:9">
      <c r="A45" s="3">
        <v>92</v>
      </c>
      <c r="B45" s="1">
        <v>92</v>
      </c>
      <c r="C45" s="4" t="s">
        <v>26</v>
      </c>
      <c r="D45">
        <v>3.75</v>
      </c>
      <c r="E45">
        <v>3.64</v>
      </c>
      <c r="F45">
        <v>2.04</v>
      </c>
      <c r="G45">
        <f t="shared" si="0"/>
        <v>5.68</v>
      </c>
      <c r="H45">
        <v>1.1200000000000001</v>
      </c>
      <c r="I45">
        <v>1.06</v>
      </c>
    </row>
    <row r="46" spans="1:9">
      <c r="A46" s="3">
        <v>96</v>
      </c>
      <c r="B46" s="1">
        <v>96</v>
      </c>
      <c r="C46" s="4" t="s">
        <v>26</v>
      </c>
      <c r="D46">
        <v>2.6</v>
      </c>
      <c r="E46">
        <v>2.59</v>
      </c>
      <c r="F46">
        <v>1.53</v>
      </c>
      <c r="G46">
        <f t="shared" si="0"/>
        <v>4.12</v>
      </c>
      <c r="H46">
        <v>1.01</v>
      </c>
      <c r="I46">
        <v>1.34</v>
      </c>
    </row>
    <row r="47" spans="1:9">
      <c r="A47" s="3">
        <v>99</v>
      </c>
      <c r="B47" s="1">
        <v>99</v>
      </c>
      <c r="C47" s="4" t="s">
        <v>26</v>
      </c>
      <c r="D47">
        <v>3.23</v>
      </c>
      <c r="E47">
        <v>4.3099999999999996</v>
      </c>
      <c r="F47">
        <v>1.66</v>
      </c>
      <c r="G47">
        <f t="shared" si="0"/>
        <v>5.97</v>
      </c>
      <c r="H47">
        <v>1.1299999999999999</v>
      </c>
      <c r="I47">
        <v>1.45</v>
      </c>
    </row>
    <row r="50" spans="2:2">
      <c r="B50" s="1"/>
    </row>
    <row r="51" spans="2:2">
      <c r="B51" s="1"/>
    </row>
  </sheetData>
  <sortState xmlns:xlrd2="http://schemas.microsoft.com/office/spreadsheetml/2017/richdata2" ref="A2:I47">
    <sortCondition ref="C1:C47"/>
  </sortState>
  <pageMargins left="0.7" right="0.7" top="0.75" bottom="0.75" header="0.3" footer="0.3"/>
  <pageSetup orientation="portrait" horizontalDpi="4294967293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A941B2593F6FB49B6D3D2CC3BD969F9" ma:contentTypeVersion="5" ma:contentTypeDescription="Create a new document." ma:contentTypeScope="" ma:versionID="0aa4ecc7446451f0642722b24ba574cf">
  <xsd:schema xmlns:xsd="http://www.w3.org/2001/XMLSchema" xmlns:xs="http://www.w3.org/2001/XMLSchema" xmlns:p="http://schemas.microsoft.com/office/2006/metadata/properties" xmlns:ns2="21db816a-9aa4-45bc-9e45-447400276201" targetNamespace="http://schemas.microsoft.com/office/2006/metadata/properties" ma:root="true" ma:fieldsID="77f3b0d86f1bcdff5f2f4cd823536e76" ns2:_="">
    <xsd:import namespace="21db816a-9aa4-45bc-9e45-44740027620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db816a-9aa4-45bc-9e45-44740027620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0B930F4-C814-4344-9419-2B96F4733AD1}"/>
</file>

<file path=customXml/itemProps2.xml><?xml version="1.0" encoding="utf-8"?>
<ds:datastoreItem xmlns:ds="http://schemas.openxmlformats.org/officeDocument/2006/customXml" ds:itemID="{8718637B-7BFB-4EB3-92BA-163E2108A689}"/>
</file>

<file path=customXml/itemProps3.xml><?xml version="1.0" encoding="utf-8"?>
<ds:datastoreItem xmlns:ds="http://schemas.openxmlformats.org/officeDocument/2006/customXml" ds:itemID="{2D7226B0-2B9B-40C2-BC79-BA020370F02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LENOVO</dc:creator>
  <cp:keywords/>
  <dc:description/>
  <cp:lastModifiedBy>JORDAN JOEL URIAS PARAMO</cp:lastModifiedBy>
  <cp:revision/>
  <dcterms:created xsi:type="dcterms:W3CDTF">2022-05-12T20:13:22Z</dcterms:created>
  <dcterms:modified xsi:type="dcterms:W3CDTF">2023-03-28T05:54:52Z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0x0101000A941B2593F6FB49B6D3D2CC3BD969F9</vt:lpwstr>
  </property>
</Properties>
</file>