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Universities Allocation" sheetId="1" r:id="rId4"/>
    <sheet state="visible" name="NEW Universities Allocation 202" sheetId="2" r:id="rId5"/>
    <sheet state="visible" name="OGX SU Reallocation" sheetId="3" r:id="rId6"/>
    <sheet state="visible" name="OLD - Universities Allocation 2" sheetId="4" r:id="rId7"/>
    <sheet state="visible" name="Foglio4" sheetId="5" r:id="rId8"/>
    <sheet state="hidden" name="Foglio3" sheetId="6" r:id="rId9"/>
    <sheet state="hidden" name="Count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admission - AIESEC member
</t>
      </text>
    </comment>
    <comment authorId="0" ref="F2">
      <text>
        <t xml:space="preserve">Global Volunteer
</t>
      </text>
    </comment>
    <comment authorId="0" ref="G2">
      <text>
        <t xml:space="preserve">Global Talent</t>
      </text>
    </comment>
    <comment authorId="0" ref="H2">
      <text>
        <t xml:space="preserve">Global Teacher
</t>
      </text>
    </comment>
  </commentList>
</comments>
</file>

<file path=xl/sharedStrings.xml><?xml version="1.0" encoding="utf-8"?>
<sst xmlns="http://schemas.openxmlformats.org/spreadsheetml/2006/main" count="3777" uniqueCount="492">
  <si>
    <t>University</t>
  </si>
  <si>
    <t>Region</t>
  </si>
  <si>
    <t>City</t>
  </si>
  <si>
    <t>LC GV</t>
  </si>
  <si>
    <t>LC GTa</t>
  </si>
  <si>
    <t>LC GTe</t>
  </si>
  <si>
    <t>Università degli Studi "Gabriele d'Annunzio"</t>
  </si>
  <si>
    <t>Abruzzo</t>
  </si>
  <si>
    <t>Chieti</t>
  </si>
  <si>
    <t>Roma Tre</t>
  </si>
  <si>
    <t>Pescara</t>
  </si>
  <si>
    <t>Lanciano</t>
  </si>
  <si>
    <t>Torrevecchia Teatina</t>
  </si>
  <si>
    <t>Torre de' Passeri</t>
  </si>
  <si>
    <t>Vasto</t>
  </si>
  <si>
    <t>Università degli Studi dell'Aquila</t>
  </si>
  <si>
    <t>L'Aquila</t>
  </si>
  <si>
    <t>Avezzano</t>
  </si>
  <si>
    <t>Sulmona</t>
  </si>
  <si>
    <t>Università degli Studi di Teramo</t>
  </si>
  <si>
    <t>Teramo</t>
  </si>
  <si>
    <t xml:space="preserve">Università telematica "Leonardo da Vinci" </t>
  </si>
  <si>
    <t>Gran Sasso Science Institute (GSSI) dell'Aquila</t>
  </si>
  <si>
    <t>Altre Università o Istituti dell'Abruzzo</t>
  </si>
  <si>
    <t>Altre</t>
  </si>
  <si>
    <t>Università degli Studi della Basilicata</t>
  </si>
  <si>
    <t>Basilicata</t>
  </si>
  <si>
    <t>Potenza</t>
  </si>
  <si>
    <t>Napoli Parthenope</t>
  </si>
  <si>
    <t>Napoli Federico II</t>
  </si>
  <si>
    <t>Matera</t>
  </si>
  <si>
    <t>Altre Università o Istituti della Basilicata</t>
  </si>
  <si>
    <t>Università degli Studi di Catanzaro "Magna Græcia"</t>
  </si>
  <si>
    <t>Calabria</t>
  </si>
  <si>
    <t>Catanzaro</t>
  </si>
  <si>
    <t>Lamezia Terme</t>
  </si>
  <si>
    <t>Vibo Valentia</t>
  </si>
  <si>
    <t xml:space="preserve">Università degli Studi della Calabria </t>
  </si>
  <si>
    <t>Cosenza</t>
  </si>
  <si>
    <t>Scuola superiore per Mediatori Linguistici di Reggio Calabria</t>
  </si>
  <si>
    <t>Reggio Calabria</t>
  </si>
  <si>
    <t>Università degli Studi di Reggio Calabria "Mediterranea"</t>
  </si>
  <si>
    <t xml:space="preserve"> Lamezia Terme</t>
  </si>
  <si>
    <t>Università per Stranieri - "Dante Alighieri"</t>
  </si>
  <si>
    <t>Università di Belle Arti di Catanzaro</t>
  </si>
  <si>
    <t>Altre Università o Istituti della Calabria</t>
  </si>
  <si>
    <t>Università degli Studi di Napoli "Federico II"</t>
  </si>
  <si>
    <t>Campania</t>
  </si>
  <si>
    <t>Napoli</t>
  </si>
  <si>
    <t>Arco Felice</t>
  </si>
  <si>
    <t>Avellino</t>
  </si>
  <si>
    <t>Benevento</t>
  </si>
  <si>
    <t>Castellamare di Stabia</t>
  </si>
  <si>
    <t>Cava de' Tirreni</t>
  </si>
  <si>
    <t>Frattaminore</t>
  </si>
  <si>
    <t>Portici</t>
  </si>
  <si>
    <t>Torre del Greco</t>
  </si>
  <si>
    <t xml:space="preserve">Università degli Studi di Napoli "L'Orientale" </t>
  </si>
  <si>
    <t xml:space="preserve">Università degli Studi di Napoli "Parthenope" </t>
  </si>
  <si>
    <t>Afragola</t>
  </si>
  <si>
    <t>Nola</t>
  </si>
  <si>
    <t>Università degli Studi della Campania Luigi Vanvitelli</t>
  </si>
  <si>
    <t>Casterta</t>
  </si>
  <si>
    <t>Aversa</t>
  </si>
  <si>
    <t>Capua</t>
  </si>
  <si>
    <t>Marcianise</t>
  </si>
  <si>
    <t>Santa Maria Capua Vetere</t>
  </si>
  <si>
    <t>Università degli Studi di Salerno</t>
  </si>
  <si>
    <t>Fisciano</t>
  </si>
  <si>
    <t>Baronissi</t>
  </si>
  <si>
    <t>Lancusi</t>
  </si>
  <si>
    <t>Università degli Studi "Suor Orsola Benincasa"</t>
  </si>
  <si>
    <t>Salerno</t>
  </si>
  <si>
    <t>Pomigliano d'Arco</t>
  </si>
  <si>
    <t>Scuola Superiore Meridionale SSM</t>
  </si>
  <si>
    <t>Università degli Studi del Sannio</t>
  </si>
  <si>
    <t>Ariano Irpino</t>
  </si>
  <si>
    <t>Università telematica Giustino Fortunato</t>
  </si>
  <si>
    <t>Università telematica "Pegaso"</t>
  </si>
  <si>
    <t>Università Popolare di Caserta</t>
  </si>
  <si>
    <t>Accademia delle Belle Arti di Napoli</t>
  </si>
  <si>
    <t>Altre Università o Istituti della Campania</t>
  </si>
  <si>
    <t>Alma mater studiorum - Università di Bologna (ex Università degli Studi di Bologna)</t>
  </si>
  <si>
    <t>Emilia Romagna</t>
  </si>
  <si>
    <t>Bologna</t>
  </si>
  <si>
    <t>Cesena</t>
  </si>
  <si>
    <t>Forlì</t>
  </si>
  <si>
    <t>Ravenna</t>
  </si>
  <si>
    <t>Rimini</t>
  </si>
  <si>
    <t>Università degli Studi di Ferrara</t>
  </si>
  <si>
    <t>Ferrara</t>
  </si>
  <si>
    <t>Bolzano</t>
  </si>
  <si>
    <t>Pieve di Cento</t>
  </si>
  <si>
    <t>Rovigo</t>
  </si>
  <si>
    <t>Università degli Studi di Modena e Reggio Emilia</t>
  </si>
  <si>
    <t>Modena</t>
  </si>
  <si>
    <t>Reggio Emilia</t>
  </si>
  <si>
    <t>Università degli Studi di Parma</t>
  </si>
  <si>
    <t>Parma</t>
  </si>
  <si>
    <t>Piacenza</t>
  </si>
  <si>
    <t>Collegio superiore dell'Università di Bologna</t>
  </si>
  <si>
    <t>Collegio Europeo di Parma</t>
  </si>
  <si>
    <t>Istituto Superiore per le Industrie Artistiche</t>
  </si>
  <si>
    <t>Faenza</t>
  </si>
  <si>
    <t>Accademia delle Belle Arti di Bologna</t>
  </si>
  <si>
    <t>John Hopkins University</t>
  </si>
  <si>
    <t>Bologna Business School</t>
  </si>
  <si>
    <t>Altre Università o Istituti dell'Emilia Romagna</t>
  </si>
  <si>
    <t>Università degli Studi di Trieste</t>
  </si>
  <si>
    <t>Friuli Venezia Giulia</t>
  </si>
  <si>
    <t>Trieste</t>
  </si>
  <si>
    <t>Torino</t>
  </si>
  <si>
    <t>Gorizia</t>
  </si>
  <si>
    <t>Pordenone</t>
  </si>
  <si>
    <t>Portogruaro</t>
  </si>
  <si>
    <t>Università degli Studi di Udine</t>
  </si>
  <si>
    <t>Udine</t>
  </si>
  <si>
    <t>Mestre</t>
  </si>
  <si>
    <t>Gemona del Friuli</t>
  </si>
  <si>
    <t>Scuola internazionale superiore di studi avanzati (SISSA) di Trieste</t>
  </si>
  <si>
    <t>Scuola superiore dell'Università di Udine</t>
  </si>
  <si>
    <t>MIB School of Management</t>
  </si>
  <si>
    <t>Altre Università o Istituti del Friuli Venezia Giulia</t>
  </si>
  <si>
    <t>Università degli Studi di Cassino</t>
  </si>
  <si>
    <t>Lazio</t>
  </si>
  <si>
    <t>Cassino</t>
  </si>
  <si>
    <t>Roma Sapienza</t>
  </si>
  <si>
    <t>Frosinone</t>
  </si>
  <si>
    <t>Terracina</t>
  </si>
  <si>
    <t>Università degli Studi di Roma "Foro Italico"</t>
  </si>
  <si>
    <t>Roma</t>
  </si>
  <si>
    <t>Università degli Studi di Roma "La Sapienza"</t>
  </si>
  <si>
    <t>Bracciano</t>
  </si>
  <si>
    <t>Buenos Aires</t>
  </si>
  <si>
    <t>Campobasso</t>
  </si>
  <si>
    <t>Cisterna di Latina</t>
  </si>
  <si>
    <t>Civitavecchia</t>
  </si>
  <si>
    <t>Isernia</t>
  </si>
  <si>
    <t>Latina</t>
  </si>
  <si>
    <t>Malindi</t>
  </si>
  <si>
    <t>Narni</t>
  </si>
  <si>
    <t>Orvieto</t>
  </si>
  <si>
    <t>Pomezia</t>
  </si>
  <si>
    <t>Pozzilli</t>
  </si>
  <si>
    <t>Rieti</t>
  </si>
  <si>
    <t>Viterbo</t>
  </si>
  <si>
    <t>Università degli Studi di Roma Tor Vergata</t>
  </si>
  <si>
    <t>Roma Tor Vergata</t>
  </si>
  <si>
    <t xml:space="preserve">Università degli Studi Roma Tre </t>
  </si>
  <si>
    <t>Università degli Studi della Tuscia</t>
  </si>
  <si>
    <t>Cittaducale</t>
  </si>
  <si>
    <t>Libera Università Internazionale degli Studi Sociali "Guido Carli" - LUISS</t>
  </si>
  <si>
    <t>Università Campus Bio-Medico</t>
  </si>
  <si>
    <t>Università degli Studi Internazionali di Roma</t>
  </si>
  <si>
    <t>Università degli Studi Link Campus University</t>
  </si>
  <si>
    <t>Università Europea di Roma</t>
  </si>
  <si>
    <t xml:space="preserve">Saint Camillus International University of Health Sciences </t>
  </si>
  <si>
    <t>Pesacara</t>
  </si>
  <si>
    <t>Libera Università Maria Santissima Assunta -LUMSA</t>
  </si>
  <si>
    <t>Palermo</t>
  </si>
  <si>
    <t>Taranto</t>
  </si>
  <si>
    <t>Gubbio</t>
  </si>
  <si>
    <t>Università telematica "Guglielmo Marconi"</t>
  </si>
  <si>
    <t>Milano</t>
  </si>
  <si>
    <t>Firenze</t>
  </si>
  <si>
    <t>Cento</t>
  </si>
  <si>
    <t>Trani</t>
  </si>
  <si>
    <t>Casarza Ligure</t>
  </si>
  <si>
    <t>Selargius</t>
  </si>
  <si>
    <t>Università telematica internazionale "UniNettuno"</t>
  </si>
  <si>
    <t>Viareggio</t>
  </si>
  <si>
    <t>Università telematica San Raffaele</t>
  </si>
  <si>
    <t>Università telematica UNITELMA Sapienza</t>
  </si>
  <si>
    <t xml:space="preserve">Università degli Studi "Niccolò Cusano" </t>
  </si>
  <si>
    <t>Università telematica Universitas Mercatorum</t>
  </si>
  <si>
    <t>Sabina Universitas</t>
  </si>
  <si>
    <t>John Cabot University</t>
  </si>
  <si>
    <t>Rome Business School</t>
  </si>
  <si>
    <t>RUFA - Rome University of Fine Arts</t>
  </si>
  <si>
    <t>American University of Rome</t>
  </si>
  <si>
    <t>Isituto Europeo del Design</t>
  </si>
  <si>
    <t>Roma Design</t>
  </si>
  <si>
    <t>Altre Università o Istituti del Lazio</t>
  </si>
  <si>
    <t xml:space="preserve">Università degli Studi di Genova </t>
  </si>
  <si>
    <t>Liguria</t>
  </si>
  <si>
    <t>Genova</t>
  </si>
  <si>
    <t>Chiavari</t>
  </si>
  <si>
    <t>Imperia</t>
  </si>
  <si>
    <t>La Spezia</t>
  </si>
  <si>
    <t>Livorno</t>
  </si>
  <si>
    <t>Pietra Ligure</t>
  </si>
  <si>
    <t>Savona</t>
  </si>
  <si>
    <t>Accademia Linguistica di Belle Arti</t>
  </si>
  <si>
    <t>Consorzio Universitario Internazionale di Genova</t>
  </si>
  <si>
    <t>Altre Università o Istituti della Liguria</t>
  </si>
  <si>
    <t>Università degli Studi di Bergamo</t>
  </si>
  <si>
    <t>Lombardia</t>
  </si>
  <si>
    <t>Bergamo</t>
  </si>
  <si>
    <t>Dalmine</t>
  </si>
  <si>
    <t>Università degli Studi di Brescia</t>
  </si>
  <si>
    <t>Brescia</t>
  </si>
  <si>
    <t>Chiari</t>
  </si>
  <si>
    <t>Cremona</t>
  </si>
  <si>
    <t>Desenzano del Garda</t>
  </si>
  <si>
    <t>Esine</t>
  </si>
  <si>
    <t>Mantova</t>
  </si>
  <si>
    <t>Politecnico di Milano</t>
  </si>
  <si>
    <t>Como</t>
  </si>
  <si>
    <t>Lecco</t>
  </si>
  <si>
    <t>Università degli Studi di Milano</t>
  </si>
  <si>
    <t>Cernusco sul Naviglio</t>
  </si>
  <si>
    <t>Crema</t>
  </si>
  <si>
    <t>Edolo</t>
  </si>
  <si>
    <t>Gargnano</t>
  </si>
  <si>
    <t>Lodi</t>
  </si>
  <si>
    <t>Rozzano</t>
  </si>
  <si>
    <t>San Donato Milanese</t>
  </si>
  <si>
    <t>Segrate</t>
  </si>
  <si>
    <t>Sesto San Giovanni</t>
  </si>
  <si>
    <t>Torrazza Coste</t>
  </si>
  <si>
    <t>Università degli Studi di Milano - "Bicocca"</t>
  </si>
  <si>
    <t>Pavia</t>
  </si>
  <si>
    <t>Monza</t>
  </si>
  <si>
    <t>Istituto Universitario di Studi Superiori</t>
  </si>
  <si>
    <t>Università degli Studi di Pavia</t>
  </si>
  <si>
    <t>Treviglio</t>
  </si>
  <si>
    <t xml:space="preserve">Università degli Studi dell'Insubria </t>
  </si>
  <si>
    <t>Varese</t>
  </si>
  <si>
    <t>Università Carlo Cattaneo - LIUC</t>
  </si>
  <si>
    <t>Castellanza</t>
  </si>
  <si>
    <t>Università Cattolica del Sacro Cuore</t>
  </si>
  <si>
    <t>Università Commerciale "Luigi Bocconi"</t>
  </si>
  <si>
    <t>Università Vita - Salute "San Raffaele"</t>
  </si>
  <si>
    <t>Cesano Moderno</t>
  </si>
  <si>
    <t>Nuova Accademia di Belle Arti - NABA</t>
  </si>
  <si>
    <t>Libera Accademia di Belle Arti - LABA</t>
  </si>
  <si>
    <t>Humatias University</t>
  </si>
  <si>
    <t>Pieve Emanuele</t>
  </si>
  <si>
    <t>Libera Università di Lingue e Comunicazione - IULM</t>
  </si>
  <si>
    <t>Università telematica e-Campus</t>
  </si>
  <si>
    <t>Novedrate</t>
  </si>
  <si>
    <t>Messina</t>
  </si>
  <si>
    <t>Accademia delle Belle Arti di SantaGiulia</t>
  </si>
  <si>
    <t>Polo Universitario Veterinario di Lodi</t>
  </si>
  <si>
    <t>Fondazione UniverMantova</t>
  </si>
  <si>
    <t>Accademia di Belli Arti di Brera</t>
  </si>
  <si>
    <t>Altre Università o Istituti della Lombardia</t>
  </si>
  <si>
    <t>Università Politecnica delle Marche</t>
  </si>
  <si>
    <t>Marche</t>
  </si>
  <si>
    <t>Ancona</t>
  </si>
  <si>
    <t>Ascoli Piceno</t>
  </si>
  <si>
    <t>Fermo</t>
  </si>
  <si>
    <t>Macerata</t>
  </si>
  <si>
    <t>San Benedetto del Tronto</t>
  </si>
  <si>
    <t>Pesaro</t>
  </si>
  <si>
    <t xml:space="preserve">Università degli Studi di Camerino </t>
  </si>
  <si>
    <t>Camerino</t>
  </si>
  <si>
    <t>Matelica</t>
  </si>
  <si>
    <t>Recanati</t>
  </si>
  <si>
    <t>Università degli Studi di Macerata</t>
  </si>
  <si>
    <t>Civitanova Marche</t>
  </si>
  <si>
    <t>Jesi</t>
  </si>
  <si>
    <t>Osimo</t>
  </si>
  <si>
    <t>Spinetoli</t>
  </si>
  <si>
    <t>Università degli Studi di Urbino</t>
  </si>
  <si>
    <t>Urbino</t>
  </si>
  <si>
    <t>Fano</t>
  </si>
  <si>
    <t>Altre Università o Istituti delle Marche</t>
  </si>
  <si>
    <t>Università degli Studi del Molise</t>
  </si>
  <si>
    <t>Molise</t>
  </si>
  <si>
    <t>Bari</t>
  </si>
  <si>
    <t>Catania</t>
  </si>
  <si>
    <t>Pesche</t>
  </si>
  <si>
    <t>Termoli</t>
  </si>
  <si>
    <t>Altre Università o Istituti del Molise</t>
  </si>
  <si>
    <t>Università degli Studi del Piemonte Orientale "Amedeo Avogadro"</t>
  </si>
  <si>
    <t>Piemonte</t>
  </si>
  <si>
    <t>Vercelli</t>
  </si>
  <si>
    <t>Alessandria</t>
  </si>
  <si>
    <t>Asti</t>
  </si>
  <si>
    <t>Biella</t>
  </si>
  <si>
    <t>Domodossola</t>
  </si>
  <si>
    <t>Novara</t>
  </si>
  <si>
    <t>Verbania</t>
  </si>
  <si>
    <t>Università degli Studi di Torino</t>
  </si>
  <si>
    <t>Aosta</t>
  </si>
  <si>
    <t>Cuneo</t>
  </si>
  <si>
    <t>Savigliano</t>
  </si>
  <si>
    <t>Grugliasco</t>
  </si>
  <si>
    <t>Politecnico di Torino</t>
  </si>
  <si>
    <t>PoliTO</t>
  </si>
  <si>
    <t>Ivrea</t>
  </si>
  <si>
    <t>Mondovì</t>
  </si>
  <si>
    <t>ESCP Business School</t>
  </si>
  <si>
    <t>International University College of Turin</t>
  </si>
  <si>
    <t>Istituto d'Arte Applicata e Design IAAD</t>
  </si>
  <si>
    <t>Scuola di Studi Superiori dell'Università degli Studi di Torino</t>
  </si>
  <si>
    <t>Università degli Studi di Scienze Gastronomiche</t>
  </si>
  <si>
    <t>Bra</t>
  </si>
  <si>
    <t>Colorno</t>
  </si>
  <si>
    <t>Accademia Albertina delle Belle Arti</t>
  </si>
  <si>
    <t>Altre Università o Istituti del Piemonte</t>
  </si>
  <si>
    <t>Politecnico di Bari</t>
  </si>
  <si>
    <t>Puglia</t>
  </si>
  <si>
    <t>Foggia</t>
  </si>
  <si>
    <t>Università degli Studi di Bari - "Aldo Moro"</t>
  </si>
  <si>
    <t>Brindisi</t>
  </si>
  <si>
    <t>Università degli Studi di Foggia</t>
  </si>
  <si>
    <t>Barletta</t>
  </si>
  <si>
    <t>Cerignola</t>
  </si>
  <si>
    <t>Lucera</t>
  </si>
  <si>
    <t>Manfredonia</t>
  </si>
  <si>
    <t>San Giovanni Rotondo</t>
  </si>
  <si>
    <t>San Severo</t>
  </si>
  <si>
    <t>Università degli Studi del Salento</t>
  </si>
  <si>
    <t>Lecce</t>
  </si>
  <si>
    <t>Mesagne</t>
  </si>
  <si>
    <t>Istituto Superiore Universitario di Formazione Interdisciplinare di Lecce</t>
  </si>
  <si>
    <t>EUROBUIS European Business and Innovation School</t>
  </si>
  <si>
    <t>Accademia di Belle Arti Bari</t>
  </si>
  <si>
    <t>Accademia di Belle Arti Foggia</t>
  </si>
  <si>
    <t>Parco Scientifico e Tecnologico - TECNOPOLIS</t>
  </si>
  <si>
    <t>Valenzano</t>
  </si>
  <si>
    <t>Altre Università o Istituti della Puglia</t>
  </si>
  <si>
    <t>Università degli Studi di Cagliari</t>
  </si>
  <si>
    <t>Sardegna</t>
  </si>
  <si>
    <t>Cagliari</t>
  </si>
  <si>
    <t>Nuoro</t>
  </si>
  <si>
    <t>Oristano</t>
  </si>
  <si>
    <t>Iglesias</t>
  </si>
  <si>
    <t>Monserrato</t>
  </si>
  <si>
    <t>Università degli Studi di Sassari</t>
  </si>
  <si>
    <t>Sassari</t>
  </si>
  <si>
    <t>Alghero</t>
  </si>
  <si>
    <t>Olbia</t>
  </si>
  <si>
    <t>Tempio Pausania</t>
  </si>
  <si>
    <t>Università Nuorese</t>
  </si>
  <si>
    <t>Polo Universitario di Olbia</t>
  </si>
  <si>
    <t>UNO - Università a Oristano</t>
  </si>
  <si>
    <t>Altre Università o Istituti della Sardegna</t>
  </si>
  <si>
    <t>Università degli Studi di Catania</t>
  </si>
  <si>
    <t>Sicilia</t>
  </si>
  <si>
    <t>Ragusa</t>
  </si>
  <si>
    <t>Siracusa</t>
  </si>
  <si>
    <t>Università degli Studi di Messina</t>
  </si>
  <si>
    <t>Locri</t>
  </si>
  <si>
    <t>Modica</t>
  </si>
  <si>
    <t>Noto</t>
  </si>
  <si>
    <t>Priolo Gargallo</t>
  </si>
  <si>
    <t>Università degli Studi di Palermo</t>
  </si>
  <si>
    <t>Agrigento</t>
  </si>
  <si>
    <t>Caltanissetta</t>
  </si>
  <si>
    <t>Trapani</t>
  </si>
  <si>
    <t>Università degli Studi di Enna</t>
  </si>
  <si>
    <t>Enna</t>
  </si>
  <si>
    <t>Scuola Superiore di Catania</t>
  </si>
  <si>
    <t>Facoltà di Medicina e Farmacia "Dunarea de Jos"</t>
  </si>
  <si>
    <t xml:space="preserve">M.R. Università </t>
  </si>
  <si>
    <t>Accademia di Belle Arti</t>
  </si>
  <si>
    <t>Università Popolare degli Studi Siciliana</t>
  </si>
  <si>
    <t>Comiso</t>
  </si>
  <si>
    <t>Università Unisu Lentini</t>
  </si>
  <si>
    <t>Lentini</t>
  </si>
  <si>
    <t>Istituto San Michele Università Uninebrodi</t>
  </si>
  <si>
    <t>Uniscuole Niscemi</t>
  </si>
  <si>
    <t>Niscemi</t>
  </si>
  <si>
    <t>Accademia di Belle Arti Val di Noto</t>
  </si>
  <si>
    <t>Accademia di Belle Arti di Palermo</t>
  </si>
  <si>
    <t>Orygia Business School</t>
  </si>
  <si>
    <t>Origia</t>
  </si>
  <si>
    <t>EAP Fedarcom Piazza Armerina</t>
  </si>
  <si>
    <t>Piazza Armerina</t>
  </si>
  <si>
    <t>Consorzio Universitario Megara Ibleo</t>
  </si>
  <si>
    <t>C.U.M.O. Consorzio Universitario Mediterraneo Orientale</t>
  </si>
  <si>
    <t>Accademia di Naturopatia ANEA</t>
  </si>
  <si>
    <t>Altre Università o Istituti della Sicila</t>
  </si>
  <si>
    <t>Università degli Studi di Firenze</t>
  </si>
  <si>
    <t>Toscana</t>
  </si>
  <si>
    <t>Calenzano</t>
  </si>
  <si>
    <t>Empoli</t>
  </si>
  <si>
    <t>Figline Valdarno</t>
  </si>
  <si>
    <t>Pistoia</t>
  </si>
  <si>
    <t>Prato</t>
  </si>
  <si>
    <t>San Giovanni Valdarno</t>
  </si>
  <si>
    <t>Sesto Fiorentino</t>
  </si>
  <si>
    <t>Lagonegro</t>
  </si>
  <si>
    <t>Scuola IMT Alti Studi Lucca (Istituzioni, mercati, tecnologie Alti studi, o IMT) di Lucca</t>
  </si>
  <si>
    <t>Lucca</t>
  </si>
  <si>
    <t>Scuola Normale Superiore</t>
  </si>
  <si>
    <t>Pisa</t>
  </si>
  <si>
    <t>Scuola Superiore di Studi Universitari e di Perfezionamento Sant'Anna</t>
  </si>
  <si>
    <t>Pontedera</t>
  </si>
  <si>
    <t>Università di Pisa</t>
  </si>
  <si>
    <t>Carrara</t>
  </si>
  <si>
    <t>Cecina</t>
  </si>
  <si>
    <t>Massa</t>
  </si>
  <si>
    <t>Rosignano Marittimo</t>
  </si>
  <si>
    <t>Sarzana</t>
  </si>
  <si>
    <t>Università degli Studi di Siena</t>
  </si>
  <si>
    <t>Siena</t>
  </si>
  <si>
    <t>Colle Val d'Elsa</t>
  </si>
  <si>
    <t>Arezzo</t>
  </si>
  <si>
    <t>Grosseto</t>
  </si>
  <si>
    <t>Follonica</t>
  </si>
  <si>
    <t>Università per Stranieri di Siena</t>
  </si>
  <si>
    <t>Scuola Normale Superiore di Pisa</t>
  </si>
  <si>
    <t>Scuola Superiore Santa Chiara dell'Università di Siena</t>
  </si>
  <si>
    <t>Scuola Superiore di studi Universitari e di Perfezionamento Sant'Anna (SSSUP)</t>
  </si>
  <si>
    <t>Università telematica "Italian University Line"</t>
  </si>
  <si>
    <t>Altre Università o Istituti della Toscana</t>
  </si>
  <si>
    <t>Università degli Studi di Trento</t>
  </si>
  <si>
    <t>Trentino Alto Adige</t>
  </si>
  <si>
    <t>Trento</t>
  </si>
  <si>
    <t>Rovereto</t>
  </si>
  <si>
    <t>Libera Università di Bolzano</t>
  </si>
  <si>
    <t>Bressanone</t>
  </si>
  <si>
    <t>Brunico</t>
  </si>
  <si>
    <t>Altre Università o Istituti dell'Umbria</t>
  </si>
  <si>
    <t>Università degli Studi di Perugia</t>
  </si>
  <si>
    <t>Umbria</t>
  </si>
  <si>
    <t>Perugia</t>
  </si>
  <si>
    <t>Terni</t>
  </si>
  <si>
    <t>Foligno</t>
  </si>
  <si>
    <t>Assisi</t>
  </si>
  <si>
    <t>Università per stranieri di Perugia</t>
  </si>
  <si>
    <t>Università della Valle d'Aosta</t>
  </si>
  <si>
    <t>Valle D'Aosta</t>
  </si>
  <si>
    <t>Altre Università o Istituti della Valle D'Aosta</t>
  </si>
  <si>
    <t>Università degli Studi di Padova</t>
  </si>
  <si>
    <t>Veneto</t>
  </si>
  <si>
    <t>Padova</t>
  </si>
  <si>
    <t>Asiago</t>
  </si>
  <si>
    <t>Castelfranco Veneto</t>
  </si>
  <si>
    <t>Chioggia</t>
  </si>
  <si>
    <t>Conegliano</t>
  </si>
  <si>
    <t>Feltre</t>
  </si>
  <si>
    <t>Mirano</t>
  </si>
  <si>
    <t>Legnaro</t>
  </si>
  <si>
    <t>Treviso</t>
  </si>
  <si>
    <t>Venezia</t>
  </si>
  <si>
    <t>Vicenza</t>
  </si>
  <si>
    <t>Vittorio Veneto</t>
  </si>
  <si>
    <t>Università Ca' Foscari di Venezia</t>
  </si>
  <si>
    <t>Università IUAV di Venezia</t>
  </si>
  <si>
    <t>Università degli Studi di Verona</t>
  </si>
  <si>
    <t>Verona</t>
  </si>
  <si>
    <t>Ala</t>
  </si>
  <si>
    <t>Canazei</t>
  </si>
  <si>
    <t>Istituto Universitario Salesiano di Venezia IUSVE</t>
  </si>
  <si>
    <t>Scuola Galileiana di Studi Superiori di Padova</t>
  </si>
  <si>
    <t>Scuola Italiana Design</t>
  </si>
  <si>
    <t>Altre Università o Istituti della Veneto</t>
  </si>
  <si>
    <t>ADM</t>
  </si>
  <si>
    <t>LC oGV</t>
  </si>
  <si>
    <t>LC oGTa</t>
  </si>
  <si>
    <t>LC oGTe</t>
  </si>
  <si>
    <t>Ortigia Business School</t>
  </si>
  <si>
    <t>Ortigia</t>
  </si>
  <si>
    <t>PoliTo</t>
  </si>
  <si>
    <t xml:space="preserve">Market of the LCs </t>
  </si>
  <si>
    <t>Reallocate GV SU to</t>
  </si>
  <si>
    <t>Reallocate GT SU to:</t>
  </si>
  <si>
    <t>AIESEC in Ancona</t>
  </si>
  <si>
    <t xml:space="preserve">Bologna </t>
  </si>
  <si>
    <t>AIESEC in Bari</t>
  </si>
  <si>
    <t xml:space="preserve">Do not reallocate </t>
  </si>
  <si>
    <t>AIESEC in Bologna</t>
  </si>
  <si>
    <t>AIESEC in Brescia</t>
  </si>
  <si>
    <t>AIESEC in Cagliari</t>
  </si>
  <si>
    <t>AIESEC in Catania</t>
  </si>
  <si>
    <t>AIESEC in Ferrara</t>
  </si>
  <si>
    <t>AIESEC in Genova</t>
  </si>
  <si>
    <t>AIESEC Milano</t>
  </si>
  <si>
    <t>AIESEC in Napoli Federico II</t>
  </si>
  <si>
    <t>AIESEC in Napoli Parthenope</t>
  </si>
  <si>
    <t>AIESEC in Padova</t>
  </si>
  <si>
    <t>AIESEC in Palermo</t>
  </si>
  <si>
    <t>AIESEC in Pavia</t>
  </si>
  <si>
    <t>AIESEC in Perugia</t>
  </si>
  <si>
    <t>AIESEC in PoliTO</t>
  </si>
  <si>
    <t>AIESEC in Roma Sapienza</t>
  </si>
  <si>
    <t>AIESEC in Roma Tor Vergata</t>
  </si>
  <si>
    <t>AIESEC in Roma Tre</t>
  </si>
  <si>
    <t>AIESEC in Torino</t>
  </si>
  <si>
    <t>AIESEC in Trento</t>
  </si>
  <si>
    <t>AIESEC in Trieste</t>
  </si>
  <si>
    <t>AIESEC in Venezia</t>
  </si>
  <si>
    <t>STAY TUNED</t>
  </si>
  <si>
    <t>LC</t>
  </si>
  <si>
    <t>GV</t>
  </si>
  <si>
    <t>GTa</t>
  </si>
  <si>
    <t>GTe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</si>
</sst>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9.0"/>
      <color theme="1"/>
      <name val="Lato"/>
    </font>
    <font/>
    <font>
      <b/>
      <sz val="9.0"/>
      <color rgb="FFFFFFFF"/>
      <name val="Lato"/>
    </font>
    <font>
      <sz val="9.0"/>
      <color rgb="FF000000"/>
      <name val="Docs-Lato"/>
    </font>
    <font>
      <sz val="9.0"/>
      <color rgb="FF000000"/>
      <name val="Lato"/>
    </font>
    <font>
      <b/>
      <sz val="12.0"/>
      <color theme="1"/>
      <name val="Montserrat"/>
    </font>
    <font>
      <b/>
      <sz val="12.0"/>
      <color rgb="FFFFFFFF"/>
      <name val="Montserrat"/>
    </font>
    <font>
      <color theme="1"/>
      <name val="Montserrat"/>
    </font>
    <font>
      <sz val="11.0"/>
      <color rgb="FFFFFFFF"/>
      <name val="Montserrat"/>
    </font>
    <font>
      <color rgb="FFFFFFFF"/>
      <name val="Montserrat"/>
    </font>
    <font>
      <b/>
      <color theme="1"/>
      <name val="Montserrat"/>
    </font>
    <font>
      <sz val="200.0"/>
      <color theme="1"/>
      <name val="Impact"/>
    </font>
    <font>
      <b/>
      <sz val="10.0"/>
      <color rgb="FFFFFFFF"/>
      <name val="Lato"/>
    </font>
    <font>
      <sz val="10.0"/>
      <color theme="1"/>
      <name val="Lato"/>
    </font>
    <font>
      <b/>
      <sz val="11.0"/>
      <color rgb="FFFFFFFF"/>
      <name val="Lato"/>
    </font>
    <font>
      <sz val="9.0"/>
      <color rgb="FFFFFFFF"/>
      <name val="Lato"/>
    </font>
  </fonts>
  <fills count="20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9CFD3"/>
        <bgColor rgb="FF99CFD3"/>
      </patternFill>
    </fill>
    <fill>
      <patternFill patternType="solid">
        <fgColor rgb="FF666666"/>
        <bgColor rgb="FF666666"/>
      </patternFill>
    </fill>
    <fill>
      <patternFill patternType="solid">
        <fgColor rgb="FFF85A40"/>
        <bgColor rgb="FFF85A40"/>
      </patternFill>
    </fill>
    <fill>
      <patternFill patternType="solid">
        <fgColor rgb="FF0CB9C1"/>
        <bgColor rgb="FF0CB9C1"/>
      </patternFill>
    </fill>
    <fill>
      <patternFill patternType="solid">
        <fgColor rgb="FF999999"/>
        <bgColor rgb="FF999999"/>
      </patternFill>
    </fill>
    <fill>
      <patternFill patternType="solid">
        <fgColor rgb="FFA61C00"/>
        <bgColor rgb="FFA61C00"/>
      </patternFill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A64D79"/>
        <bgColor rgb="FFA64D79"/>
      </patternFill>
    </fill>
    <fill>
      <patternFill patternType="solid">
        <fgColor rgb="FFF3F3F3"/>
        <bgColor rgb="FFF3F3F3"/>
      </patternFill>
    </fill>
  </fills>
  <borders count="111">
    <border/>
    <border>
      <left style="medium">
        <color rgb="FFFFFFFF"/>
      </left>
      <right style="thin">
        <color rgb="FFFFFFFF"/>
      </right>
      <top style="medium">
        <color rgb="FFFFFFFF"/>
      </top>
    </border>
    <border>
      <left style="thin">
        <color rgb="FFFFFFFF"/>
      </left>
      <top style="medium">
        <color rgb="FFFFFFFF"/>
      </top>
    </border>
    <border>
      <top style="medium">
        <color rgb="FFFFFFFF"/>
      </top>
    </border>
    <border>
      <right style="thin">
        <color rgb="FFFFFFFF"/>
      </righ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medium">
        <color rgb="FFFFFFFF"/>
      </left>
      <right style="thin">
        <color rgb="FFFFFFFF"/>
      </right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right style="medium">
        <color rgb="FFFFFFFF"/>
      </right>
    </border>
    <border>
      <left style="thin">
        <color rgb="FF434343"/>
      </left>
      <right style="thick">
        <color rgb="FFFFFFFF"/>
      </right>
      <top style="thin">
        <color rgb="FF434343"/>
      </top>
    </border>
    <border>
      <left style="thick">
        <color rgb="FFFFFFFF"/>
      </left>
      <top style="thin">
        <color rgb="FF434343"/>
      </top>
    </border>
    <border>
      <left style="hair">
        <color rgb="FF434343"/>
      </left>
      <right style="hair">
        <color rgb="FF434343"/>
      </right>
      <top style="thin">
        <color rgb="FF434343"/>
      </top>
      <bottom style="hair">
        <color rgb="FF434343"/>
      </bottom>
    </border>
    <border>
      <left style="hair">
        <color rgb="FF434343"/>
      </left>
      <right style="hair">
        <color rgb="FF434343"/>
      </right>
      <top style="thin">
        <color rgb="FF434343"/>
      </top>
    </border>
    <border>
      <left style="hair">
        <color rgb="FF434343"/>
      </left>
      <right style="thin">
        <color rgb="FF434343"/>
      </right>
      <top style="thin">
        <color rgb="FF434343"/>
      </top>
    </border>
    <border>
      <left style="thin">
        <color rgb="FF434343"/>
      </left>
      <right style="thick">
        <color rgb="FFFFFFFF"/>
      </right>
    </border>
    <border>
      <left style="thick">
        <color rgb="FFFFFFFF"/>
      </left>
    </border>
    <border>
      <left style="hair">
        <color rgb="FF434343"/>
      </left>
      <right style="hair">
        <color rgb="FF434343"/>
      </right>
      <top style="hair">
        <color rgb="FF434343"/>
      </top>
      <bottom style="hair">
        <color rgb="FF434343"/>
      </bottom>
    </border>
    <border>
      <left style="hair">
        <color rgb="FF434343"/>
      </left>
      <right style="hair">
        <color rgb="FF434343"/>
      </right>
    </border>
    <border>
      <left style="hair">
        <color rgb="FF434343"/>
      </left>
      <right style="thin">
        <color rgb="FF434343"/>
      </right>
    </border>
    <border>
      <left style="thin">
        <color rgb="FF434343"/>
      </left>
      <right style="thick">
        <color rgb="FFFFFFFF"/>
      </right>
      <bottom style="thick">
        <color rgb="FFFFFFFF"/>
      </bottom>
    </border>
    <border>
      <left style="thin">
        <color rgb="FF434343"/>
      </left>
      <right style="thick">
        <color rgb="FFFFFFFF"/>
      </right>
      <top style="thick">
        <color rgb="FFFFFFFF"/>
      </top>
    </border>
    <border>
      <left style="thin">
        <color rgb="FF434343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bottom style="thick">
        <color rgb="FFFFFFFF"/>
      </bottom>
    </border>
    <border>
      <left style="hair">
        <color rgb="FF434343"/>
      </left>
      <right style="hair">
        <color rgb="FF434343"/>
      </right>
      <top style="hair">
        <color rgb="FF434343"/>
      </top>
    </border>
    <border>
      <left style="hair">
        <color rgb="FF434343"/>
      </left>
      <right style="hair">
        <color rgb="FF434343"/>
      </right>
      <bottom style="hair">
        <color rgb="FF434343"/>
      </bottom>
    </border>
    <border>
      <left style="hair">
        <color rgb="FF434343"/>
      </left>
      <right style="thin">
        <color rgb="FF434343"/>
      </right>
      <bottom style="hair">
        <color rgb="FF434343"/>
      </bottom>
    </border>
    <border>
      <left style="thin">
        <color rgb="FF434343"/>
      </left>
      <right style="thick">
        <color rgb="FFFFFFFF"/>
      </right>
      <top style="thick">
        <color rgb="FF434343"/>
      </top>
    </border>
    <border>
      <left style="thick">
        <color rgb="FFFFFFFF"/>
      </left>
      <top style="thick">
        <color rgb="FF434343"/>
      </top>
    </border>
    <border>
      <left style="hair">
        <color rgb="FF434343"/>
      </left>
      <right style="hair">
        <color rgb="FF434343"/>
      </right>
      <top style="thick">
        <color rgb="FF434343"/>
      </top>
      <bottom style="hair">
        <color rgb="FF434343"/>
      </bottom>
    </border>
    <border>
      <left style="hair">
        <color rgb="FF434343"/>
      </left>
      <right style="hair">
        <color rgb="FF434343"/>
      </right>
      <top style="thick">
        <color rgb="FF434343"/>
      </top>
    </border>
    <border>
      <left style="hair">
        <color rgb="FF434343"/>
      </left>
      <right style="thin">
        <color rgb="FF434343"/>
      </right>
      <top style="thick">
        <color rgb="FF434343"/>
      </top>
    </border>
    <border>
      <right style="hair">
        <color rgb="FF434343"/>
      </right>
    </border>
    <border>
      <right style="hair">
        <color rgb="FF434343"/>
      </right>
      <bottom style="hair">
        <color rgb="FF434343"/>
      </bottom>
    </border>
    <border>
      <right style="hair">
        <color rgb="FF434343"/>
      </right>
      <top style="hair">
        <color rgb="FF434343"/>
      </top>
      <bottom style="hair">
        <color rgb="FF434343"/>
      </bottom>
    </border>
    <border>
      <left style="thin">
        <color rgb="FF434343"/>
      </left>
      <right style="thick">
        <color rgb="FFFFFFFF"/>
      </right>
      <top style="thick">
        <color rgb="FFFFFFFF"/>
      </top>
      <bottom style="thick">
        <color rgb="FF434343"/>
      </bottom>
    </border>
    <border>
      <left style="thick">
        <color rgb="FFFFFFFF"/>
      </left>
      <bottom style="thick">
        <color rgb="FF434343"/>
      </bottom>
    </border>
    <border>
      <left style="hair">
        <color rgb="FF434343"/>
      </left>
      <right style="hair">
        <color rgb="FF434343"/>
      </right>
      <top style="hair">
        <color rgb="FF434343"/>
      </top>
      <bottom style="thick">
        <color rgb="FF434343"/>
      </bottom>
    </border>
    <border>
      <left style="hair">
        <color rgb="FF434343"/>
      </left>
      <right style="hair">
        <color rgb="FF434343"/>
      </right>
      <bottom style="thick">
        <color rgb="FF434343"/>
      </bottom>
    </border>
    <border>
      <left style="hair">
        <color rgb="FF434343"/>
      </left>
      <right style="thin">
        <color rgb="FF434343"/>
      </right>
      <bottom style="thick">
        <color rgb="FF434343"/>
      </bottom>
    </border>
    <border>
      <left style="thin">
        <color rgb="FF434343"/>
      </left>
      <right style="thick">
        <color rgb="FFFFFFFF"/>
      </right>
      <top style="thick">
        <color rgb="FFFFFFFF"/>
      </top>
      <bottom style="thin">
        <color rgb="FF434343"/>
      </bottom>
    </border>
    <border>
      <left style="thick">
        <color rgb="FFFFFFFF"/>
      </left>
      <bottom style="thin">
        <color rgb="FF434343"/>
      </bottom>
    </border>
    <border>
      <left style="hair">
        <color rgb="FF434343"/>
      </left>
      <right style="hair">
        <color rgb="FF434343"/>
      </right>
      <top style="hair">
        <color rgb="FF434343"/>
      </top>
      <bottom style="thin">
        <color rgb="FF434343"/>
      </bottom>
    </border>
    <border>
      <left style="hair">
        <color rgb="FF434343"/>
      </left>
      <right style="hair">
        <color rgb="FF434343"/>
      </right>
      <bottom style="thin">
        <color rgb="FF434343"/>
      </bottom>
    </border>
    <border>
      <left style="hair">
        <color rgb="FF434343"/>
      </left>
      <right style="thin">
        <color rgb="FF434343"/>
      </right>
      <bottom style="thin">
        <color rgb="FF434343"/>
      </bottom>
    </border>
    <border>
      <left style="medium">
        <color rgb="FFFFFFFF"/>
      </left>
      <right style="thin">
        <color rgb="FFFFFFFF"/>
      </right>
      <bottom style="medium">
        <color rgb="FFFFFFFF"/>
      </bottom>
    </border>
    <border>
      <left style="thin">
        <color rgb="FFFFFFFF"/>
      </left>
      <bottom style="medium">
        <color rgb="FFFFFFFF"/>
      </bottom>
    </border>
    <border>
      <bottom style="medium">
        <color rgb="FFFFFFFF"/>
      </bottom>
    </border>
    <border>
      <right style="thin">
        <color rgb="FFFFFFFF"/>
      </righ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right style="thick">
        <color rgb="FFFFFFFF"/>
      </right>
      <top style="thin">
        <color rgb="FF434343"/>
      </top>
    </border>
    <border>
      <right style="thick">
        <color rgb="FFFFFFFF"/>
      </right>
    </border>
    <border>
      <right style="thick">
        <color rgb="FFFFFFFF"/>
      </right>
      <bottom style="thick">
        <color rgb="FFFFFFFF"/>
      </bottom>
    </border>
    <border>
      <right style="thick">
        <color rgb="FFFFFFFF"/>
      </right>
      <top style="thick">
        <color rgb="FFFFFFFF"/>
      </top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434343"/>
      </top>
    </border>
    <border>
      <left style="hair">
        <color rgb="FF434343"/>
      </left>
      <right style="hair">
        <color rgb="FF000000"/>
      </right>
      <top style="thick">
        <color rgb="FF434343"/>
      </top>
    </border>
    <border>
      <left style="hair">
        <color rgb="FF000000"/>
      </left>
      <right style="hair">
        <color rgb="FF000000"/>
      </right>
      <top style="thick">
        <color rgb="FF434343"/>
      </top>
    </border>
    <border>
      <left style="hair">
        <color rgb="FF000000"/>
      </left>
      <right style="thin">
        <color rgb="FF000000"/>
      </right>
      <top style="thick">
        <color rgb="FF434343"/>
      </top>
    </border>
    <border>
      <left style="hair">
        <color rgb="FF434343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hair">
        <color rgb="FF434343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hair">
        <color rgb="FF434343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434343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hair">
        <color rgb="FF434343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n">
        <color rgb="FF434343"/>
      </right>
    </border>
    <border>
      <left style="hair">
        <color rgb="FF000000"/>
      </left>
      <right style="thin">
        <color rgb="FF434343"/>
      </right>
      <bottom style="hair">
        <color rgb="FF000000"/>
      </bottom>
    </border>
    <border>
      <left style="hair">
        <color rgb="FF000000"/>
      </left>
      <right style="thin">
        <color rgb="FF434343"/>
      </right>
      <top style="hair">
        <color rgb="FF000000"/>
      </top>
    </border>
    <border>
      <left style="hair">
        <color rgb="FF434343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thin">
        <color rgb="FF434343"/>
      </right>
      <bottom style="medium">
        <color rgb="FF000000"/>
      </bottom>
    </border>
    <border>
      <left style="hair">
        <color rgb="FF434343"/>
      </left>
      <right style="thin">
        <color rgb="FF434343"/>
      </right>
      <top style="hair">
        <color rgb="FF434343"/>
      </top>
    </border>
    <border>
      <left style="hair">
        <color rgb="FF434343"/>
      </left>
      <right style="thin">
        <color rgb="FF434343"/>
      </right>
      <top style="hair">
        <color rgb="FF434343"/>
      </top>
      <bottom style="hair">
        <color rgb="FF434343"/>
      </bottom>
    </border>
    <border>
      <right style="thick">
        <color rgb="FFFFFFFF"/>
      </right>
      <top style="thick">
        <color rgb="FFFFFFFF"/>
      </top>
      <bottom style="thick">
        <color rgb="FF434343"/>
      </bottom>
    </border>
    <border>
      <left style="hair">
        <color rgb="FF434343"/>
      </left>
      <top style="hair">
        <color rgb="FF434343"/>
      </top>
      <bottom style="hair">
        <color rgb="FF434343"/>
      </bottom>
    </border>
    <border>
      <right style="hair">
        <color rgb="FF434343"/>
      </right>
      <top style="hair">
        <color rgb="FF434343"/>
      </top>
    </border>
    <border>
      <left style="hair">
        <color rgb="FF000000"/>
      </left>
      <right style="hair">
        <color rgb="FF434343"/>
      </right>
      <top style="hair">
        <color rgb="FF000000"/>
      </top>
    </border>
    <border>
      <left style="hair">
        <color rgb="FF000000"/>
      </left>
      <right style="hair">
        <color rgb="FF434343"/>
      </right>
    </border>
    <border>
      <left style="hair">
        <color rgb="FF000000"/>
      </left>
      <right style="hair">
        <color rgb="FF434343"/>
      </right>
      <bottom style="hair">
        <color rgb="FF434343"/>
      </bottom>
    </border>
    <border>
      <left style="hair">
        <color rgb="FF000000"/>
      </left>
      <right style="thin">
        <color rgb="FF434343"/>
      </right>
      <bottom style="hair">
        <color rgb="FF434343"/>
      </bottom>
    </border>
    <border>
      <left style="hair">
        <color rgb="FF434343"/>
      </left>
      <right style="thin">
        <color rgb="FF434343"/>
      </right>
      <top style="hair">
        <color rgb="FF434343"/>
      </top>
      <bottom style="thick">
        <color rgb="FF434343"/>
      </bottom>
    </border>
    <border>
      <right style="thick">
        <color rgb="FFFFFFFF"/>
      </right>
      <top style="thick">
        <color rgb="FFFFFFFF"/>
      </top>
      <bottom style="thin">
        <color rgb="FF434343"/>
      </bottom>
    </border>
    <border>
      <left style="hair">
        <color rgb="FF434343"/>
      </left>
      <right style="thin">
        <color rgb="FF434343"/>
      </right>
      <top style="hair">
        <color rgb="FF434343"/>
      </top>
      <bottom style="thin">
        <color rgb="FF434343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434343"/>
      </left>
      <right style="thin">
        <color rgb="FFFFFFFF"/>
      </right>
      <top style="thin">
        <color rgb="FF434343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434343"/>
      </top>
      <bottom style="thin">
        <color rgb="FFFFFFFF"/>
      </bottom>
    </border>
    <border>
      <left style="thin">
        <color rgb="FFFFFFFF"/>
      </left>
      <right style="thin">
        <color rgb="FF434343"/>
      </right>
      <top style="thin">
        <color rgb="FF434343"/>
      </top>
      <bottom style="thin">
        <color rgb="FFFFFFFF"/>
      </bottom>
    </border>
    <border>
      <left style="thin">
        <color rgb="FF434343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34343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434343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434343"/>
      </right>
      <top style="thin">
        <color rgb="FFFFFFFF"/>
      </top>
      <bottom style="thin">
        <color rgb="FFFFFFFF"/>
      </bottom>
    </border>
    <border>
      <left style="thin">
        <color rgb="FF434343"/>
      </left>
      <top style="thin">
        <color rgb="FFFFFFFF"/>
      </top>
    </border>
    <border>
      <top style="thin">
        <color rgb="FFFFFFFF"/>
      </top>
    </border>
    <border>
      <right style="thin">
        <color rgb="FF434343"/>
      </right>
      <top style="thin">
        <color rgb="FFFFFFFF"/>
      </top>
    </border>
    <border>
      <left style="thin">
        <color rgb="FF434343"/>
      </left>
      <right style="thin">
        <color rgb="FFFFFFFF"/>
      </right>
      <top style="thin">
        <color rgb="FFFFFFFF"/>
      </top>
      <bottom style="thin">
        <color rgb="FF434343"/>
      </bottom>
    </border>
    <border>
      <left style="thin">
        <color rgb="FFFFFFFF"/>
      </left>
      <right style="thin">
        <color rgb="FFFFFFFF"/>
      </right>
      <bottom style="thin">
        <color rgb="FF434343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34343"/>
      </bottom>
    </border>
    <border>
      <left style="thin">
        <color rgb="FFFFFFFF"/>
      </left>
      <right style="thin">
        <color rgb="FF434343"/>
      </right>
      <top style="thin">
        <color rgb="FFFFFFFF"/>
      </top>
      <bottom style="thin">
        <color rgb="FF434343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left" shrinkToFit="0" vertical="center" wrapText="1"/>
    </xf>
    <xf borderId="6" fillId="0" fontId="2" numFmtId="0" xfId="0" applyBorder="1" applyFont="1"/>
    <xf borderId="7" fillId="2" fontId="3" numFmtId="0" xfId="0" applyAlignment="1" applyBorder="1" applyFill="1" applyFont="1">
      <alignment horizontal="left" readingOrder="0" shrinkToFit="0" vertical="center" wrapText="1"/>
    </xf>
    <xf borderId="8" fillId="0" fontId="2" numFmtId="0" xfId="0" applyBorder="1" applyFont="1"/>
    <xf borderId="9" fillId="3" fontId="1" numFmtId="0" xfId="0" applyAlignment="1" applyBorder="1" applyFill="1" applyFont="1">
      <alignment horizontal="left" readingOrder="0" shrinkToFit="0" vertical="center" wrapText="1"/>
    </xf>
    <xf borderId="10" fillId="4" fontId="1" numFmtId="0" xfId="0" applyAlignment="1" applyBorder="1" applyFill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2" numFmtId="0" xfId="0" applyBorder="1" applyFont="1"/>
    <xf borderId="15" fillId="0" fontId="2" numFmtId="0" xfId="0" applyBorder="1" applyFont="1"/>
    <xf borderId="16" fillId="0" fontId="1" numFmtId="0" xfId="0" applyAlignment="1" applyBorder="1" applyFont="1">
      <alignment horizontal="left" readingOrder="0" shrinkToFit="0" vertical="center" wrapText="1"/>
    </xf>
    <xf borderId="17" fillId="0" fontId="2" numFmtId="0" xfId="0" applyBorder="1" applyFont="1"/>
    <xf borderId="18" fillId="0" fontId="2" numFmtId="0" xfId="0" applyBorder="1" applyFont="1"/>
    <xf borderId="16" fillId="5" fontId="4" numFmtId="0" xfId="0" applyAlignment="1" applyBorder="1" applyFill="1" applyFont="1">
      <alignment horizontal="left" readingOrder="0" shrinkToFit="0" vertical="center" wrapText="1"/>
    </xf>
    <xf borderId="19" fillId="0" fontId="2" numFmtId="0" xfId="0" applyBorder="1" applyFont="1"/>
    <xf borderId="20" fillId="3" fontId="1" numFmtId="0" xfId="0" applyAlignment="1" applyBorder="1" applyFont="1">
      <alignment horizontal="left" readingOrder="0" shrinkToFit="0" vertical="center" wrapText="1"/>
    </xf>
    <xf borderId="21" fillId="3" fontId="1" numFmtId="0" xfId="0" applyAlignment="1" applyBorder="1" applyFont="1">
      <alignment horizontal="left" readingOrder="0" shrinkToFit="0" vertical="center" wrapText="1"/>
    </xf>
    <xf borderId="22" fillId="0" fontId="2" numFmtId="0" xfId="0" applyBorder="1" applyFont="1"/>
    <xf borderId="23" fillId="0" fontId="1" numFmtId="0" xfId="0" applyAlignment="1" applyBorder="1" applyFont="1">
      <alignment horizontal="left" readingOrder="0" shrinkToFit="0" vertical="center" wrapText="1"/>
    </xf>
    <xf borderId="24" fillId="0" fontId="2" numFmtId="0" xfId="0" applyBorder="1" applyFont="1"/>
    <xf borderId="25" fillId="0" fontId="2" numFmtId="0" xfId="0" applyBorder="1" applyFont="1"/>
    <xf borderId="26" fillId="3" fontId="1" numFmtId="0" xfId="0" applyAlignment="1" applyBorder="1" applyFont="1">
      <alignment horizontal="left" readingOrder="0" shrinkToFit="0" vertical="center" wrapText="1"/>
    </xf>
    <xf borderId="27" fillId="4" fontId="1" numFmtId="0" xfId="0" applyAlignment="1" applyBorder="1" applyFont="1">
      <alignment horizontal="left" readingOrder="0" shrinkToFit="0" vertical="center" wrapText="1"/>
    </xf>
    <xf borderId="28" fillId="0" fontId="1" numFmtId="0" xfId="0" applyAlignment="1" applyBorder="1" applyFont="1">
      <alignment horizontal="left" readingOrder="0"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0" fillId="3" fontId="5" numFmtId="0" xfId="0" applyAlignment="1" applyBorder="1" applyFont="1">
      <alignment horizontal="left" readingOrder="0" shrinkToFit="0" vertical="center" wrapText="1"/>
    </xf>
    <xf borderId="31" fillId="5" fontId="5" numFmtId="0" xfId="0" applyAlignment="1" applyBorder="1" applyFont="1">
      <alignment horizontal="center" readingOrder="0" vertical="center"/>
    </xf>
    <xf borderId="32" fillId="0" fontId="2" numFmtId="0" xfId="0" applyBorder="1" applyFont="1"/>
    <xf borderId="21" fillId="3" fontId="5" numFmtId="0" xfId="0" applyAlignment="1" applyBorder="1" applyFont="1">
      <alignment horizontal="left" readingOrder="0" shrinkToFit="0" vertical="center" wrapText="1"/>
    </xf>
    <xf borderId="16" fillId="0" fontId="1" numFmtId="0" xfId="0" applyAlignment="1" applyBorder="1" applyFont="1">
      <alignment horizontal="left" shrinkToFit="0" wrapText="1"/>
    </xf>
    <xf borderId="33" fillId="0" fontId="1" numFmtId="0" xfId="0" applyAlignment="1" applyBorder="1" applyFont="1">
      <alignment horizontal="center" shrinkToFit="0" wrapText="1"/>
    </xf>
    <xf borderId="20" fillId="3" fontId="1" numFmtId="0" xfId="0" applyAlignment="1" applyBorder="1" applyFont="1">
      <alignment horizontal="left" shrinkToFit="0" vertical="center" wrapText="1"/>
    </xf>
    <xf borderId="16" fillId="0" fontId="1" numFmtId="0" xfId="0" applyAlignment="1" applyBorder="1" applyFont="1">
      <alignment horizontal="left" shrinkToFit="0" vertical="center" wrapText="1"/>
    </xf>
    <xf borderId="16" fillId="0" fontId="1" numFmtId="0" xfId="0" applyAlignment="1" applyBorder="1" applyFont="1">
      <alignment horizontal="left" shrinkToFit="0" vertical="center" wrapText="1"/>
    </xf>
    <xf borderId="24" fillId="0" fontId="1" numFmtId="0" xfId="0" applyAlignment="1" applyBorder="1" applyFont="1">
      <alignment horizontal="left" shrinkToFit="0" wrapText="1"/>
    </xf>
    <xf borderId="24" fillId="0" fontId="1" numFmtId="0" xfId="0" applyAlignment="1" applyBorder="1" applyFont="1">
      <alignment horizontal="left" readingOrder="0" shrinkToFit="0" wrapText="1"/>
    </xf>
    <xf borderId="16" fillId="5" fontId="5" numFmtId="0" xfId="0" applyAlignment="1" applyBorder="1" applyFont="1">
      <alignment horizontal="left" readingOrder="0" vertical="center"/>
    </xf>
    <xf borderId="23" fillId="5" fontId="5" numFmtId="0" xfId="0" applyAlignment="1" applyBorder="1" applyFont="1">
      <alignment horizontal="center" readingOrder="0" shrinkToFit="0" vertical="center" wrapText="1"/>
    </xf>
    <xf borderId="34" fillId="3" fontId="1" numFmtId="0" xfId="0" applyAlignment="1" applyBorder="1" applyFont="1">
      <alignment horizontal="left" readingOrder="0" shrinkToFit="0" vertical="center" wrapText="1"/>
    </xf>
    <xf borderId="35" fillId="0" fontId="2" numFmtId="0" xfId="0" applyBorder="1" applyFont="1"/>
    <xf borderId="36" fillId="0" fontId="1" numFmtId="0" xfId="0" applyAlignment="1" applyBorder="1" applyFont="1">
      <alignment horizontal="left" readingOrder="0" shrinkToFit="0" vertical="center" wrapText="1"/>
    </xf>
    <xf borderId="37" fillId="0" fontId="2" numFmtId="0" xfId="0" applyBorder="1" applyFont="1"/>
    <xf borderId="38" fillId="0" fontId="2" numFmtId="0" xfId="0" applyBorder="1" applyFont="1"/>
    <xf borderId="14" fillId="3" fontId="1" numFmtId="0" xfId="0" applyAlignment="1" applyBorder="1" applyFont="1">
      <alignment horizontal="left" readingOrder="0" shrinkToFit="0" vertical="center" wrapText="1"/>
    </xf>
    <xf borderId="15" fillId="4" fontId="1" numFmtId="0" xfId="0" applyAlignment="1" applyBorder="1" applyFont="1">
      <alignment horizontal="left" readingOrder="0" shrinkToFit="0" vertical="center" wrapText="1"/>
    </xf>
    <xf borderId="24" fillId="0" fontId="1" numFmtId="0" xfId="0" applyAlignment="1" applyBorder="1" applyFont="1">
      <alignment horizontal="left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20" fillId="3" fontId="1" numFmtId="0" xfId="0" applyAlignment="1" applyBorder="1" applyFont="1">
      <alignment horizontal="left" shrinkToFit="0" vertical="center" wrapText="1"/>
    </xf>
    <xf borderId="19" fillId="3" fontId="1" numFmtId="0" xfId="0" applyAlignment="1" applyBorder="1" applyFont="1">
      <alignment horizontal="left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39" fillId="3" fontId="1" numFmtId="0" xfId="0" applyAlignment="1" applyBorder="1" applyFont="1">
      <alignment horizontal="left" readingOrder="0" shrinkToFit="0" vertical="center" wrapText="1"/>
    </xf>
    <xf borderId="40" fillId="0" fontId="2" numFmtId="0" xfId="0" applyBorder="1" applyFont="1"/>
    <xf borderId="41" fillId="0" fontId="1" numFmtId="0" xfId="0" applyAlignment="1" applyBorder="1" applyFont="1">
      <alignment horizontal="left" readingOrder="0" shrinkToFit="0" vertical="center" wrapText="1"/>
    </xf>
    <xf borderId="41" fillId="0" fontId="1" numFmtId="0" xfId="0" applyAlignment="1" applyBorder="1" applyFont="1">
      <alignment horizontal="center" readingOrder="0" shrinkToFit="0" vertical="center" wrapText="1"/>
    </xf>
    <xf borderId="42" fillId="0" fontId="2" numFmtId="0" xfId="0" applyBorder="1" applyFont="1"/>
    <xf borderId="43" fillId="0" fontId="2" numFmtId="0" xfId="0" applyBorder="1" applyFont="1"/>
    <xf borderId="44" fillId="0" fontId="2" numFmtId="0" xfId="0" applyBorder="1" applyFont="1"/>
    <xf borderId="45" fillId="0" fontId="1" numFmtId="0" xfId="0" applyAlignment="1" applyBorder="1" applyFont="1">
      <alignment horizontal="left" shrinkToFit="0" vertical="center" wrapText="1"/>
    </xf>
    <xf borderId="46" fillId="0" fontId="2" numFmtId="0" xfId="0" applyBorder="1" applyFont="1"/>
    <xf borderId="47" fillId="0" fontId="2" numFmtId="0" xfId="0" applyBorder="1" applyFont="1"/>
    <xf borderId="48" fillId="0" fontId="2" numFmtId="0" xfId="0" applyBorder="1" applyFont="1"/>
    <xf borderId="6" fillId="0" fontId="1" numFmtId="0" xfId="0" applyAlignment="1" applyBorder="1" applyFont="1">
      <alignment horizontal="left" shrinkToFit="0" vertical="center" wrapText="1"/>
    </xf>
    <xf borderId="49" fillId="2" fontId="3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50" fillId="3" fontId="1" numFmtId="0" xfId="0" applyAlignment="1" applyBorder="1" applyFont="1">
      <alignment horizontal="left" readingOrder="0" shrinkToFit="0" vertical="center" wrapText="1"/>
    </xf>
    <xf borderId="12" fillId="5" fontId="1" numFmtId="0" xfId="0" applyAlignment="1" applyBorder="1" applyFont="1">
      <alignment horizontal="center" readingOrder="0" shrinkToFit="0" vertical="center" wrapText="1"/>
    </xf>
    <xf borderId="51" fillId="0" fontId="2" numFmtId="0" xfId="0" applyBorder="1" applyFont="1"/>
    <xf borderId="52" fillId="0" fontId="2" numFmtId="0" xfId="0" applyBorder="1" applyFont="1"/>
    <xf borderId="53" fillId="3" fontId="1" numFmtId="0" xfId="0" applyAlignment="1" applyBorder="1" applyFont="1">
      <alignment horizontal="left" readingOrder="0" shrinkToFit="0" vertical="center" wrapText="1"/>
    </xf>
    <xf borderId="54" fillId="3" fontId="1" numFmtId="0" xfId="0" applyAlignment="1" applyBorder="1" applyFont="1">
      <alignment horizontal="left" readingOrder="0" shrinkToFit="0" vertical="center" wrapText="1"/>
    </xf>
    <xf borderId="55" fillId="3" fontId="1" numFmtId="0" xfId="0" applyAlignment="1" applyBorder="1" applyFont="1">
      <alignment horizontal="left" readingOrder="0" shrinkToFit="0" vertical="center" wrapText="1"/>
    </xf>
    <xf borderId="29" fillId="5" fontId="1" numFmtId="0" xfId="0" applyAlignment="1" applyBorder="1" applyFont="1">
      <alignment horizontal="center" readingOrder="0" shrinkToFit="0" vertical="center" wrapText="1"/>
    </xf>
    <xf borderId="56" fillId="0" fontId="1" numFmtId="0" xfId="0" applyAlignment="1" applyBorder="1" applyFont="1">
      <alignment horizontal="center" readingOrder="0" shrinkToFit="0" vertical="center" wrapText="1"/>
    </xf>
    <xf borderId="56" fillId="5" fontId="1" numFmtId="0" xfId="0" applyAlignment="1" applyBorder="1" applyFont="1">
      <alignment horizontal="center" readingOrder="0" shrinkToFit="0" vertical="center" wrapText="1"/>
    </xf>
    <xf borderId="57" fillId="0" fontId="1" numFmtId="0" xfId="0" applyAlignment="1" applyBorder="1" applyFont="1">
      <alignment horizontal="center" readingOrder="0" shrinkToFit="0" vertical="center" wrapText="1"/>
    </xf>
    <xf borderId="58" fillId="0" fontId="1" numFmtId="0" xfId="0" applyAlignment="1" applyBorder="1" applyFont="1">
      <alignment horizontal="center" readingOrder="0" shrinkToFit="0" vertical="center" wrapText="1"/>
    </xf>
    <xf borderId="59" fillId="0" fontId="2" numFmtId="0" xfId="0" applyBorder="1" applyFont="1"/>
    <xf borderId="60" fillId="0" fontId="2" numFmtId="0" xfId="0" applyBorder="1" applyFont="1"/>
    <xf borderId="61" fillId="0" fontId="2" numFmtId="0" xfId="0" applyBorder="1" applyFont="1"/>
    <xf borderId="62" fillId="0" fontId="2" numFmtId="0" xfId="0" applyBorder="1" applyFont="1"/>
    <xf borderId="63" fillId="0" fontId="2" numFmtId="0" xfId="0" applyBorder="1" applyFont="1"/>
    <xf borderId="64" fillId="0" fontId="2" numFmtId="0" xfId="0" applyBorder="1" applyFont="1"/>
    <xf borderId="65" fillId="0" fontId="1" numFmtId="0" xfId="0" applyAlignment="1" applyBorder="1" applyFont="1">
      <alignment horizontal="center" readingOrder="0" shrinkToFit="0" vertical="center" wrapText="1"/>
    </xf>
    <xf borderId="65" fillId="5" fontId="1" numFmtId="0" xfId="0" applyAlignment="1" applyBorder="1" applyFont="1">
      <alignment horizontal="center" readingOrder="0" shrinkToFit="0" vertical="center" wrapText="1"/>
    </xf>
    <xf borderId="66" fillId="0" fontId="1" numFmtId="0" xfId="0" applyAlignment="1" applyBorder="1" applyFont="1">
      <alignment horizontal="center" readingOrder="0" shrinkToFit="0" vertical="center" wrapText="1"/>
    </xf>
    <xf borderId="67" fillId="0" fontId="1" numFmtId="0" xfId="0" applyAlignment="1" applyBorder="1" applyFont="1">
      <alignment horizontal="center" readingOrder="0" shrinkToFit="0" vertical="center" wrapText="1"/>
    </xf>
    <xf borderId="68" fillId="0" fontId="1" numFmtId="0" xfId="0" applyAlignment="1" applyBorder="1" applyFont="1">
      <alignment horizontal="center" readingOrder="0" shrinkToFit="0" vertical="center" wrapText="1"/>
    </xf>
    <xf borderId="68" fillId="5" fontId="1" numFmtId="0" xfId="0" applyAlignment="1" applyBorder="1" applyFont="1">
      <alignment horizontal="center" readingOrder="0" shrinkToFit="0" vertical="center" wrapText="1"/>
    </xf>
    <xf borderId="69" fillId="0" fontId="1" numFmtId="0" xfId="0" applyAlignment="1" applyBorder="1" applyFont="1">
      <alignment horizontal="center" readingOrder="0" shrinkToFit="0" vertical="center" wrapText="1"/>
    </xf>
    <xf borderId="70" fillId="0" fontId="1" numFmtId="0" xfId="0" applyAlignment="1" applyBorder="1" applyFont="1">
      <alignment horizontal="center" readingOrder="0" shrinkToFit="0" vertical="center" wrapText="1"/>
    </xf>
    <xf borderId="71" fillId="0" fontId="1" numFmtId="0" xfId="0" applyAlignment="1" applyBorder="1" applyFont="1">
      <alignment horizontal="center" readingOrder="0" shrinkToFit="0" vertical="center" wrapText="1"/>
    </xf>
    <xf borderId="71" fillId="5" fontId="1" numFmtId="0" xfId="0" applyAlignment="1" applyBorder="1" applyFont="1">
      <alignment horizontal="center" readingOrder="0" shrinkToFit="0" vertical="center" wrapText="1"/>
    </xf>
    <xf borderId="72" fillId="0" fontId="1" numFmtId="0" xfId="0" applyAlignment="1" applyBorder="1" applyFont="1">
      <alignment horizontal="center" readingOrder="0" shrinkToFit="0" vertical="center" wrapText="1"/>
    </xf>
    <xf borderId="73" fillId="0" fontId="1" numFmtId="0" xfId="0" applyAlignment="1" applyBorder="1" applyFont="1">
      <alignment horizontal="center" readingOrder="0" shrinkToFit="0" vertical="center" wrapText="1"/>
    </xf>
    <xf borderId="59" fillId="0" fontId="1" numFmtId="0" xfId="0" applyAlignment="1" applyBorder="1" applyFont="1">
      <alignment horizontal="center" readingOrder="0" shrinkToFit="0" vertical="center" wrapText="1"/>
    </xf>
    <xf borderId="59" fillId="5" fontId="1" numFmtId="0" xfId="0" applyAlignment="1" applyBorder="1" applyFont="1">
      <alignment horizontal="center" readingOrder="0" shrinkToFit="0" vertical="center" wrapText="1"/>
    </xf>
    <xf borderId="60" fillId="0" fontId="1" numFmtId="0" xfId="0" applyAlignment="1" applyBorder="1" applyFont="1">
      <alignment horizontal="center" readingOrder="0" shrinkToFit="0" vertical="center" wrapText="1"/>
    </xf>
    <xf borderId="74" fillId="0" fontId="1" numFmtId="0" xfId="0" applyAlignment="1" applyBorder="1" applyFont="1">
      <alignment horizontal="center" readingOrder="0" shrinkToFit="0" vertical="center" wrapText="1"/>
    </xf>
    <xf borderId="74" fillId="0" fontId="2" numFmtId="0" xfId="0" applyBorder="1" applyFont="1"/>
    <xf borderId="75" fillId="0" fontId="2" numFmtId="0" xfId="0" applyBorder="1" applyFont="1"/>
    <xf borderId="76" fillId="0" fontId="1" numFmtId="0" xfId="0" applyAlignment="1" applyBorder="1" applyFont="1">
      <alignment horizontal="center" readingOrder="0" shrinkToFit="0" vertical="center" wrapText="1"/>
    </xf>
    <xf borderId="53" fillId="3" fontId="5" numFmtId="0" xfId="0" applyAlignment="1" applyBorder="1" applyFont="1">
      <alignment horizontal="left" readingOrder="0" shrinkToFit="0" vertical="center" wrapText="1"/>
    </xf>
    <xf borderId="54" fillId="3" fontId="5" numFmtId="0" xfId="0" applyAlignment="1" applyBorder="1" applyFont="1">
      <alignment horizontal="left" readingOrder="0" shrinkToFit="0" vertical="center" wrapText="1"/>
    </xf>
    <xf borderId="77" fillId="0" fontId="2" numFmtId="0" xfId="0" applyBorder="1" applyFont="1"/>
    <xf borderId="78" fillId="0" fontId="2" numFmtId="0" xfId="0" applyBorder="1" applyFont="1"/>
    <xf borderId="79" fillId="0" fontId="2" numFmtId="0" xfId="0" applyBorder="1" applyFont="1"/>
    <xf borderId="16" fillId="5" fontId="1" numFmtId="0" xfId="0" applyAlignment="1" applyBorder="1" applyFont="1">
      <alignment horizontal="center" readingOrder="0" shrinkToFit="0" vertical="center" wrapText="1"/>
    </xf>
    <xf borderId="80" fillId="0" fontId="1" numFmtId="0" xfId="0" applyAlignment="1" applyBorder="1" applyFont="1">
      <alignment horizontal="center" readingOrder="0" shrinkToFit="0" vertical="center" wrapText="1"/>
    </xf>
    <xf borderId="23" fillId="5" fontId="1" numFmtId="0" xfId="0" applyAlignment="1" applyBorder="1" applyFont="1">
      <alignment horizontal="center" readingOrder="0" shrinkToFit="0" vertical="center" wrapText="1"/>
    </xf>
    <xf borderId="81" fillId="0" fontId="1" numFmtId="0" xfId="0" applyAlignment="1" applyBorder="1" applyFont="1">
      <alignment horizontal="center" readingOrder="0" shrinkToFit="0" vertical="center" wrapText="1"/>
    </xf>
    <xf borderId="53" fillId="3" fontId="1" numFmtId="0" xfId="0" applyAlignment="1" applyBorder="1" applyFont="1">
      <alignment horizontal="left" shrinkToFit="0" vertical="center" wrapText="1"/>
    </xf>
    <xf borderId="82" fillId="3" fontId="1" numFmtId="0" xfId="0" applyAlignment="1" applyBorder="1" applyFont="1">
      <alignment horizontal="left" readingOrder="0" shrinkToFit="0" vertical="center" wrapText="1"/>
    </xf>
    <xf borderId="51" fillId="3" fontId="1" numFmtId="0" xfId="0" applyAlignment="1" applyBorder="1" applyFont="1">
      <alignment horizontal="left" readingOrder="0" shrinkToFit="0" vertical="center" wrapText="1"/>
    </xf>
    <xf borderId="17" fillId="5" fontId="1" numFmtId="0" xfId="0" applyAlignment="1" applyBorder="1" applyFont="1">
      <alignment horizontal="center" readingOrder="0" shrinkToFit="0" vertical="center" wrapText="1"/>
    </xf>
    <xf borderId="83" fillId="0" fontId="1" numFmtId="0" xfId="0" applyAlignment="1" applyBorder="1" applyFont="1">
      <alignment horizontal="left" readingOrder="0" shrinkToFit="0" vertical="center" wrapText="1"/>
    </xf>
    <xf borderId="84" fillId="5" fontId="1" numFmtId="0" xfId="0" applyAlignment="1" applyBorder="1" applyFont="1">
      <alignment horizontal="center" readingOrder="0" shrinkToFit="0" vertical="center" wrapText="1"/>
    </xf>
    <xf borderId="31" fillId="0" fontId="2" numFmtId="0" xfId="0" applyBorder="1" applyFont="1"/>
    <xf borderId="16" fillId="6" fontId="1" numFmtId="0" xfId="0" applyAlignment="1" applyBorder="1" applyFill="1" applyFont="1">
      <alignment horizontal="left" readingOrder="0" shrinkToFit="0" vertical="center" wrapText="1"/>
    </xf>
    <xf borderId="85" fillId="0" fontId="1" numFmtId="0" xfId="0" applyAlignment="1" applyBorder="1" applyFont="1">
      <alignment horizontal="center" readingOrder="0" shrinkToFit="0" vertical="center" wrapText="1"/>
    </xf>
    <xf borderId="86" fillId="0" fontId="2" numFmtId="0" xfId="0" applyBorder="1" applyFont="1"/>
    <xf borderId="87" fillId="0" fontId="2" numFmtId="0" xfId="0" applyBorder="1" applyFont="1"/>
    <xf borderId="88" fillId="0" fontId="2" numFmtId="0" xfId="0" applyBorder="1" applyFont="1"/>
    <xf borderId="36" fillId="0" fontId="1" numFmtId="0" xfId="0" applyAlignment="1" applyBorder="1" applyFont="1">
      <alignment horizontal="center" readingOrder="0" shrinkToFit="0" vertical="center" wrapText="1"/>
    </xf>
    <xf borderId="36" fillId="5" fontId="1" numFmtId="0" xfId="0" applyAlignment="1" applyBorder="1" applyFont="1">
      <alignment horizontal="center" readingOrder="0" shrinkToFit="0" vertical="center" wrapText="1"/>
    </xf>
    <xf borderId="89" fillId="0" fontId="1" numFmtId="0" xfId="0" applyAlignment="1" applyBorder="1" applyFont="1">
      <alignment horizontal="center" readingOrder="0" shrinkToFit="0" vertical="center" wrapText="1"/>
    </xf>
    <xf borderId="53" fillId="3" fontId="1" numFmtId="0" xfId="0" applyAlignment="1" applyBorder="1" applyFont="1">
      <alignment horizontal="left" shrinkToFit="0" vertical="center" wrapText="1"/>
    </xf>
    <xf borderId="52" fillId="3" fontId="1" numFmtId="0" xfId="0" applyAlignment="1" applyBorder="1" applyFont="1">
      <alignment horizontal="left" readingOrder="0" shrinkToFit="0" vertical="center" wrapText="1"/>
    </xf>
    <xf borderId="90" fillId="3" fontId="1" numFmtId="0" xfId="0" applyAlignment="1" applyBorder="1" applyFont="1">
      <alignment horizontal="left" readingOrder="0" shrinkToFit="0" vertical="center" wrapText="1"/>
    </xf>
    <xf borderId="41" fillId="5" fontId="1" numFmtId="0" xfId="0" applyAlignment="1" applyBorder="1" applyFont="1">
      <alignment horizontal="center" readingOrder="0" shrinkToFit="0" vertical="center" wrapText="1"/>
    </xf>
    <xf borderId="91" fillId="0" fontId="1" numFmtId="0" xfId="0" applyAlignment="1" applyBorder="1" applyFont="1">
      <alignment horizontal="center" readingOrder="0" shrinkToFit="0" vertical="center" wrapText="1"/>
    </xf>
    <xf borderId="44" fillId="0" fontId="1" numFmtId="0" xfId="0" applyAlignment="1" applyBorder="1" applyFont="1">
      <alignment horizontal="left" shrinkToFit="0" vertical="center" wrapText="1"/>
    </xf>
    <xf borderId="48" fillId="0" fontId="1" numFmtId="0" xfId="0" applyAlignment="1" applyBorder="1" applyFont="1">
      <alignment horizontal="left" shrinkToFit="0" vertical="center" wrapText="1"/>
    </xf>
    <xf borderId="92" fillId="0" fontId="6" numFmtId="0" xfId="0" applyAlignment="1" applyBorder="1" applyFont="1">
      <alignment horizontal="center" shrinkToFit="0" vertical="center" wrapText="1"/>
    </xf>
    <xf borderId="93" fillId="7" fontId="7" numFmtId="0" xfId="0" applyAlignment="1" applyBorder="1" applyFill="1" applyFont="1">
      <alignment horizontal="center" shrinkToFit="0" vertical="center" wrapText="1"/>
    </xf>
    <xf borderId="93" fillId="8" fontId="7" numFmtId="0" xfId="0" applyAlignment="1" applyBorder="1" applyFill="1" applyFont="1">
      <alignment horizontal="center" shrinkToFit="0" vertical="center" wrapText="1"/>
    </xf>
    <xf borderId="93" fillId="9" fontId="7" numFmtId="0" xfId="0" applyAlignment="1" applyBorder="1" applyFill="1" applyFont="1">
      <alignment horizontal="center" shrinkToFit="0" vertical="center" wrapText="1"/>
    </xf>
    <xf borderId="93" fillId="0" fontId="6" numFmtId="0" xfId="0" applyAlignment="1" applyBorder="1" applyFont="1">
      <alignment horizontal="center" shrinkToFit="0" vertical="center" wrapText="1"/>
    </xf>
    <xf borderId="92" fillId="0" fontId="8" numFmtId="0" xfId="0" applyAlignment="1" applyBorder="1" applyFont="1">
      <alignment horizontal="center" shrinkToFit="0" vertical="center" wrapText="1"/>
    </xf>
    <xf borderId="93" fillId="10" fontId="9" numFmtId="0" xfId="0" applyAlignment="1" applyBorder="1" applyFill="1" applyFont="1">
      <alignment horizontal="center" shrinkToFit="0" vertical="center" wrapText="1"/>
    </xf>
    <xf borderId="93" fillId="11" fontId="10" numFmtId="0" xfId="0" applyAlignment="1" applyBorder="1" applyFill="1" applyFont="1">
      <alignment horizontal="center" shrinkToFit="0" vertical="center" wrapText="1"/>
    </xf>
    <xf borderId="93" fillId="6" fontId="11" numFmtId="0" xfId="0" applyAlignment="1" applyBorder="1" applyFont="1">
      <alignment horizontal="center" shrinkToFit="0" vertical="center" wrapText="1"/>
    </xf>
    <xf borderId="93" fillId="0" fontId="8" numFmtId="0" xfId="0" applyAlignment="1" applyBorder="1" applyFont="1">
      <alignment horizontal="center" shrinkToFit="0" vertical="center" wrapText="1"/>
    </xf>
    <xf borderId="93" fillId="12" fontId="10" numFmtId="0" xfId="0" applyAlignment="1" applyBorder="1" applyFill="1" applyFont="1">
      <alignment horizontal="center" shrinkToFit="0" vertical="center" wrapText="1"/>
    </xf>
    <xf borderId="93" fillId="6" fontId="8" numFmtId="0" xfId="0" applyAlignment="1" applyBorder="1" applyFont="1">
      <alignment horizontal="center" shrinkToFit="0" vertical="center" wrapText="1"/>
    </xf>
    <xf borderId="93" fillId="11" fontId="9" numFmtId="0" xfId="0" applyAlignment="1" applyBorder="1" applyFont="1">
      <alignment horizontal="center" shrinkToFit="0" vertical="center" wrapText="1"/>
    </xf>
    <xf borderId="93" fillId="13" fontId="11" numFmtId="0" xfId="0" applyAlignment="1" applyBorder="1" applyFill="1" applyFont="1">
      <alignment horizontal="center" shrinkToFit="0" vertical="center" wrapText="1"/>
    </xf>
    <xf borderId="93" fillId="14" fontId="10" numFmtId="0" xfId="0" applyAlignment="1" applyBorder="1" applyFill="1" applyFont="1">
      <alignment horizontal="center" shrinkToFit="0" vertical="center" wrapText="1"/>
    </xf>
    <xf borderId="93" fillId="15" fontId="10" numFmtId="0" xfId="0" applyAlignment="1" applyBorder="1" applyFill="1" applyFont="1">
      <alignment horizontal="center" shrinkToFit="0" vertical="center" wrapText="1"/>
    </xf>
    <xf borderId="93" fillId="14" fontId="9" numFmtId="0" xfId="0" applyAlignment="1" applyBorder="1" applyFont="1">
      <alignment horizontal="center" shrinkToFit="0" vertical="center" wrapText="1"/>
    </xf>
    <xf borderId="93" fillId="12" fontId="9" numFmtId="0" xfId="0" applyAlignment="1" applyBorder="1" applyFont="1">
      <alignment horizontal="center" shrinkToFit="0" vertical="center" wrapText="1"/>
    </xf>
    <xf borderId="93" fillId="16" fontId="9" numFmtId="0" xfId="0" applyAlignment="1" applyBorder="1" applyFill="1" applyFont="1">
      <alignment horizontal="center" shrinkToFit="0" vertical="center" wrapText="1"/>
    </xf>
    <xf borderId="93" fillId="17" fontId="9" numFmtId="0" xfId="0" applyAlignment="1" applyBorder="1" applyFill="1" applyFont="1">
      <alignment horizontal="center" shrinkToFit="0" vertical="center" wrapText="1"/>
    </xf>
    <xf borderId="93" fillId="18" fontId="9" numFmtId="0" xfId="0" applyAlignment="1" applyBorder="1" applyFill="1" applyFont="1">
      <alignment horizontal="center" shrinkToFit="0" vertical="center" wrapText="1"/>
    </xf>
    <xf borderId="93" fillId="18" fontId="10" numFmtId="0" xfId="0" applyAlignment="1" applyBorder="1" applyFont="1">
      <alignment horizontal="center" shrinkToFit="0" vertical="center" wrapText="1"/>
    </xf>
    <xf borderId="93" fillId="15" fontId="9" numFmtId="0" xfId="0" applyAlignment="1" applyBorder="1" applyFont="1">
      <alignment horizontal="center" shrinkToFit="0" vertical="center" wrapText="1"/>
    </xf>
    <xf borderId="93" fillId="17" fontId="10" numFmtId="0" xfId="0" applyAlignment="1" applyBorder="1" applyFont="1">
      <alignment horizontal="center" shrinkToFit="0" vertical="center" wrapText="1"/>
    </xf>
    <xf borderId="93" fillId="16" fontId="10" numFmtId="0" xfId="0" applyAlignment="1" applyBorder="1" applyFont="1">
      <alignment horizontal="center" shrinkToFit="0" vertical="center" wrapText="1"/>
    </xf>
    <xf borderId="93" fillId="16" fontId="10" numFmtId="0" xfId="0" applyAlignment="1" applyBorder="1" applyFont="1">
      <alignment horizontal="center" shrinkToFit="0" vertical="center" wrapText="1"/>
    </xf>
    <xf borderId="93" fillId="6" fontId="8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readingOrder="0" vertical="center"/>
    </xf>
    <xf borderId="94" fillId="0" fontId="13" numFmtId="0" xfId="0" applyAlignment="1" applyBorder="1" applyFont="1">
      <alignment horizontal="center" shrinkToFit="0" vertical="center" wrapText="1"/>
    </xf>
    <xf borderId="95" fillId="0" fontId="13" numFmtId="0" xfId="0" applyAlignment="1" applyBorder="1" applyFont="1">
      <alignment horizontal="center" shrinkToFit="0" vertical="center" wrapText="1"/>
    </xf>
    <xf borderId="95" fillId="0" fontId="13" numFmtId="0" xfId="0" applyAlignment="1" applyBorder="1" applyFont="1">
      <alignment horizontal="center" readingOrder="0" shrinkToFit="0" vertical="center" wrapText="1"/>
    </xf>
    <xf borderId="96" fillId="0" fontId="14" numFmtId="0" xfId="0" applyAlignment="1" applyBorder="1" applyFont="1">
      <alignment shrinkToFit="0" vertical="center" wrapText="1"/>
    </xf>
    <xf borderId="97" fillId="0" fontId="13" numFmtId="0" xfId="0" applyAlignment="1" applyBorder="1" applyFont="1">
      <alignment horizontal="center" shrinkToFit="0" vertical="center" wrapText="1"/>
    </xf>
    <xf borderId="98" fillId="2" fontId="15" numFmtId="0" xfId="0" applyAlignment="1" applyBorder="1" applyFont="1">
      <alignment horizontal="center" shrinkToFit="0" vertical="center" wrapText="1"/>
    </xf>
    <xf borderId="98" fillId="0" fontId="13" numFmtId="0" xfId="0" applyAlignment="1" applyBorder="1" applyFont="1">
      <alignment horizontal="center" shrinkToFit="0" vertical="center" wrapText="1"/>
    </xf>
    <xf borderId="98" fillId="2" fontId="15" numFmtId="0" xfId="0" applyAlignment="1" applyBorder="1" applyFont="1">
      <alignment horizontal="center" readingOrder="0" shrinkToFit="0" vertical="center" wrapText="1"/>
    </xf>
    <xf borderId="98" fillId="0" fontId="13" numFmtId="0" xfId="0" applyAlignment="1" applyBorder="1" applyFont="1">
      <alignment horizontal="center" readingOrder="0" shrinkToFit="0" vertical="center" wrapText="1"/>
    </xf>
    <xf borderId="99" fillId="0" fontId="14" numFmtId="0" xfId="0" applyAlignment="1" applyBorder="1" applyFont="1">
      <alignment shrinkToFit="0" vertical="center" wrapText="1"/>
    </xf>
    <xf borderId="100" fillId="0" fontId="13" numFmtId="0" xfId="0" applyAlignment="1" applyBorder="1" applyFont="1">
      <alignment horizontal="center" shrinkToFit="0" vertical="center" wrapText="1"/>
    </xf>
    <xf borderId="100" fillId="0" fontId="13" numFmtId="0" xfId="0" applyAlignment="1" applyBorder="1" applyFont="1">
      <alignment horizontal="center" readingOrder="0" shrinkToFit="0" vertical="center" wrapText="1"/>
    </xf>
    <xf borderId="101" fillId="0" fontId="14" numFmtId="0" xfId="0" applyAlignment="1" applyBorder="1" applyFont="1">
      <alignment shrinkToFit="0" vertical="center" wrapText="1"/>
    </xf>
    <xf borderId="98" fillId="2" fontId="16" numFmtId="0" xfId="0" applyAlignment="1" applyBorder="1" applyFont="1">
      <alignment horizontal="left" shrinkToFit="0" vertical="center" wrapText="1"/>
    </xf>
    <xf borderId="102" fillId="0" fontId="14" numFmtId="0" xfId="0" applyAlignment="1" applyBorder="1" applyFont="1">
      <alignment shrinkToFit="0" vertical="center" wrapText="1"/>
    </xf>
    <xf borderId="98" fillId="19" fontId="1" numFmtId="0" xfId="0" applyAlignment="1" applyBorder="1" applyFill="1" applyFont="1">
      <alignment horizontal="center" vertical="center"/>
    </xf>
    <xf borderId="98" fillId="0" fontId="1" numFmtId="0" xfId="0" applyAlignment="1" applyBorder="1" applyFont="1">
      <alignment shrinkToFit="0" vertical="center" wrapText="1"/>
    </xf>
    <xf borderId="103" fillId="0" fontId="14" numFmtId="0" xfId="0" applyAlignment="1" applyBorder="1" applyFont="1">
      <alignment shrinkToFit="0" vertical="center" wrapText="1"/>
    </xf>
    <xf borderId="98" fillId="19" fontId="1" numFmtId="0" xfId="0" applyAlignment="1" applyBorder="1" applyFont="1">
      <alignment horizontal="center" readingOrder="0" vertical="center"/>
    </xf>
    <xf borderId="98" fillId="19" fontId="1" numFmtId="0" xfId="0" applyAlignment="1" applyBorder="1" applyFont="1">
      <alignment horizontal="center" vertical="center"/>
    </xf>
    <xf borderId="104" fillId="0" fontId="14" numFmtId="0" xfId="0" applyAlignment="1" applyBorder="1" applyFont="1">
      <alignment shrinkToFit="0" vertical="center" wrapText="1"/>
    </xf>
    <xf borderId="105" fillId="0" fontId="14" numFmtId="0" xfId="0" applyAlignment="1" applyBorder="1" applyFont="1">
      <alignment shrinkToFit="0" vertical="center" wrapText="1"/>
    </xf>
    <xf borderId="106" fillId="0" fontId="14" numFmtId="0" xfId="0" applyAlignment="1" applyBorder="1" applyFont="1">
      <alignment shrinkToFit="0" vertical="center" wrapText="1"/>
    </xf>
    <xf borderId="107" fillId="0" fontId="13" numFmtId="0" xfId="0" applyAlignment="1" applyBorder="1" applyFont="1">
      <alignment horizontal="center" shrinkToFit="0" vertical="center" wrapText="1"/>
    </xf>
    <xf borderId="108" fillId="0" fontId="13" numFmtId="0" xfId="0" applyAlignment="1" applyBorder="1" applyFont="1">
      <alignment horizontal="center" shrinkToFit="0" vertical="center" wrapText="1"/>
    </xf>
    <xf borderId="109" fillId="0" fontId="13" numFmtId="0" xfId="0" applyAlignment="1" applyBorder="1" applyFont="1">
      <alignment horizontal="center" shrinkToFit="0" vertical="center" wrapText="1"/>
    </xf>
    <xf borderId="108" fillId="0" fontId="13" numFmtId="0" xfId="0" applyAlignment="1" applyBorder="1" applyFont="1">
      <alignment horizontal="center" readingOrder="0" shrinkToFit="0" vertical="center" wrapText="1"/>
    </xf>
    <xf borderId="109" fillId="0" fontId="13" numFmtId="0" xfId="0" applyAlignment="1" applyBorder="1" applyFont="1">
      <alignment horizontal="center" readingOrder="0" shrinkToFit="0" vertical="center" wrapText="1"/>
    </xf>
    <xf borderId="110" fillId="0" fontId="1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75"/>
    <col customWidth="1" min="2" max="2" width="22.75"/>
    <col customWidth="1" min="5" max="5" width="15.0"/>
    <col customWidth="1" min="8" max="8" width="0.75"/>
  </cols>
  <sheetData>
    <row r="1" ht="3.75" customHeight="1">
      <c r="A1" s="1"/>
      <c r="B1" s="2"/>
      <c r="C1" s="3"/>
      <c r="D1" s="3"/>
      <c r="E1" s="3"/>
      <c r="F1" s="3"/>
      <c r="G1" s="4"/>
      <c r="H1" s="5"/>
    </row>
    <row r="2">
      <c r="A2" s="6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8"/>
    </row>
    <row r="3" ht="3.75" customHeight="1">
      <c r="A3" s="6"/>
      <c r="B3" s="2"/>
      <c r="C3" s="3"/>
      <c r="D3" s="3"/>
      <c r="E3" s="3"/>
      <c r="F3" s="3"/>
      <c r="G3" s="4"/>
      <c r="H3" s="8"/>
    </row>
    <row r="4">
      <c r="A4" s="6"/>
      <c r="B4" s="9" t="s">
        <v>6</v>
      </c>
      <c r="C4" s="10" t="s">
        <v>7</v>
      </c>
      <c r="D4" s="11" t="s">
        <v>8</v>
      </c>
      <c r="E4" s="12" t="s">
        <v>9</v>
      </c>
      <c r="F4" s="12" t="s">
        <v>9</v>
      </c>
      <c r="G4" s="13" t="s">
        <v>9</v>
      </c>
      <c r="H4" s="8"/>
    </row>
    <row r="5">
      <c r="A5" s="6"/>
      <c r="B5" s="14"/>
      <c r="C5" s="15"/>
      <c r="D5" s="16" t="s">
        <v>10</v>
      </c>
      <c r="E5" s="17"/>
      <c r="F5" s="17"/>
      <c r="G5" s="18"/>
      <c r="H5" s="8"/>
    </row>
    <row r="6">
      <c r="A6" s="6"/>
      <c r="B6" s="14"/>
      <c r="C6" s="15"/>
      <c r="D6" s="16" t="s">
        <v>11</v>
      </c>
      <c r="E6" s="17"/>
      <c r="F6" s="17"/>
      <c r="G6" s="18"/>
      <c r="H6" s="8"/>
    </row>
    <row r="7">
      <c r="A7" s="6"/>
      <c r="B7" s="14"/>
      <c r="C7" s="15"/>
      <c r="D7" s="16" t="s">
        <v>12</v>
      </c>
      <c r="E7" s="17"/>
      <c r="F7" s="17"/>
      <c r="G7" s="18"/>
      <c r="H7" s="8"/>
    </row>
    <row r="8">
      <c r="A8" s="6"/>
      <c r="B8" s="14"/>
      <c r="C8" s="15"/>
      <c r="D8" s="19" t="s">
        <v>13</v>
      </c>
      <c r="E8" s="17"/>
      <c r="F8" s="17"/>
      <c r="G8" s="18"/>
      <c r="H8" s="8"/>
    </row>
    <row r="9">
      <c r="A9" s="6"/>
      <c r="B9" s="20"/>
      <c r="C9" s="15"/>
      <c r="D9" s="19" t="s">
        <v>14</v>
      </c>
      <c r="E9" s="17"/>
      <c r="F9" s="17"/>
      <c r="G9" s="18"/>
      <c r="H9" s="8"/>
    </row>
    <row r="10">
      <c r="A10" s="6"/>
      <c r="B10" s="21" t="s">
        <v>15</v>
      </c>
      <c r="C10" s="15"/>
      <c r="D10" s="16" t="s">
        <v>16</v>
      </c>
      <c r="E10" s="17"/>
      <c r="F10" s="17"/>
      <c r="G10" s="18"/>
      <c r="H10" s="8"/>
    </row>
    <row r="11">
      <c r="A11" s="6"/>
      <c r="B11" s="14"/>
      <c r="C11" s="15"/>
      <c r="D11" s="16" t="s">
        <v>17</v>
      </c>
      <c r="E11" s="17"/>
      <c r="F11" s="17"/>
      <c r="G11" s="18"/>
      <c r="H11" s="8"/>
    </row>
    <row r="12">
      <c r="A12" s="6"/>
      <c r="B12" s="20"/>
      <c r="C12" s="15"/>
      <c r="D12" s="16" t="s">
        <v>18</v>
      </c>
      <c r="E12" s="17"/>
      <c r="F12" s="17"/>
      <c r="G12" s="18"/>
      <c r="H12" s="8"/>
    </row>
    <row r="13">
      <c r="A13" s="6"/>
      <c r="B13" s="21" t="s">
        <v>19</v>
      </c>
      <c r="C13" s="15"/>
      <c r="D13" s="19" t="s">
        <v>20</v>
      </c>
      <c r="E13" s="17"/>
      <c r="F13" s="17"/>
      <c r="G13" s="18"/>
      <c r="H13" s="8"/>
    </row>
    <row r="14">
      <c r="A14" s="6"/>
      <c r="B14" s="20"/>
      <c r="C14" s="15"/>
      <c r="D14" s="16" t="s">
        <v>17</v>
      </c>
      <c r="E14" s="17"/>
      <c r="F14" s="17"/>
      <c r="G14" s="18"/>
      <c r="H14" s="8"/>
    </row>
    <row r="15">
      <c r="A15" s="6"/>
      <c r="B15" s="22" t="s">
        <v>21</v>
      </c>
      <c r="C15" s="15"/>
      <c r="D15" s="16" t="s">
        <v>12</v>
      </c>
      <c r="E15" s="17"/>
      <c r="F15" s="17"/>
      <c r="G15" s="18"/>
      <c r="H15" s="8"/>
    </row>
    <row r="16">
      <c r="A16" s="6"/>
      <c r="B16" s="22" t="s">
        <v>22</v>
      </c>
      <c r="C16" s="15"/>
      <c r="D16" s="16" t="s">
        <v>16</v>
      </c>
      <c r="E16" s="17"/>
      <c r="F16" s="17"/>
      <c r="G16" s="18"/>
      <c r="H16" s="8"/>
    </row>
    <row r="17">
      <c r="A17" s="6"/>
      <c r="B17" s="21" t="s">
        <v>23</v>
      </c>
      <c r="C17" s="23"/>
      <c r="D17" s="24" t="s">
        <v>24</v>
      </c>
      <c r="E17" s="25"/>
      <c r="F17" s="25"/>
      <c r="G17" s="26"/>
      <c r="H17" s="8"/>
    </row>
    <row r="18">
      <c r="A18" s="6"/>
      <c r="B18" s="27" t="s">
        <v>25</v>
      </c>
      <c r="C18" s="28" t="s">
        <v>26</v>
      </c>
      <c r="D18" s="29" t="s">
        <v>27</v>
      </c>
      <c r="E18" s="30" t="s">
        <v>28</v>
      </c>
      <c r="F18" s="30" t="s">
        <v>29</v>
      </c>
      <c r="G18" s="31" t="s">
        <v>29</v>
      </c>
      <c r="H18" s="8"/>
    </row>
    <row r="19">
      <c r="A19" s="6"/>
      <c r="B19" s="20"/>
      <c r="C19" s="15"/>
      <c r="D19" s="16" t="s">
        <v>30</v>
      </c>
      <c r="E19" s="17"/>
      <c r="F19" s="17"/>
      <c r="G19" s="18"/>
      <c r="H19" s="8"/>
    </row>
    <row r="20">
      <c r="A20" s="6"/>
      <c r="B20" s="21" t="s">
        <v>31</v>
      </c>
      <c r="C20" s="23"/>
      <c r="D20" s="24" t="s">
        <v>24</v>
      </c>
      <c r="E20" s="25"/>
      <c r="F20" s="25"/>
      <c r="G20" s="26"/>
      <c r="H20" s="8"/>
    </row>
    <row r="21">
      <c r="A21" s="6"/>
      <c r="B21" s="27" t="s">
        <v>32</v>
      </c>
      <c r="C21" s="28" t="s">
        <v>33</v>
      </c>
      <c r="D21" s="29" t="s">
        <v>34</v>
      </c>
      <c r="E21" s="30" t="s">
        <v>29</v>
      </c>
      <c r="F21" s="30" t="s">
        <v>29</v>
      </c>
      <c r="G21" s="31" t="s">
        <v>29</v>
      </c>
      <c r="H21" s="8"/>
    </row>
    <row r="22">
      <c r="A22" s="6"/>
      <c r="B22" s="14"/>
      <c r="C22" s="15"/>
      <c r="D22" s="16" t="s">
        <v>35</v>
      </c>
      <c r="E22" s="17"/>
      <c r="F22" s="17"/>
      <c r="G22" s="18"/>
      <c r="H22" s="8"/>
    </row>
    <row r="23">
      <c r="A23" s="6"/>
      <c r="B23" s="20"/>
      <c r="C23" s="15"/>
      <c r="D23" s="16" t="s">
        <v>36</v>
      </c>
      <c r="E23" s="17"/>
      <c r="F23" s="17"/>
      <c r="G23" s="18"/>
      <c r="H23" s="8"/>
    </row>
    <row r="24">
      <c r="A24" s="6"/>
      <c r="B24" s="22" t="s">
        <v>37</v>
      </c>
      <c r="C24" s="15"/>
      <c r="D24" s="16" t="s">
        <v>38</v>
      </c>
      <c r="E24" s="17"/>
      <c r="F24" s="17"/>
      <c r="G24" s="18"/>
      <c r="H24" s="8"/>
    </row>
    <row r="25">
      <c r="A25" s="6"/>
      <c r="B25" s="22" t="s">
        <v>39</v>
      </c>
      <c r="C25" s="15"/>
      <c r="D25" s="16" t="s">
        <v>40</v>
      </c>
      <c r="E25" s="17"/>
      <c r="F25" s="17"/>
      <c r="G25" s="18"/>
      <c r="H25" s="8"/>
    </row>
    <row r="26">
      <c r="A26" s="6"/>
      <c r="B26" s="21" t="s">
        <v>41</v>
      </c>
      <c r="C26" s="15"/>
      <c r="D26" s="16" t="s">
        <v>40</v>
      </c>
      <c r="E26" s="17"/>
      <c r="F26" s="17"/>
      <c r="G26" s="18"/>
      <c r="H26" s="8"/>
    </row>
    <row r="27">
      <c r="A27" s="6"/>
      <c r="B27" s="20"/>
      <c r="C27" s="15"/>
      <c r="D27" s="16" t="s">
        <v>42</v>
      </c>
      <c r="E27" s="17"/>
      <c r="F27" s="17"/>
      <c r="G27" s="18"/>
      <c r="H27" s="8"/>
    </row>
    <row r="28">
      <c r="A28" s="6"/>
      <c r="B28" s="22" t="s">
        <v>43</v>
      </c>
      <c r="C28" s="15"/>
      <c r="D28" s="16" t="s">
        <v>40</v>
      </c>
      <c r="E28" s="17"/>
      <c r="F28" s="17"/>
      <c r="G28" s="18"/>
      <c r="H28" s="8"/>
    </row>
    <row r="29">
      <c r="A29" s="6"/>
      <c r="B29" s="22" t="s">
        <v>44</v>
      </c>
      <c r="C29" s="15"/>
      <c r="D29" s="16" t="s">
        <v>34</v>
      </c>
      <c r="E29" s="17"/>
      <c r="F29" s="17"/>
      <c r="G29" s="18"/>
      <c r="H29" s="8"/>
    </row>
    <row r="30">
      <c r="A30" s="6"/>
      <c r="B30" s="21" t="s">
        <v>45</v>
      </c>
      <c r="C30" s="23"/>
      <c r="D30" s="24" t="s">
        <v>24</v>
      </c>
      <c r="E30" s="25"/>
      <c r="F30" s="25"/>
      <c r="G30" s="26"/>
      <c r="H30" s="8"/>
    </row>
    <row r="31">
      <c r="A31" s="6"/>
      <c r="B31" s="27" t="s">
        <v>46</v>
      </c>
      <c r="C31" s="28" t="s">
        <v>47</v>
      </c>
      <c r="D31" s="29" t="s">
        <v>48</v>
      </c>
      <c r="E31" s="30" t="s">
        <v>29</v>
      </c>
      <c r="F31" s="30" t="s">
        <v>29</v>
      </c>
      <c r="G31" s="31" t="s">
        <v>29</v>
      </c>
      <c r="H31" s="8"/>
    </row>
    <row r="32">
      <c r="A32" s="6"/>
      <c r="B32" s="14"/>
      <c r="C32" s="15"/>
      <c r="D32" s="16" t="s">
        <v>49</v>
      </c>
      <c r="E32" s="17"/>
      <c r="F32" s="17"/>
      <c r="G32" s="18"/>
      <c r="H32" s="8"/>
    </row>
    <row r="33">
      <c r="A33" s="6"/>
      <c r="B33" s="14"/>
      <c r="C33" s="15"/>
      <c r="D33" s="16" t="s">
        <v>50</v>
      </c>
      <c r="E33" s="17"/>
      <c r="F33" s="17"/>
      <c r="G33" s="18"/>
      <c r="H33" s="8"/>
    </row>
    <row r="34">
      <c r="A34" s="6"/>
      <c r="B34" s="14"/>
      <c r="C34" s="15"/>
      <c r="D34" s="16" t="s">
        <v>51</v>
      </c>
      <c r="E34" s="17"/>
      <c r="F34" s="17"/>
      <c r="G34" s="18"/>
      <c r="H34" s="8"/>
    </row>
    <row r="35">
      <c r="A35" s="6"/>
      <c r="B35" s="14"/>
      <c r="C35" s="15"/>
      <c r="D35" s="16" t="s">
        <v>52</v>
      </c>
      <c r="E35" s="17"/>
      <c r="F35" s="17"/>
      <c r="G35" s="18"/>
      <c r="H35" s="8"/>
    </row>
    <row r="36">
      <c r="A36" s="6"/>
      <c r="B36" s="14"/>
      <c r="C36" s="15"/>
      <c r="D36" s="16" t="s">
        <v>53</v>
      </c>
      <c r="E36" s="17"/>
      <c r="F36" s="17"/>
      <c r="G36" s="18"/>
      <c r="H36" s="8"/>
    </row>
    <row r="37">
      <c r="A37" s="6"/>
      <c r="B37" s="14"/>
      <c r="C37" s="15"/>
      <c r="D37" s="16" t="s">
        <v>54</v>
      </c>
      <c r="E37" s="17"/>
      <c r="F37" s="17"/>
      <c r="G37" s="18"/>
      <c r="H37" s="8"/>
    </row>
    <row r="38">
      <c r="A38" s="6"/>
      <c r="B38" s="14"/>
      <c r="C38" s="15"/>
      <c r="D38" s="16" t="s">
        <v>55</v>
      </c>
      <c r="E38" s="17"/>
      <c r="F38" s="17"/>
      <c r="G38" s="18"/>
      <c r="H38" s="8"/>
    </row>
    <row r="39">
      <c r="A39" s="6"/>
      <c r="B39" s="20"/>
      <c r="C39" s="15"/>
      <c r="D39" s="16" t="s">
        <v>56</v>
      </c>
      <c r="E39" s="25"/>
      <c r="F39" s="17"/>
      <c r="G39" s="18"/>
      <c r="H39" s="8"/>
    </row>
    <row r="40">
      <c r="A40" s="6"/>
      <c r="B40" s="22" t="s">
        <v>57</v>
      </c>
      <c r="C40" s="15"/>
      <c r="D40" s="16" t="s">
        <v>48</v>
      </c>
      <c r="E40" s="32" t="s">
        <v>28</v>
      </c>
      <c r="F40" s="17"/>
      <c r="G40" s="18"/>
      <c r="H40" s="8"/>
    </row>
    <row r="41">
      <c r="A41" s="6"/>
      <c r="B41" s="21" t="s">
        <v>58</v>
      </c>
      <c r="C41" s="15"/>
      <c r="D41" s="16" t="s">
        <v>48</v>
      </c>
      <c r="E41" s="33" t="s">
        <v>28</v>
      </c>
      <c r="F41" s="17"/>
      <c r="G41" s="18"/>
      <c r="H41" s="8"/>
    </row>
    <row r="42">
      <c r="A42" s="6"/>
      <c r="B42" s="14"/>
      <c r="C42" s="15"/>
      <c r="D42" s="16" t="s">
        <v>59</v>
      </c>
      <c r="E42" s="17"/>
      <c r="F42" s="17"/>
      <c r="G42" s="18"/>
      <c r="H42" s="8"/>
    </row>
    <row r="43">
      <c r="A43" s="6"/>
      <c r="B43" s="14"/>
      <c r="C43" s="15"/>
      <c r="D43" s="16" t="s">
        <v>60</v>
      </c>
      <c r="E43" s="17"/>
      <c r="F43" s="17"/>
      <c r="G43" s="18"/>
      <c r="H43" s="8"/>
    </row>
    <row r="44">
      <c r="A44" s="6"/>
      <c r="B44" s="14"/>
      <c r="C44" s="15"/>
      <c r="D44" s="16" t="s">
        <v>27</v>
      </c>
      <c r="E44" s="17"/>
      <c r="F44" s="17"/>
      <c r="G44" s="18"/>
      <c r="H44" s="8"/>
    </row>
    <row r="45">
      <c r="A45" s="6"/>
      <c r="B45" s="20"/>
      <c r="C45" s="15"/>
      <c r="D45" s="16" t="s">
        <v>56</v>
      </c>
      <c r="E45" s="25"/>
      <c r="F45" s="17"/>
      <c r="G45" s="18"/>
      <c r="H45" s="8"/>
    </row>
    <row r="46">
      <c r="A46" s="6"/>
      <c r="B46" s="21" t="s">
        <v>61</v>
      </c>
      <c r="C46" s="15"/>
      <c r="D46" s="16" t="s">
        <v>62</v>
      </c>
      <c r="E46" s="33" t="s">
        <v>28</v>
      </c>
      <c r="F46" s="17"/>
      <c r="G46" s="18"/>
      <c r="H46" s="8"/>
    </row>
    <row r="47">
      <c r="A47" s="6"/>
      <c r="B47" s="14"/>
      <c r="C47" s="15"/>
      <c r="D47" s="16" t="s">
        <v>63</v>
      </c>
      <c r="E47" s="17"/>
      <c r="F47" s="17"/>
      <c r="G47" s="18"/>
      <c r="H47" s="8"/>
    </row>
    <row r="48">
      <c r="A48" s="6"/>
      <c r="B48" s="14"/>
      <c r="C48" s="15"/>
      <c r="D48" s="16" t="s">
        <v>64</v>
      </c>
      <c r="E48" s="17"/>
      <c r="F48" s="17"/>
      <c r="G48" s="18"/>
      <c r="H48" s="8"/>
    </row>
    <row r="49">
      <c r="A49" s="6"/>
      <c r="B49" s="14"/>
      <c r="C49" s="15"/>
      <c r="D49" s="16" t="s">
        <v>65</v>
      </c>
      <c r="E49" s="17"/>
      <c r="F49" s="17"/>
      <c r="G49" s="18"/>
      <c r="H49" s="8"/>
    </row>
    <row r="50">
      <c r="A50" s="6"/>
      <c r="B50" s="14"/>
      <c r="C50" s="15"/>
      <c r="D50" s="16" t="s">
        <v>48</v>
      </c>
      <c r="E50" s="17"/>
      <c r="F50" s="17"/>
      <c r="G50" s="18"/>
      <c r="H50" s="8"/>
    </row>
    <row r="51">
      <c r="A51" s="6"/>
      <c r="B51" s="20"/>
      <c r="C51" s="15"/>
      <c r="D51" s="16" t="s">
        <v>66</v>
      </c>
      <c r="E51" s="25"/>
      <c r="F51" s="17"/>
      <c r="G51" s="18"/>
      <c r="H51" s="8"/>
    </row>
    <row r="52">
      <c r="A52" s="6"/>
      <c r="B52" s="21" t="s">
        <v>67</v>
      </c>
      <c r="C52" s="15"/>
      <c r="D52" s="16" t="s">
        <v>68</v>
      </c>
      <c r="E52" s="33" t="s">
        <v>29</v>
      </c>
      <c r="F52" s="17"/>
      <c r="G52" s="18"/>
      <c r="H52" s="8"/>
    </row>
    <row r="53">
      <c r="A53" s="6"/>
      <c r="B53" s="14"/>
      <c r="C53" s="15"/>
      <c r="D53" s="16" t="s">
        <v>69</v>
      </c>
      <c r="E53" s="17"/>
      <c r="F53" s="17"/>
      <c r="G53" s="18"/>
      <c r="H53" s="8"/>
    </row>
    <row r="54">
      <c r="A54" s="6"/>
      <c r="B54" s="20"/>
      <c r="C54" s="15"/>
      <c r="D54" s="16" t="s">
        <v>70</v>
      </c>
      <c r="E54" s="25"/>
      <c r="F54" s="17"/>
      <c r="G54" s="18"/>
      <c r="H54" s="8"/>
    </row>
    <row r="55">
      <c r="A55" s="6"/>
      <c r="B55" s="21" t="s">
        <v>71</v>
      </c>
      <c r="C55" s="15"/>
      <c r="D55" s="16" t="s">
        <v>48</v>
      </c>
      <c r="E55" s="33" t="s">
        <v>29</v>
      </c>
      <c r="F55" s="17"/>
      <c r="G55" s="18"/>
      <c r="H55" s="8"/>
    </row>
    <row r="56">
      <c r="A56" s="6"/>
      <c r="B56" s="14"/>
      <c r="C56" s="15"/>
      <c r="D56" s="16" t="s">
        <v>72</v>
      </c>
      <c r="E56" s="17"/>
      <c r="F56" s="17"/>
      <c r="G56" s="18"/>
      <c r="H56" s="8"/>
    </row>
    <row r="57">
      <c r="A57" s="6"/>
      <c r="B57" s="20"/>
      <c r="C57" s="15"/>
      <c r="D57" s="16" t="s">
        <v>73</v>
      </c>
      <c r="E57" s="25"/>
      <c r="F57" s="17"/>
      <c r="G57" s="18"/>
      <c r="H57" s="8"/>
    </row>
    <row r="58">
      <c r="A58" s="6"/>
      <c r="B58" s="22" t="s">
        <v>74</v>
      </c>
      <c r="C58" s="15"/>
      <c r="D58" s="16" t="s">
        <v>48</v>
      </c>
      <c r="E58" s="32" t="s">
        <v>29</v>
      </c>
      <c r="F58" s="17"/>
      <c r="G58" s="18"/>
      <c r="H58" s="8"/>
    </row>
    <row r="59">
      <c r="A59" s="6"/>
      <c r="B59" s="21" t="s">
        <v>75</v>
      </c>
      <c r="C59" s="15"/>
      <c r="D59" s="16" t="s">
        <v>51</v>
      </c>
      <c r="E59" s="33" t="s">
        <v>28</v>
      </c>
      <c r="F59" s="17"/>
      <c r="G59" s="18"/>
      <c r="H59" s="8"/>
    </row>
    <row r="60">
      <c r="A60" s="6"/>
      <c r="B60" s="20"/>
      <c r="C60" s="15"/>
      <c r="D60" s="16" t="s">
        <v>76</v>
      </c>
      <c r="E60" s="25"/>
      <c r="F60" s="17"/>
      <c r="G60" s="18"/>
      <c r="H60" s="8"/>
    </row>
    <row r="61">
      <c r="A61" s="6"/>
      <c r="B61" s="22" t="s">
        <v>77</v>
      </c>
      <c r="C61" s="15"/>
      <c r="D61" s="16" t="s">
        <v>51</v>
      </c>
      <c r="E61" s="32" t="s">
        <v>28</v>
      </c>
      <c r="F61" s="17"/>
      <c r="G61" s="18"/>
      <c r="H61" s="8"/>
    </row>
    <row r="62">
      <c r="A62" s="6"/>
      <c r="B62" s="22" t="s">
        <v>78</v>
      </c>
      <c r="C62" s="15"/>
      <c r="D62" s="16" t="s">
        <v>48</v>
      </c>
      <c r="E62" s="32" t="s">
        <v>29</v>
      </c>
      <c r="F62" s="17"/>
      <c r="G62" s="18"/>
      <c r="H62" s="8"/>
    </row>
    <row r="63">
      <c r="A63" s="6"/>
      <c r="B63" s="22" t="s">
        <v>79</v>
      </c>
      <c r="C63" s="15"/>
      <c r="D63" s="16" t="s">
        <v>62</v>
      </c>
      <c r="E63" s="32" t="s">
        <v>28</v>
      </c>
      <c r="F63" s="17"/>
      <c r="G63" s="18"/>
      <c r="H63" s="8"/>
    </row>
    <row r="64">
      <c r="A64" s="6"/>
      <c r="B64" s="22" t="s">
        <v>80</v>
      </c>
      <c r="C64" s="15"/>
      <c r="D64" s="16" t="s">
        <v>48</v>
      </c>
      <c r="E64" s="32" t="s">
        <v>28</v>
      </c>
      <c r="F64" s="17"/>
      <c r="G64" s="18"/>
      <c r="H64" s="8"/>
    </row>
    <row r="65">
      <c r="A65" s="6"/>
      <c r="B65" s="21" t="s">
        <v>81</v>
      </c>
      <c r="C65" s="23"/>
      <c r="D65" s="24" t="s">
        <v>24</v>
      </c>
      <c r="E65" s="33" t="s">
        <v>29</v>
      </c>
      <c r="F65" s="25"/>
      <c r="G65" s="26"/>
      <c r="H65" s="8"/>
    </row>
    <row r="66">
      <c r="A66" s="6"/>
      <c r="B66" s="27" t="s">
        <v>82</v>
      </c>
      <c r="C66" s="28" t="s">
        <v>83</v>
      </c>
      <c r="D66" s="29" t="s">
        <v>84</v>
      </c>
      <c r="E66" s="30" t="s">
        <v>84</v>
      </c>
      <c r="F66" s="30" t="s">
        <v>84</v>
      </c>
      <c r="G66" s="31" t="s">
        <v>84</v>
      </c>
      <c r="H66" s="8"/>
    </row>
    <row r="67">
      <c r="A67" s="6"/>
      <c r="B67" s="14"/>
      <c r="C67" s="15"/>
      <c r="D67" s="16" t="s">
        <v>85</v>
      </c>
      <c r="E67" s="17"/>
      <c r="F67" s="17"/>
      <c r="G67" s="18"/>
      <c r="H67" s="8"/>
    </row>
    <row r="68">
      <c r="A68" s="6"/>
      <c r="B68" s="14"/>
      <c r="C68" s="15"/>
      <c r="D68" s="16" t="s">
        <v>86</v>
      </c>
      <c r="E68" s="17"/>
      <c r="F68" s="17"/>
      <c r="G68" s="18"/>
      <c r="H68" s="8"/>
    </row>
    <row r="69">
      <c r="A69" s="6"/>
      <c r="B69" s="14"/>
      <c r="C69" s="15"/>
      <c r="D69" s="16" t="s">
        <v>87</v>
      </c>
      <c r="E69" s="17"/>
      <c r="F69" s="17"/>
      <c r="G69" s="18"/>
      <c r="H69" s="8"/>
    </row>
    <row r="70">
      <c r="A70" s="6"/>
      <c r="B70" s="20"/>
      <c r="C70" s="15"/>
      <c r="D70" s="16" t="s">
        <v>88</v>
      </c>
      <c r="E70" s="25"/>
      <c r="F70" s="17"/>
      <c r="G70" s="18"/>
      <c r="H70" s="8"/>
    </row>
    <row r="71">
      <c r="A71" s="6"/>
      <c r="B71" s="21" t="s">
        <v>89</v>
      </c>
      <c r="C71" s="15"/>
      <c r="D71" s="16" t="s">
        <v>90</v>
      </c>
      <c r="E71" s="33" t="s">
        <v>90</v>
      </c>
      <c r="F71" s="17"/>
      <c r="G71" s="18"/>
      <c r="H71" s="8"/>
    </row>
    <row r="72">
      <c r="A72" s="6"/>
      <c r="B72" s="14"/>
      <c r="C72" s="15"/>
      <c r="D72" s="16" t="s">
        <v>91</v>
      </c>
      <c r="E72" s="17"/>
      <c r="F72" s="17"/>
      <c r="G72" s="18"/>
      <c r="H72" s="8"/>
    </row>
    <row r="73">
      <c r="A73" s="6"/>
      <c r="B73" s="14"/>
      <c r="C73" s="15"/>
      <c r="D73" s="16" t="s">
        <v>92</v>
      </c>
      <c r="E73" s="17"/>
      <c r="F73" s="17"/>
      <c r="G73" s="18"/>
      <c r="H73" s="8"/>
    </row>
    <row r="74">
      <c r="A74" s="6"/>
      <c r="B74" s="20"/>
      <c r="C74" s="15"/>
      <c r="D74" s="16" t="s">
        <v>93</v>
      </c>
      <c r="E74" s="25"/>
      <c r="F74" s="17"/>
      <c r="G74" s="18"/>
      <c r="H74" s="8"/>
    </row>
    <row r="75">
      <c r="A75" s="6"/>
      <c r="B75" s="21" t="s">
        <v>94</v>
      </c>
      <c r="C75" s="15"/>
      <c r="D75" s="16" t="s">
        <v>95</v>
      </c>
      <c r="E75" s="33" t="s">
        <v>84</v>
      </c>
      <c r="F75" s="17"/>
      <c r="G75" s="18"/>
      <c r="H75" s="8"/>
    </row>
    <row r="76">
      <c r="A76" s="6"/>
      <c r="B76" s="20"/>
      <c r="C76" s="15"/>
      <c r="D76" s="16" t="s">
        <v>96</v>
      </c>
      <c r="E76" s="25"/>
      <c r="F76" s="17"/>
      <c r="G76" s="18"/>
      <c r="H76" s="8"/>
    </row>
    <row r="77">
      <c r="A77" s="6"/>
      <c r="B77" s="34" t="s">
        <v>97</v>
      </c>
      <c r="C77" s="15"/>
      <c r="D77" s="16" t="s">
        <v>98</v>
      </c>
      <c r="E77" s="35" t="s">
        <v>84</v>
      </c>
      <c r="F77" s="17"/>
      <c r="G77" s="18"/>
      <c r="H77" s="8"/>
    </row>
    <row r="78">
      <c r="A78" s="6"/>
      <c r="B78" s="20"/>
      <c r="C78" s="15"/>
      <c r="D78" s="16" t="s">
        <v>99</v>
      </c>
      <c r="E78" s="36"/>
      <c r="F78" s="17"/>
      <c r="G78" s="18"/>
      <c r="H78" s="8"/>
    </row>
    <row r="79">
      <c r="A79" s="6"/>
      <c r="B79" s="37" t="s">
        <v>100</v>
      </c>
      <c r="C79" s="15"/>
      <c r="D79" s="16" t="s">
        <v>84</v>
      </c>
      <c r="E79" s="32" t="s">
        <v>84</v>
      </c>
      <c r="F79" s="17"/>
      <c r="G79" s="18"/>
      <c r="H79" s="8"/>
    </row>
    <row r="80">
      <c r="A80" s="6"/>
      <c r="B80" s="37" t="s">
        <v>101</v>
      </c>
      <c r="C80" s="15"/>
      <c r="D80" s="16" t="s">
        <v>98</v>
      </c>
      <c r="E80" s="32" t="s">
        <v>84</v>
      </c>
      <c r="F80" s="17"/>
      <c r="G80" s="18"/>
      <c r="H80" s="8"/>
    </row>
    <row r="81">
      <c r="A81" s="6"/>
      <c r="B81" s="37" t="s">
        <v>102</v>
      </c>
      <c r="C81" s="15"/>
      <c r="D81" s="16" t="s">
        <v>103</v>
      </c>
      <c r="E81" s="32" t="s">
        <v>84</v>
      </c>
      <c r="F81" s="17"/>
      <c r="G81" s="18"/>
      <c r="H81" s="8"/>
    </row>
    <row r="82">
      <c r="A82" s="6"/>
      <c r="B82" s="37" t="s">
        <v>104</v>
      </c>
      <c r="C82" s="15"/>
      <c r="D82" s="16" t="s">
        <v>84</v>
      </c>
      <c r="E82" s="32" t="s">
        <v>84</v>
      </c>
      <c r="F82" s="17"/>
      <c r="G82" s="18"/>
      <c r="H82" s="8"/>
    </row>
    <row r="83">
      <c r="A83" s="6"/>
      <c r="B83" s="37" t="s">
        <v>105</v>
      </c>
      <c r="C83" s="15"/>
      <c r="D83" s="38" t="s">
        <v>84</v>
      </c>
      <c r="E83" s="39" t="s">
        <v>84</v>
      </c>
      <c r="F83" s="17"/>
      <c r="G83" s="18"/>
      <c r="H83" s="8"/>
    </row>
    <row r="84">
      <c r="A84" s="6"/>
      <c r="B84" s="37" t="s">
        <v>106</v>
      </c>
      <c r="C84" s="15"/>
      <c r="D84" s="38" t="s">
        <v>84</v>
      </c>
      <c r="E84" s="39" t="s">
        <v>84</v>
      </c>
      <c r="F84" s="17"/>
      <c r="G84" s="18"/>
      <c r="H84" s="8"/>
    </row>
    <row r="85">
      <c r="A85" s="6"/>
      <c r="B85" s="34" t="s">
        <v>107</v>
      </c>
      <c r="C85" s="23"/>
      <c r="D85" s="24" t="s">
        <v>24</v>
      </c>
      <c r="E85" s="33" t="s">
        <v>84</v>
      </c>
      <c r="F85" s="25"/>
      <c r="G85" s="26"/>
      <c r="H85" s="8"/>
    </row>
    <row r="86">
      <c r="A86" s="6"/>
      <c r="B86" s="27" t="s">
        <v>108</v>
      </c>
      <c r="C86" s="28" t="s">
        <v>109</v>
      </c>
      <c r="D86" s="29" t="s">
        <v>110</v>
      </c>
      <c r="E86" s="30" t="s">
        <v>110</v>
      </c>
      <c r="F86" s="30" t="s">
        <v>111</v>
      </c>
      <c r="G86" s="31" t="s">
        <v>111</v>
      </c>
      <c r="H86" s="8"/>
    </row>
    <row r="87">
      <c r="A87" s="6"/>
      <c r="B87" s="14"/>
      <c r="C87" s="15"/>
      <c r="D87" s="16" t="s">
        <v>112</v>
      </c>
      <c r="E87" s="17"/>
      <c r="F87" s="17"/>
      <c r="G87" s="18"/>
      <c r="H87" s="8"/>
    </row>
    <row r="88">
      <c r="A88" s="6"/>
      <c r="B88" s="14"/>
      <c r="C88" s="15"/>
      <c r="D88" s="16" t="s">
        <v>113</v>
      </c>
      <c r="E88" s="17"/>
      <c r="F88" s="17"/>
      <c r="G88" s="18"/>
      <c r="H88" s="8"/>
    </row>
    <row r="89">
      <c r="A89" s="6"/>
      <c r="B89" s="20"/>
      <c r="C89" s="15"/>
      <c r="D89" s="16" t="s">
        <v>114</v>
      </c>
      <c r="E89" s="17"/>
      <c r="F89" s="17"/>
      <c r="G89" s="18"/>
      <c r="H89" s="8"/>
    </row>
    <row r="90">
      <c r="A90" s="6"/>
      <c r="B90" s="21" t="s">
        <v>115</v>
      </c>
      <c r="C90" s="15"/>
      <c r="D90" s="16" t="s">
        <v>116</v>
      </c>
      <c r="E90" s="17"/>
      <c r="F90" s="17"/>
      <c r="G90" s="18"/>
      <c r="H90" s="8"/>
    </row>
    <row r="91">
      <c r="A91" s="6"/>
      <c r="B91" s="14"/>
      <c r="C91" s="15"/>
      <c r="D91" s="16" t="s">
        <v>112</v>
      </c>
      <c r="E91" s="17"/>
      <c r="F91" s="17"/>
      <c r="G91" s="18"/>
      <c r="H91" s="8"/>
    </row>
    <row r="92">
      <c r="A92" s="6"/>
      <c r="B92" s="14"/>
      <c r="C92" s="15"/>
      <c r="D92" s="16" t="s">
        <v>113</v>
      </c>
      <c r="E92" s="17"/>
      <c r="F92" s="17"/>
      <c r="G92" s="18"/>
      <c r="H92" s="8"/>
    </row>
    <row r="93">
      <c r="A93" s="6"/>
      <c r="B93" s="14"/>
      <c r="C93" s="15"/>
      <c r="D93" s="16" t="s">
        <v>117</v>
      </c>
      <c r="E93" s="17"/>
      <c r="F93" s="17"/>
      <c r="G93" s="18"/>
      <c r="H93" s="8"/>
    </row>
    <row r="94">
      <c r="A94" s="6"/>
      <c r="B94" s="20"/>
      <c r="C94" s="15"/>
      <c r="D94" s="16" t="s">
        <v>118</v>
      </c>
      <c r="E94" s="17"/>
      <c r="F94" s="17"/>
      <c r="G94" s="18"/>
      <c r="H94" s="8"/>
    </row>
    <row r="95">
      <c r="A95" s="6"/>
      <c r="B95" s="22" t="s">
        <v>119</v>
      </c>
      <c r="C95" s="15"/>
      <c r="D95" s="16" t="s">
        <v>110</v>
      </c>
      <c r="E95" s="17"/>
      <c r="F95" s="17"/>
      <c r="G95" s="18"/>
      <c r="H95" s="8"/>
    </row>
    <row r="96">
      <c r="A96" s="6"/>
      <c r="B96" s="22" t="s">
        <v>120</v>
      </c>
      <c r="C96" s="15"/>
      <c r="D96" s="16" t="s">
        <v>116</v>
      </c>
      <c r="E96" s="17"/>
      <c r="F96" s="17"/>
      <c r="G96" s="18"/>
      <c r="H96" s="8"/>
    </row>
    <row r="97">
      <c r="A97" s="6"/>
      <c r="B97" s="22" t="s">
        <v>121</v>
      </c>
      <c r="C97" s="15"/>
      <c r="D97" s="16" t="s">
        <v>110</v>
      </c>
      <c r="E97" s="17"/>
      <c r="F97" s="17"/>
      <c r="G97" s="18"/>
      <c r="H97" s="8"/>
    </row>
    <row r="98">
      <c r="A98" s="6"/>
      <c r="B98" s="21" t="s">
        <v>122</v>
      </c>
      <c r="C98" s="23"/>
      <c r="D98" s="24" t="s">
        <v>24</v>
      </c>
      <c r="E98" s="25"/>
      <c r="F98" s="25"/>
      <c r="G98" s="26"/>
      <c r="H98" s="8"/>
    </row>
    <row r="99">
      <c r="A99" s="6"/>
      <c r="B99" s="27" t="s">
        <v>123</v>
      </c>
      <c r="C99" s="28" t="s">
        <v>124</v>
      </c>
      <c r="D99" s="29" t="s">
        <v>125</v>
      </c>
      <c r="E99" s="30" t="s">
        <v>126</v>
      </c>
      <c r="F99" s="30" t="s">
        <v>126</v>
      </c>
      <c r="G99" s="31" t="s">
        <v>9</v>
      </c>
      <c r="H99" s="8"/>
    </row>
    <row r="100">
      <c r="A100" s="6"/>
      <c r="B100" s="14"/>
      <c r="C100" s="15"/>
      <c r="D100" s="16" t="s">
        <v>127</v>
      </c>
      <c r="E100" s="17"/>
      <c r="F100" s="17"/>
      <c r="G100" s="18"/>
      <c r="H100" s="8"/>
    </row>
    <row r="101">
      <c r="A101" s="6"/>
      <c r="B101" s="20"/>
      <c r="C101" s="15"/>
      <c r="D101" s="16" t="s">
        <v>128</v>
      </c>
      <c r="E101" s="25"/>
      <c r="F101" s="25"/>
      <c r="G101" s="18"/>
      <c r="H101" s="8"/>
    </row>
    <row r="102">
      <c r="A102" s="6"/>
      <c r="B102" s="22" t="s">
        <v>129</v>
      </c>
      <c r="C102" s="15"/>
      <c r="D102" s="16" t="s">
        <v>130</v>
      </c>
      <c r="E102" s="32" t="s">
        <v>9</v>
      </c>
      <c r="F102" s="32" t="s">
        <v>9</v>
      </c>
      <c r="G102" s="18"/>
      <c r="H102" s="8"/>
    </row>
    <row r="103">
      <c r="A103" s="6"/>
      <c r="B103" s="21" t="s">
        <v>131</v>
      </c>
      <c r="C103" s="15"/>
      <c r="D103" s="16" t="s">
        <v>130</v>
      </c>
      <c r="E103" s="33" t="s">
        <v>126</v>
      </c>
      <c r="F103" s="33" t="s">
        <v>126</v>
      </c>
      <c r="G103" s="18"/>
      <c r="H103" s="8"/>
    </row>
    <row r="104">
      <c r="A104" s="6"/>
      <c r="B104" s="14"/>
      <c r="C104" s="15"/>
      <c r="D104" s="16" t="s">
        <v>51</v>
      </c>
      <c r="E104" s="17"/>
      <c r="F104" s="17"/>
      <c r="G104" s="18"/>
      <c r="H104" s="8"/>
    </row>
    <row r="105">
      <c r="A105" s="6"/>
      <c r="B105" s="14"/>
      <c r="C105" s="15"/>
      <c r="D105" s="16" t="s">
        <v>132</v>
      </c>
      <c r="E105" s="17"/>
      <c r="F105" s="17"/>
      <c r="G105" s="18"/>
      <c r="H105" s="8"/>
    </row>
    <row r="106">
      <c r="A106" s="6"/>
      <c r="B106" s="14"/>
      <c r="C106" s="15"/>
      <c r="D106" s="16" t="s">
        <v>133</v>
      </c>
      <c r="E106" s="17"/>
      <c r="F106" s="17"/>
      <c r="G106" s="18"/>
      <c r="H106" s="8"/>
    </row>
    <row r="107">
      <c r="A107" s="6"/>
      <c r="B107" s="14"/>
      <c r="C107" s="15"/>
      <c r="D107" s="16" t="s">
        <v>134</v>
      </c>
      <c r="E107" s="17"/>
      <c r="F107" s="17"/>
      <c r="G107" s="18"/>
      <c r="H107" s="8"/>
    </row>
    <row r="108">
      <c r="A108" s="6"/>
      <c r="B108" s="14"/>
      <c r="C108" s="15"/>
      <c r="D108" s="16" t="s">
        <v>125</v>
      </c>
      <c r="E108" s="17"/>
      <c r="F108" s="17"/>
      <c r="G108" s="18"/>
      <c r="H108" s="8"/>
    </row>
    <row r="109">
      <c r="A109" s="6"/>
      <c r="B109" s="14"/>
      <c r="C109" s="15"/>
      <c r="D109" s="16" t="s">
        <v>135</v>
      </c>
      <c r="E109" s="17"/>
      <c r="F109" s="17"/>
      <c r="G109" s="18"/>
      <c r="H109" s="8"/>
    </row>
    <row r="110">
      <c r="A110" s="6"/>
      <c r="B110" s="14"/>
      <c r="C110" s="15"/>
      <c r="D110" s="16" t="s">
        <v>136</v>
      </c>
      <c r="E110" s="17"/>
      <c r="F110" s="17"/>
      <c r="G110" s="18"/>
      <c r="H110" s="8"/>
    </row>
    <row r="111">
      <c r="A111" s="6"/>
      <c r="B111" s="14"/>
      <c r="C111" s="15"/>
      <c r="D111" s="16" t="s">
        <v>137</v>
      </c>
      <c r="E111" s="17"/>
      <c r="F111" s="17"/>
      <c r="G111" s="18"/>
      <c r="H111" s="8"/>
    </row>
    <row r="112">
      <c r="A112" s="6"/>
      <c r="B112" s="14"/>
      <c r="C112" s="15"/>
      <c r="D112" s="16" t="s">
        <v>138</v>
      </c>
      <c r="E112" s="17"/>
      <c r="F112" s="17"/>
      <c r="G112" s="18"/>
      <c r="H112" s="8"/>
    </row>
    <row r="113">
      <c r="A113" s="6"/>
      <c r="B113" s="14"/>
      <c r="C113" s="15"/>
      <c r="D113" s="16" t="s">
        <v>139</v>
      </c>
      <c r="E113" s="17"/>
      <c r="F113" s="17"/>
      <c r="G113" s="18"/>
      <c r="H113" s="8"/>
    </row>
    <row r="114">
      <c r="A114" s="6"/>
      <c r="B114" s="14"/>
      <c r="C114" s="15"/>
      <c r="D114" s="16" t="s">
        <v>140</v>
      </c>
      <c r="E114" s="17"/>
      <c r="F114" s="17"/>
      <c r="G114" s="18"/>
      <c r="H114" s="8"/>
    </row>
    <row r="115">
      <c r="A115" s="6"/>
      <c r="B115" s="14"/>
      <c r="C115" s="15"/>
      <c r="D115" s="16" t="s">
        <v>141</v>
      </c>
      <c r="E115" s="17"/>
      <c r="F115" s="17"/>
      <c r="G115" s="18"/>
      <c r="H115" s="8"/>
    </row>
    <row r="116">
      <c r="A116" s="6"/>
      <c r="B116" s="14"/>
      <c r="C116" s="15"/>
      <c r="D116" s="16" t="s">
        <v>142</v>
      </c>
      <c r="E116" s="17"/>
      <c r="F116" s="17"/>
      <c r="G116" s="18"/>
      <c r="H116" s="8"/>
    </row>
    <row r="117">
      <c r="A117" s="6"/>
      <c r="B117" s="14"/>
      <c r="C117" s="15"/>
      <c r="D117" s="16" t="s">
        <v>143</v>
      </c>
      <c r="E117" s="17"/>
      <c r="F117" s="17"/>
      <c r="G117" s="18"/>
      <c r="H117" s="8"/>
    </row>
    <row r="118">
      <c r="A118" s="6"/>
      <c r="B118" s="14"/>
      <c r="C118" s="15"/>
      <c r="D118" s="16" t="s">
        <v>144</v>
      </c>
      <c r="E118" s="17"/>
      <c r="F118" s="17"/>
      <c r="G118" s="18"/>
      <c r="H118" s="8"/>
    </row>
    <row r="119">
      <c r="A119" s="6"/>
      <c r="B119" s="20"/>
      <c r="C119" s="15"/>
      <c r="D119" s="16" t="s">
        <v>145</v>
      </c>
      <c r="E119" s="25"/>
      <c r="F119" s="25"/>
      <c r="G119" s="18"/>
      <c r="H119" s="8"/>
    </row>
    <row r="120">
      <c r="A120" s="6"/>
      <c r="B120" s="21" t="s">
        <v>146</v>
      </c>
      <c r="C120" s="15"/>
      <c r="D120" s="16" t="s">
        <v>130</v>
      </c>
      <c r="E120" s="33" t="s">
        <v>147</v>
      </c>
      <c r="F120" s="33" t="s">
        <v>9</v>
      </c>
      <c r="G120" s="18"/>
      <c r="H120" s="8"/>
    </row>
    <row r="121">
      <c r="A121" s="6"/>
      <c r="B121" s="20"/>
      <c r="C121" s="15"/>
      <c r="D121" s="16" t="s">
        <v>125</v>
      </c>
      <c r="E121" s="25"/>
      <c r="F121" s="25"/>
      <c r="G121" s="18"/>
      <c r="H121" s="8"/>
    </row>
    <row r="122">
      <c r="A122" s="6"/>
      <c r="B122" s="22" t="s">
        <v>148</v>
      </c>
      <c r="C122" s="15"/>
      <c r="D122" s="16" t="s">
        <v>130</v>
      </c>
      <c r="E122" s="32" t="s">
        <v>9</v>
      </c>
      <c r="F122" s="32" t="s">
        <v>9</v>
      </c>
      <c r="G122" s="18"/>
      <c r="H122" s="8"/>
    </row>
    <row r="123">
      <c r="A123" s="6"/>
      <c r="B123" s="34" t="s">
        <v>149</v>
      </c>
      <c r="C123" s="15"/>
      <c r="D123" s="16" t="s">
        <v>145</v>
      </c>
      <c r="E123" s="33" t="s">
        <v>9</v>
      </c>
      <c r="F123" s="33" t="s">
        <v>9</v>
      </c>
      <c r="G123" s="18"/>
      <c r="H123" s="8"/>
    </row>
    <row r="124">
      <c r="A124" s="6"/>
      <c r="B124" s="14"/>
      <c r="C124" s="15"/>
      <c r="D124" s="16" t="s">
        <v>150</v>
      </c>
      <c r="E124" s="17"/>
      <c r="F124" s="17"/>
      <c r="G124" s="18"/>
      <c r="H124" s="8"/>
    </row>
    <row r="125">
      <c r="A125" s="6"/>
      <c r="B125" s="20"/>
      <c r="C125" s="15"/>
      <c r="D125" s="16" t="s">
        <v>136</v>
      </c>
      <c r="E125" s="25"/>
      <c r="F125" s="25"/>
      <c r="G125" s="18"/>
      <c r="H125" s="8"/>
    </row>
    <row r="126">
      <c r="A126" s="6"/>
      <c r="B126" s="37" t="s">
        <v>151</v>
      </c>
      <c r="C126" s="15"/>
      <c r="D126" s="16" t="s">
        <v>130</v>
      </c>
      <c r="E126" s="32" t="s">
        <v>9</v>
      </c>
      <c r="F126" s="32" t="s">
        <v>9</v>
      </c>
      <c r="G126" s="18"/>
      <c r="H126" s="8"/>
    </row>
    <row r="127">
      <c r="A127" s="6"/>
      <c r="B127" s="37" t="s">
        <v>152</v>
      </c>
      <c r="C127" s="15"/>
      <c r="D127" s="16" t="s">
        <v>130</v>
      </c>
      <c r="E127" s="32" t="s">
        <v>126</v>
      </c>
      <c r="F127" s="32" t="s">
        <v>126</v>
      </c>
      <c r="G127" s="18"/>
      <c r="H127" s="8"/>
    </row>
    <row r="128">
      <c r="A128" s="6"/>
      <c r="B128" s="37" t="s">
        <v>153</v>
      </c>
      <c r="C128" s="15"/>
      <c r="D128" s="16" t="s">
        <v>130</v>
      </c>
      <c r="E128" s="32" t="s">
        <v>9</v>
      </c>
      <c r="F128" s="32" t="s">
        <v>9</v>
      </c>
      <c r="G128" s="18"/>
      <c r="H128" s="8"/>
    </row>
    <row r="129">
      <c r="A129" s="6"/>
      <c r="B129" s="37" t="s">
        <v>154</v>
      </c>
      <c r="C129" s="15"/>
      <c r="D129" s="16" t="s">
        <v>130</v>
      </c>
      <c r="E129" s="32" t="s">
        <v>9</v>
      </c>
      <c r="F129" s="32" t="s">
        <v>9</v>
      </c>
      <c r="G129" s="18"/>
      <c r="H129" s="8"/>
    </row>
    <row r="130">
      <c r="A130" s="6"/>
      <c r="B130" s="37" t="s">
        <v>155</v>
      </c>
      <c r="C130" s="15"/>
      <c r="D130" s="16" t="s">
        <v>130</v>
      </c>
      <c r="E130" s="32" t="s">
        <v>9</v>
      </c>
      <c r="F130" s="32" t="s">
        <v>9</v>
      </c>
      <c r="G130" s="18"/>
      <c r="H130" s="8"/>
    </row>
    <row r="131">
      <c r="A131" s="6"/>
      <c r="B131" s="37" t="s">
        <v>156</v>
      </c>
      <c r="C131" s="15"/>
      <c r="D131" s="16" t="s">
        <v>130</v>
      </c>
      <c r="E131" s="32" t="s">
        <v>126</v>
      </c>
      <c r="F131" s="32" t="s">
        <v>126</v>
      </c>
      <c r="G131" s="18"/>
      <c r="H131" s="8"/>
    </row>
    <row r="132">
      <c r="A132" s="6"/>
      <c r="B132" s="34" t="s">
        <v>102</v>
      </c>
      <c r="C132" s="15"/>
      <c r="D132" s="16" t="s">
        <v>130</v>
      </c>
      <c r="E132" s="33" t="s">
        <v>9</v>
      </c>
      <c r="F132" s="33" t="s">
        <v>9</v>
      </c>
      <c r="G132" s="18"/>
      <c r="H132" s="8"/>
    </row>
    <row r="133">
      <c r="A133" s="6"/>
      <c r="B133" s="14"/>
      <c r="C133" s="15"/>
      <c r="D133" s="16" t="s">
        <v>157</v>
      </c>
      <c r="E133" s="17"/>
      <c r="F133" s="17"/>
      <c r="G133" s="18"/>
      <c r="H133" s="8"/>
    </row>
    <row r="134">
      <c r="A134" s="6"/>
      <c r="B134" s="20"/>
      <c r="C134" s="15"/>
      <c r="D134" s="16" t="s">
        <v>113</v>
      </c>
      <c r="E134" s="25"/>
      <c r="F134" s="25"/>
      <c r="G134" s="18"/>
      <c r="H134" s="8"/>
    </row>
    <row r="135">
      <c r="A135" s="6"/>
      <c r="B135" s="34" t="s">
        <v>158</v>
      </c>
      <c r="C135" s="15"/>
      <c r="D135" s="16" t="s">
        <v>130</v>
      </c>
      <c r="E135" s="33" t="s">
        <v>9</v>
      </c>
      <c r="F135" s="33" t="s">
        <v>9</v>
      </c>
      <c r="G135" s="18"/>
      <c r="H135" s="8"/>
    </row>
    <row r="136">
      <c r="A136" s="6"/>
      <c r="B136" s="14"/>
      <c r="C136" s="15"/>
      <c r="D136" s="16" t="s">
        <v>159</v>
      </c>
      <c r="E136" s="17"/>
      <c r="F136" s="17"/>
      <c r="G136" s="18"/>
      <c r="H136" s="8"/>
    </row>
    <row r="137">
      <c r="A137" s="6"/>
      <c r="B137" s="14"/>
      <c r="C137" s="15"/>
      <c r="D137" s="16" t="s">
        <v>160</v>
      </c>
      <c r="E137" s="17"/>
      <c r="F137" s="17"/>
      <c r="G137" s="18"/>
      <c r="H137" s="8"/>
    </row>
    <row r="138">
      <c r="A138" s="6"/>
      <c r="B138" s="20"/>
      <c r="C138" s="15"/>
      <c r="D138" s="16" t="s">
        <v>161</v>
      </c>
      <c r="E138" s="25"/>
      <c r="F138" s="25"/>
      <c r="G138" s="18"/>
      <c r="H138" s="8"/>
    </row>
    <row r="139">
      <c r="A139" s="6"/>
      <c r="B139" s="40" t="s">
        <v>162</v>
      </c>
      <c r="C139" s="15"/>
      <c r="D139" s="41" t="s">
        <v>130</v>
      </c>
      <c r="E139" s="33" t="s">
        <v>126</v>
      </c>
      <c r="F139" s="33" t="s">
        <v>126</v>
      </c>
      <c r="G139" s="18"/>
      <c r="H139" s="8"/>
    </row>
    <row r="140">
      <c r="A140" s="6"/>
      <c r="B140" s="14"/>
      <c r="C140" s="15"/>
      <c r="D140" s="42" t="s">
        <v>163</v>
      </c>
      <c r="E140" s="17"/>
      <c r="F140" s="17"/>
      <c r="G140" s="18"/>
      <c r="H140" s="8"/>
    </row>
    <row r="141">
      <c r="A141" s="6"/>
      <c r="B141" s="14"/>
      <c r="C141" s="15"/>
      <c r="D141" s="41" t="s">
        <v>164</v>
      </c>
      <c r="E141" s="17"/>
      <c r="F141" s="17"/>
      <c r="G141" s="18"/>
      <c r="H141" s="8"/>
    </row>
    <row r="142">
      <c r="A142" s="6"/>
      <c r="B142" s="14"/>
      <c r="C142" s="15"/>
      <c r="D142" s="41" t="s">
        <v>48</v>
      </c>
      <c r="E142" s="17"/>
      <c r="F142" s="17"/>
      <c r="G142" s="18"/>
      <c r="H142" s="8"/>
    </row>
    <row r="143">
      <c r="A143" s="6"/>
      <c r="B143" s="14"/>
      <c r="C143" s="15"/>
      <c r="D143" s="41" t="s">
        <v>40</v>
      </c>
      <c r="E143" s="17"/>
      <c r="F143" s="17"/>
      <c r="G143" s="18"/>
      <c r="H143" s="8"/>
    </row>
    <row r="144">
      <c r="A144" s="6"/>
      <c r="B144" s="14"/>
      <c r="C144" s="15"/>
      <c r="D144" s="41" t="s">
        <v>159</v>
      </c>
      <c r="E144" s="17"/>
      <c r="F144" s="17"/>
      <c r="G144" s="18"/>
      <c r="H144" s="8"/>
    </row>
    <row r="145">
      <c r="A145" s="6"/>
      <c r="B145" s="14"/>
      <c r="C145" s="15"/>
      <c r="D145" s="41" t="s">
        <v>165</v>
      </c>
      <c r="E145" s="17"/>
      <c r="F145" s="17"/>
      <c r="G145" s="18"/>
      <c r="H145" s="8"/>
    </row>
    <row r="146">
      <c r="A146" s="6"/>
      <c r="B146" s="14"/>
      <c r="C146" s="15"/>
      <c r="D146" s="41" t="s">
        <v>166</v>
      </c>
      <c r="E146" s="17"/>
      <c r="F146" s="17"/>
      <c r="G146" s="18"/>
      <c r="H146" s="8"/>
    </row>
    <row r="147">
      <c r="A147" s="6"/>
      <c r="B147" s="14"/>
      <c r="C147" s="15"/>
      <c r="D147" s="41" t="s">
        <v>167</v>
      </c>
      <c r="E147" s="17"/>
      <c r="F147" s="17"/>
      <c r="G147" s="18"/>
      <c r="H147" s="8"/>
    </row>
    <row r="148">
      <c r="A148" s="6"/>
      <c r="B148" s="20"/>
      <c r="C148" s="15"/>
      <c r="D148" s="41" t="s">
        <v>168</v>
      </c>
      <c r="E148" s="25"/>
      <c r="F148" s="25"/>
      <c r="G148" s="18"/>
      <c r="H148" s="8"/>
    </row>
    <row r="149">
      <c r="A149" s="6"/>
      <c r="B149" s="21" t="s">
        <v>169</v>
      </c>
      <c r="C149" s="15"/>
      <c r="D149" s="16" t="s">
        <v>130</v>
      </c>
      <c r="E149" s="33" t="s">
        <v>126</v>
      </c>
      <c r="F149" s="33" t="s">
        <v>126</v>
      </c>
      <c r="G149" s="18"/>
      <c r="H149" s="8"/>
    </row>
    <row r="150">
      <c r="A150" s="6"/>
      <c r="B150" s="14"/>
      <c r="C150" s="15"/>
      <c r="D150" s="16" t="s">
        <v>111</v>
      </c>
      <c r="E150" s="17"/>
      <c r="F150" s="17"/>
      <c r="G150" s="18"/>
      <c r="H150" s="8"/>
    </row>
    <row r="151">
      <c r="A151" s="6"/>
      <c r="B151" s="20"/>
      <c r="C151" s="15"/>
      <c r="D151" s="16" t="s">
        <v>170</v>
      </c>
      <c r="E151" s="25"/>
      <c r="F151" s="25"/>
      <c r="G151" s="18"/>
      <c r="H151" s="8"/>
    </row>
    <row r="152">
      <c r="A152" s="6"/>
      <c r="B152" s="22" t="s">
        <v>171</v>
      </c>
      <c r="C152" s="15"/>
      <c r="D152" s="16" t="s">
        <v>130</v>
      </c>
      <c r="E152" s="32" t="s">
        <v>126</v>
      </c>
      <c r="F152" s="32" t="s">
        <v>126</v>
      </c>
      <c r="G152" s="18"/>
      <c r="H152" s="8"/>
    </row>
    <row r="153">
      <c r="A153" s="6"/>
      <c r="B153" s="21" t="s">
        <v>172</v>
      </c>
      <c r="C153" s="15"/>
      <c r="D153" s="16" t="s">
        <v>130</v>
      </c>
      <c r="E153" s="33" t="s">
        <v>126</v>
      </c>
      <c r="F153" s="33" t="s">
        <v>126</v>
      </c>
      <c r="G153" s="18"/>
      <c r="H153" s="8"/>
    </row>
    <row r="154">
      <c r="A154" s="6"/>
      <c r="B154" s="20"/>
      <c r="C154" s="15"/>
      <c r="D154" s="16" t="s">
        <v>159</v>
      </c>
      <c r="E154" s="25"/>
      <c r="F154" s="25"/>
      <c r="G154" s="18"/>
      <c r="H154" s="8"/>
    </row>
    <row r="155">
      <c r="A155" s="6"/>
      <c r="B155" s="22" t="s">
        <v>173</v>
      </c>
      <c r="C155" s="15"/>
      <c r="D155" s="16" t="s">
        <v>130</v>
      </c>
      <c r="E155" s="32" t="s">
        <v>126</v>
      </c>
      <c r="F155" s="32" t="s">
        <v>126</v>
      </c>
      <c r="G155" s="18"/>
      <c r="H155" s="8"/>
    </row>
    <row r="156">
      <c r="A156" s="6"/>
      <c r="B156" s="21" t="s">
        <v>174</v>
      </c>
      <c r="C156" s="15"/>
      <c r="D156" s="16" t="s">
        <v>130</v>
      </c>
      <c r="E156" s="33" t="s">
        <v>126</v>
      </c>
      <c r="F156" s="33" t="s">
        <v>126</v>
      </c>
      <c r="G156" s="18"/>
      <c r="H156" s="8"/>
    </row>
    <row r="157">
      <c r="A157" s="6"/>
      <c r="B157" s="14"/>
      <c r="C157" s="15"/>
      <c r="D157" s="16" t="s">
        <v>163</v>
      </c>
      <c r="E157" s="17"/>
      <c r="F157" s="17"/>
      <c r="G157" s="18"/>
      <c r="H157" s="8"/>
    </row>
    <row r="158">
      <c r="A158" s="6"/>
      <c r="B158" s="20"/>
      <c r="C158" s="15"/>
      <c r="D158" s="16" t="s">
        <v>48</v>
      </c>
      <c r="E158" s="25"/>
      <c r="F158" s="25"/>
      <c r="G158" s="18"/>
      <c r="H158" s="8"/>
    </row>
    <row r="159">
      <c r="A159" s="6"/>
      <c r="B159" s="22" t="s">
        <v>175</v>
      </c>
      <c r="C159" s="15"/>
      <c r="D159" s="16" t="s">
        <v>144</v>
      </c>
      <c r="E159" s="32" t="s">
        <v>126</v>
      </c>
      <c r="F159" s="32" t="s">
        <v>126</v>
      </c>
      <c r="G159" s="18"/>
      <c r="H159" s="8"/>
    </row>
    <row r="160">
      <c r="A160" s="6"/>
      <c r="B160" s="22" t="s">
        <v>176</v>
      </c>
      <c r="C160" s="15"/>
      <c r="D160" s="16" t="s">
        <v>130</v>
      </c>
      <c r="E160" s="32" t="s">
        <v>9</v>
      </c>
      <c r="F160" s="32" t="s">
        <v>9</v>
      </c>
      <c r="G160" s="18"/>
      <c r="H160" s="8"/>
    </row>
    <row r="161">
      <c r="A161" s="6"/>
      <c r="B161" s="22" t="s">
        <v>177</v>
      </c>
      <c r="C161" s="15"/>
      <c r="D161" s="16" t="s">
        <v>130</v>
      </c>
      <c r="E161" s="32" t="s">
        <v>9</v>
      </c>
      <c r="F161" s="32" t="s">
        <v>9</v>
      </c>
      <c r="G161" s="18"/>
      <c r="H161" s="8"/>
    </row>
    <row r="162">
      <c r="A162" s="6"/>
      <c r="B162" s="22" t="s">
        <v>178</v>
      </c>
      <c r="C162" s="15"/>
      <c r="D162" s="16" t="s">
        <v>130</v>
      </c>
      <c r="E162" s="32" t="s">
        <v>9</v>
      </c>
      <c r="F162" s="32" t="s">
        <v>9</v>
      </c>
      <c r="G162" s="18"/>
      <c r="H162" s="8"/>
    </row>
    <row r="163">
      <c r="A163" s="6"/>
      <c r="B163" s="22" t="s">
        <v>179</v>
      </c>
      <c r="C163" s="15"/>
      <c r="D163" s="16" t="s">
        <v>130</v>
      </c>
      <c r="E163" s="32" t="s">
        <v>9</v>
      </c>
      <c r="F163" s="32" t="s">
        <v>9</v>
      </c>
      <c r="G163" s="18"/>
      <c r="H163" s="8"/>
    </row>
    <row r="164">
      <c r="A164" s="6"/>
      <c r="B164" s="22" t="s">
        <v>180</v>
      </c>
      <c r="C164" s="15"/>
      <c r="D164" s="16" t="s">
        <v>130</v>
      </c>
      <c r="E164" s="32" t="s">
        <v>9</v>
      </c>
      <c r="F164" s="32" t="s">
        <v>9</v>
      </c>
      <c r="G164" s="18"/>
      <c r="H164" s="8"/>
    </row>
    <row r="165">
      <c r="A165" s="6"/>
      <c r="B165" s="22" t="s">
        <v>181</v>
      </c>
      <c r="C165" s="15"/>
      <c r="D165" s="16" t="s">
        <v>130</v>
      </c>
      <c r="E165" s="32" t="s">
        <v>9</v>
      </c>
      <c r="F165" s="32" t="s">
        <v>9</v>
      </c>
      <c r="G165" s="18"/>
      <c r="H165" s="8"/>
    </row>
    <row r="166">
      <c r="A166" s="6"/>
      <c r="B166" s="21" t="s">
        <v>182</v>
      </c>
      <c r="C166" s="23"/>
      <c r="D166" s="24" t="s">
        <v>24</v>
      </c>
      <c r="E166" s="33" t="s">
        <v>9</v>
      </c>
      <c r="F166" s="33" t="s">
        <v>9</v>
      </c>
      <c r="G166" s="26"/>
      <c r="H166" s="8"/>
    </row>
    <row r="167">
      <c r="A167" s="6"/>
      <c r="B167" s="27" t="s">
        <v>183</v>
      </c>
      <c r="C167" s="28" t="s">
        <v>184</v>
      </c>
      <c r="D167" s="29" t="s">
        <v>185</v>
      </c>
      <c r="E167" s="30" t="s">
        <v>185</v>
      </c>
      <c r="F167" s="30" t="s">
        <v>111</v>
      </c>
      <c r="G167" s="31" t="s">
        <v>111</v>
      </c>
      <c r="H167" s="8"/>
    </row>
    <row r="168">
      <c r="A168" s="6"/>
      <c r="B168" s="14"/>
      <c r="C168" s="15"/>
      <c r="D168" s="16" t="s">
        <v>186</v>
      </c>
      <c r="E168" s="17"/>
      <c r="F168" s="17"/>
      <c r="G168" s="18"/>
      <c r="H168" s="8"/>
    </row>
    <row r="169">
      <c r="A169" s="6"/>
      <c r="B169" s="14"/>
      <c r="C169" s="15"/>
      <c r="D169" s="16" t="s">
        <v>187</v>
      </c>
      <c r="E169" s="17"/>
      <c r="F169" s="17"/>
      <c r="G169" s="18"/>
      <c r="H169" s="8"/>
    </row>
    <row r="170">
      <c r="A170" s="6"/>
      <c r="B170" s="14"/>
      <c r="C170" s="15"/>
      <c r="D170" s="16" t="s">
        <v>188</v>
      </c>
      <c r="E170" s="17"/>
      <c r="F170" s="17"/>
      <c r="G170" s="18"/>
      <c r="H170" s="8"/>
    </row>
    <row r="171">
      <c r="A171" s="6"/>
      <c r="B171" s="14"/>
      <c r="C171" s="15"/>
      <c r="D171" s="16" t="s">
        <v>189</v>
      </c>
      <c r="E171" s="17"/>
      <c r="F171" s="17"/>
      <c r="G171" s="18"/>
      <c r="H171" s="8"/>
    </row>
    <row r="172">
      <c r="A172" s="6"/>
      <c r="B172" s="14"/>
      <c r="C172" s="15"/>
      <c r="D172" s="16" t="s">
        <v>190</v>
      </c>
      <c r="E172" s="17"/>
      <c r="F172" s="17"/>
      <c r="G172" s="18"/>
      <c r="H172" s="8"/>
    </row>
    <row r="173">
      <c r="A173" s="6"/>
      <c r="B173" s="20"/>
      <c r="C173" s="15"/>
      <c r="D173" s="16" t="s">
        <v>191</v>
      </c>
      <c r="E173" s="17"/>
      <c r="F173" s="17"/>
      <c r="G173" s="18"/>
      <c r="H173" s="8"/>
    </row>
    <row r="174">
      <c r="A174" s="6"/>
      <c r="B174" s="22" t="s">
        <v>192</v>
      </c>
      <c r="C174" s="15"/>
      <c r="D174" s="16" t="s">
        <v>185</v>
      </c>
      <c r="E174" s="17"/>
      <c r="F174" s="17"/>
      <c r="G174" s="18"/>
      <c r="H174" s="8"/>
    </row>
    <row r="175">
      <c r="A175" s="6"/>
      <c r="B175" s="22" t="s">
        <v>193</v>
      </c>
      <c r="C175" s="15"/>
      <c r="D175" s="16" t="s">
        <v>185</v>
      </c>
      <c r="E175" s="17"/>
      <c r="F175" s="17"/>
      <c r="G175" s="18"/>
      <c r="H175" s="8"/>
    </row>
    <row r="176">
      <c r="A176" s="6"/>
      <c r="B176" s="21" t="s">
        <v>194</v>
      </c>
      <c r="C176" s="23"/>
      <c r="D176" s="24" t="s">
        <v>24</v>
      </c>
      <c r="E176" s="25"/>
      <c r="F176" s="25"/>
      <c r="G176" s="26"/>
      <c r="H176" s="8"/>
    </row>
    <row r="177">
      <c r="A177" s="6"/>
      <c r="B177" s="27" t="s">
        <v>195</v>
      </c>
      <c r="C177" s="28" t="s">
        <v>196</v>
      </c>
      <c r="D177" s="29" t="s">
        <v>197</v>
      </c>
      <c r="E177" s="30" t="s">
        <v>163</v>
      </c>
      <c r="F177" s="30" t="s">
        <v>163</v>
      </c>
      <c r="G177" s="31" t="s">
        <v>163</v>
      </c>
      <c r="H177" s="8"/>
    </row>
    <row r="178">
      <c r="A178" s="6"/>
      <c r="B178" s="20"/>
      <c r="C178" s="15"/>
      <c r="D178" s="16" t="s">
        <v>198</v>
      </c>
      <c r="E178" s="25"/>
      <c r="F178" s="25"/>
      <c r="G178" s="18"/>
      <c r="H178" s="8"/>
    </row>
    <row r="179">
      <c r="A179" s="6"/>
      <c r="B179" s="21" t="s">
        <v>199</v>
      </c>
      <c r="C179" s="15"/>
      <c r="D179" s="16" t="s">
        <v>200</v>
      </c>
      <c r="E179" s="33" t="s">
        <v>200</v>
      </c>
      <c r="F179" s="33" t="s">
        <v>163</v>
      </c>
      <c r="G179" s="18"/>
      <c r="H179" s="8"/>
    </row>
    <row r="180">
      <c r="A180" s="6"/>
      <c r="B180" s="14"/>
      <c r="C180" s="15"/>
      <c r="D180" s="16" t="s">
        <v>201</v>
      </c>
      <c r="E180" s="17"/>
      <c r="F180" s="17"/>
      <c r="G180" s="18"/>
      <c r="H180" s="8"/>
    </row>
    <row r="181">
      <c r="A181" s="6"/>
      <c r="B181" s="14"/>
      <c r="C181" s="15"/>
      <c r="D181" s="16" t="s">
        <v>202</v>
      </c>
      <c r="E181" s="17"/>
      <c r="F181" s="17"/>
      <c r="G181" s="18"/>
      <c r="H181" s="8"/>
    </row>
    <row r="182">
      <c r="A182" s="6"/>
      <c r="B182" s="14"/>
      <c r="C182" s="15"/>
      <c r="D182" s="16" t="s">
        <v>203</v>
      </c>
      <c r="E182" s="17"/>
      <c r="F182" s="17"/>
      <c r="G182" s="18"/>
      <c r="H182" s="8"/>
    </row>
    <row r="183">
      <c r="A183" s="6"/>
      <c r="B183" s="14"/>
      <c r="C183" s="15"/>
      <c r="D183" s="16" t="s">
        <v>204</v>
      </c>
      <c r="E183" s="17"/>
      <c r="F183" s="17"/>
      <c r="G183" s="18"/>
      <c r="H183" s="8"/>
    </row>
    <row r="184">
      <c r="A184" s="6"/>
      <c r="B184" s="20"/>
      <c r="C184" s="15"/>
      <c r="D184" s="16" t="s">
        <v>205</v>
      </c>
      <c r="E184" s="25"/>
      <c r="F184" s="25"/>
      <c r="G184" s="18"/>
      <c r="H184" s="8"/>
    </row>
    <row r="185">
      <c r="A185" s="6"/>
      <c r="B185" s="21" t="s">
        <v>206</v>
      </c>
      <c r="C185" s="15"/>
      <c r="D185" s="16" t="s">
        <v>163</v>
      </c>
      <c r="E185" s="33" t="s">
        <v>163</v>
      </c>
      <c r="F185" s="33" t="s">
        <v>163</v>
      </c>
      <c r="G185" s="18"/>
      <c r="H185" s="8"/>
    </row>
    <row r="186">
      <c r="A186" s="6"/>
      <c r="B186" s="14"/>
      <c r="C186" s="15"/>
      <c r="D186" s="16" t="s">
        <v>207</v>
      </c>
      <c r="E186" s="17"/>
      <c r="F186" s="17"/>
      <c r="G186" s="18"/>
      <c r="H186" s="8"/>
    </row>
    <row r="187">
      <c r="A187" s="6"/>
      <c r="B187" s="14"/>
      <c r="C187" s="15"/>
      <c r="D187" s="16" t="s">
        <v>202</v>
      </c>
      <c r="E187" s="17"/>
      <c r="F187" s="17"/>
      <c r="G187" s="18"/>
      <c r="H187" s="8"/>
    </row>
    <row r="188">
      <c r="A188" s="6"/>
      <c r="B188" s="14"/>
      <c r="C188" s="15"/>
      <c r="D188" s="16" t="s">
        <v>208</v>
      </c>
      <c r="E188" s="17"/>
      <c r="F188" s="17"/>
      <c r="G188" s="18"/>
      <c r="H188" s="8"/>
    </row>
    <row r="189">
      <c r="A189" s="6"/>
      <c r="B189" s="14"/>
      <c r="C189" s="15"/>
      <c r="D189" s="16" t="s">
        <v>205</v>
      </c>
      <c r="E189" s="17"/>
      <c r="F189" s="17"/>
      <c r="G189" s="18"/>
      <c r="H189" s="8"/>
    </row>
    <row r="190">
      <c r="A190" s="6"/>
      <c r="B190" s="20"/>
      <c r="C190" s="15"/>
      <c r="D190" s="16" t="s">
        <v>99</v>
      </c>
      <c r="E190" s="25"/>
      <c r="F190" s="25"/>
      <c r="G190" s="18"/>
      <c r="H190" s="8"/>
    </row>
    <row r="191">
      <c r="A191" s="6"/>
      <c r="B191" s="21" t="s">
        <v>209</v>
      </c>
      <c r="C191" s="15"/>
      <c r="D191" s="16" t="s">
        <v>163</v>
      </c>
      <c r="E191" s="33" t="s">
        <v>163</v>
      </c>
      <c r="F191" s="33" t="s">
        <v>163</v>
      </c>
      <c r="G191" s="18"/>
      <c r="H191" s="8"/>
    </row>
    <row r="192">
      <c r="A192" s="6"/>
      <c r="B192" s="14"/>
      <c r="C192" s="15"/>
      <c r="D192" s="16" t="s">
        <v>210</v>
      </c>
      <c r="E192" s="17"/>
      <c r="F192" s="17"/>
      <c r="G192" s="18"/>
      <c r="H192" s="8"/>
    </row>
    <row r="193">
      <c r="A193" s="6"/>
      <c r="B193" s="14"/>
      <c r="C193" s="15"/>
      <c r="D193" s="16" t="s">
        <v>211</v>
      </c>
      <c r="E193" s="17"/>
      <c r="F193" s="17"/>
      <c r="G193" s="18"/>
      <c r="H193" s="8"/>
    </row>
    <row r="194">
      <c r="A194" s="6"/>
      <c r="B194" s="14"/>
      <c r="C194" s="15"/>
      <c r="D194" s="16" t="s">
        <v>207</v>
      </c>
      <c r="E194" s="17"/>
      <c r="F194" s="17"/>
      <c r="G194" s="18"/>
      <c r="H194" s="8"/>
    </row>
    <row r="195">
      <c r="A195" s="6"/>
      <c r="B195" s="14"/>
      <c r="C195" s="15"/>
      <c r="D195" s="16" t="s">
        <v>212</v>
      </c>
      <c r="E195" s="17"/>
      <c r="F195" s="17"/>
      <c r="G195" s="18"/>
      <c r="H195" s="8"/>
    </row>
    <row r="196">
      <c r="A196" s="6"/>
      <c r="B196" s="14"/>
      <c r="C196" s="15"/>
      <c r="D196" s="16" t="s">
        <v>213</v>
      </c>
      <c r="E196" s="17"/>
      <c r="F196" s="17"/>
      <c r="G196" s="18"/>
      <c r="H196" s="8"/>
    </row>
    <row r="197">
      <c r="A197" s="6"/>
      <c r="B197" s="14"/>
      <c r="C197" s="15"/>
      <c r="D197" s="16" t="s">
        <v>214</v>
      </c>
      <c r="E197" s="17"/>
      <c r="F197" s="17"/>
      <c r="G197" s="18"/>
      <c r="H197" s="8"/>
    </row>
    <row r="198">
      <c r="A198" s="6"/>
      <c r="B198" s="14"/>
      <c r="C198" s="15"/>
      <c r="D198" s="16" t="s">
        <v>215</v>
      </c>
      <c r="E198" s="17"/>
      <c r="F198" s="17"/>
      <c r="G198" s="18"/>
      <c r="H198" s="8"/>
    </row>
    <row r="199">
      <c r="A199" s="6"/>
      <c r="B199" s="14"/>
      <c r="C199" s="15"/>
      <c r="D199" s="16" t="s">
        <v>216</v>
      </c>
      <c r="E199" s="17"/>
      <c r="F199" s="17"/>
      <c r="G199" s="18"/>
      <c r="H199" s="8"/>
    </row>
    <row r="200">
      <c r="A200" s="6"/>
      <c r="B200" s="14"/>
      <c r="C200" s="15"/>
      <c r="D200" s="16" t="s">
        <v>217</v>
      </c>
      <c r="E200" s="17"/>
      <c r="F200" s="17"/>
      <c r="G200" s="18"/>
      <c r="H200" s="8"/>
    </row>
    <row r="201">
      <c r="A201" s="6"/>
      <c r="B201" s="14"/>
      <c r="C201" s="15"/>
      <c r="D201" s="16" t="s">
        <v>218</v>
      </c>
      <c r="E201" s="17"/>
      <c r="F201" s="17"/>
      <c r="G201" s="18"/>
      <c r="H201" s="8"/>
    </row>
    <row r="202">
      <c r="A202" s="6"/>
      <c r="B202" s="20"/>
      <c r="C202" s="15"/>
      <c r="D202" s="16" t="s">
        <v>219</v>
      </c>
      <c r="E202" s="25"/>
      <c r="F202" s="25"/>
      <c r="G202" s="18"/>
      <c r="H202" s="8"/>
    </row>
    <row r="203">
      <c r="A203" s="6"/>
      <c r="B203" s="21" t="s">
        <v>220</v>
      </c>
      <c r="C203" s="15"/>
      <c r="D203" s="16" t="s">
        <v>163</v>
      </c>
      <c r="E203" s="33" t="s">
        <v>221</v>
      </c>
      <c r="F203" s="33" t="s">
        <v>221</v>
      </c>
      <c r="G203" s="18"/>
      <c r="H203" s="8"/>
    </row>
    <row r="204">
      <c r="A204" s="6"/>
      <c r="B204" s="14"/>
      <c r="C204" s="15"/>
      <c r="D204" s="16" t="s">
        <v>91</v>
      </c>
      <c r="E204" s="17"/>
      <c r="F204" s="17"/>
      <c r="G204" s="18"/>
      <c r="H204" s="8"/>
    </row>
    <row r="205">
      <c r="A205" s="6"/>
      <c r="B205" s="14"/>
      <c r="C205" s="15"/>
      <c r="D205" s="16" t="s">
        <v>222</v>
      </c>
      <c r="E205" s="17"/>
      <c r="F205" s="17"/>
      <c r="G205" s="18"/>
      <c r="H205" s="8"/>
    </row>
    <row r="206">
      <c r="A206" s="6"/>
      <c r="B206" s="20"/>
      <c r="C206" s="15"/>
      <c r="D206" s="16" t="s">
        <v>207</v>
      </c>
      <c r="E206" s="25"/>
      <c r="F206" s="25"/>
      <c r="G206" s="18"/>
      <c r="H206" s="8"/>
    </row>
    <row r="207">
      <c r="A207" s="6"/>
      <c r="B207" s="22" t="s">
        <v>223</v>
      </c>
      <c r="C207" s="15"/>
      <c r="D207" s="16" t="s">
        <v>221</v>
      </c>
      <c r="E207" s="32" t="s">
        <v>221</v>
      </c>
      <c r="F207" s="32" t="s">
        <v>221</v>
      </c>
      <c r="G207" s="18"/>
      <c r="H207" s="8"/>
    </row>
    <row r="208">
      <c r="A208" s="6"/>
      <c r="B208" s="21" t="s">
        <v>224</v>
      </c>
      <c r="C208" s="15"/>
      <c r="D208" s="16" t="s">
        <v>221</v>
      </c>
      <c r="E208" s="33" t="s">
        <v>221</v>
      </c>
      <c r="F208" s="33" t="s">
        <v>221</v>
      </c>
      <c r="G208" s="18"/>
      <c r="H208" s="8"/>
    </row>
    <row r="209">
      <c r="A209" s="6"/>
      <c r="B209" s="14"/>
      <c r="C209" s="15"/>
      <c r="D209" s="16" t="s">
        <v>202</v>
      </c>
      <c r="E209" s="17"/>
      <c r="F209" s="17"/>
      <c r="G209" s="18"/>
      <c r="H209" s="8"/>
    </row>
    <row r="210">
      <c r="A210" s="6"/>
      <c r="B210" s="14"/>
      <c r="C210" s="15"/>
      <c r="D210" s="16" t="s">
        <v>214</v>
      </c>
      <c r="E210" s="17"/>
      <c r="F210" s="17"/>
      <c r="G210" s="18"/>
      <c r="H210" s="8"/>
    </row>
    <row r="211">
      <c r="A211" s="6"/>
      <c r="B211" s="14"/>
      <c r="C211" s="15"/>
      <c r="D211" s="16" t="s">
        <v>205</v>
      </c>
      <c r="E211" s="17"/>
      <c r="F211" s="17"/>
      <c r="G211" s="18"/>
      <c r="H211" s="8"/>
    </row>
    <row r="212">
      <c r="A212" s="6"/>
      <c r="B212" s="20"/>
      <c r="C212" s="15"/>
      <c r="D212" s="16" t="s">
        <v>225</v>
      </c>
      <c r="E212" s="25"/>
      <c r="F212" s="25"/>
      <c r="G212" s="18"/>
      <c r="H212" s="8"/>
    </row>
    <row r="213">
      <c r="A213" s="6"/>
      <c r="B213" s="21" t="s">
        <v>226</v>
      </c>
      <c r="C213" s="15"/>
      <c r="D213" s="16" t="s">
        <v>227</v>
      </c>
      <c r="E213" s="33" t="s">
        <v>163</v>
      </c>
      <c r="F213" s="33" t="s">
        <v>163</v>
      </c>
      <c r="G213" s="18"/>
      <c r="H213" s="8"/>
    </row>
    <row r="214">
      <c r="A214" s="6"/>
      <c r="B214" s="20"/>
      <c r="C214" s="15"/>
      <c r="D214" s="16" t="s">
        <v>207</v>
      </c>
      <c r="E214" s="25"/>
      <c r="F214" s="25"/>
      <c r="G214" s="18"/>
      <c r="H214" s="8"/>
    </row>
    <row r="215">
      <c r="A215" s="6"/>
      <c r="B215" s="22" t="s">
        <v>228</v>
      </c>
      <c r="C215" s="15"/>
      <c r="D215" s="16" t="s">
        <v>229</v>
      </c>
      <c r="E215" s="32" t="s">
        <v>163</v>
      </c>
      <c r="F215" s="32" t="s">
        <v>163</v>
      </c>
      <c r="G215" s="18"/>
      <c r="H215" s="8"/>
    </row>
    <row r="216">
      <c r="A216" s="6"/>
      <c r="B216" s="21" t="s">
        <v>230</v>
      </c>
      <c r="C216" s="15"/>
      <c r="D216" s="16" t="s">
        <v>163</v>
      </c>
      <c r="E216" s="33" t="s">
        <v>163</v>
      </c>
      <c r="F216" s="33" t="s">
        <v>163</v>
      </c>
      <c r="G216" s="18"/>
      <c r="H216" s="8"/>
    </row>
    <row r="217">
      <c r="A217" s="6"/>
      <c r="B217" s="14"/>
      <c r="C217" s="15"/>
      <c r="D217" s="16" t="s">
        <v>200</v>
      </c>
      <c r="E217" s="17"/>
      <c r="F217" s="17"/>
      <c r="G217" s="18"/>
      <c r="H217" s="8"/>
    </row>
    <row r="218">
      <c r="A218" s="6"/>
      <c r="B218" s="14"/>
      <c r="C218" s="15"/>
      <c r="D218" s="16" t="s">
        <v>202</v>
      </c>
      <c r="E218" s="17"/>
      <c r="F218" s="17"/>
      <c r="G218" s="18"/>
      <c r="H218" s="8"/>
    </row>
    <row r="219">
      <c r="A219" s="6"/>
      <c r="B219" s="14"/>
      <c r="C219" s="15"/>
      <c r="D219" s="16" t="s">
        <v>99</v>
      </c>
      <c r="E219" s="17"/>
      <c r="F219" s="17"/>
      <c r="G219" s="18"/>
      <c r="H219" s="8"/>
    </row>
    <row r="220">
      <c r="A220" s="6"/>
      <c r="B220" s="20"/>
      <c r="C220" s="15"/>
      <c r="D220" s="16" t="s">
        <v>130</v>
      </c>
      <c r="E220" s="25"/>
      <c r="F220" s="25"/>
      <c r="G220" s="18"/>
      <c r="H220" s="8"/>
    </row>
    <row r="221">
      <c r="A221" s="6"/>
      <c r="B221" s="22" t="s">
        <v>231</v>
      </c>
      <c r="C221" s="15"/>
      <c r="D221" s="16" t="s">
        <v>163</v>
      </c>
      <c r="E221" s="32" t="s">
        <v>163</v>
      </c>
      <c r="F221" s="32" t="s">
        <v>163</v>
      </c>
      <c r="G221" s="18"/>
      <c r="H221" s="8"/>
    </row>
    <row r="222">
      <c r="A222" s="6"/>
      <c r="B222" s="21" t="s">
        <v>232</v>
      </c>
      <c r="C222" s="15"/>
      <c r="D222" s="16" t="s">
        <v>163</v>
      </c>
      <c r="E222" s="33" t="s">
        <v>163</v>
      </c>
      <c r="F222" s="33" t="s">
        <v>163</v>
      </c>
      <c r="G222" s="18"/>
      <c r="H222" s="8"/>
    </row>
    <row r="223">
      <c r="A223" s="6"/>
      <c r="B223" s="20"/>
      <c r="C223" s="15"/>
      <c r="D223" s="16" t="s">
        <v>233</v>
      </c>
      <c r="E223" s="25"/>
      <c r="F223" s="25"/>
      <c r="G223" s="18"/>
      <c r="H223" s="8"/>
    </row>
    <row r="224">
      <c r="A224" s="6"/>
      <c r="B224" s="21" t="s">
        <v>234</v>
      </c>
      <c r="C224" s="15"/>
      <c r="D224" s="16" t="s">
        <v>130</v>
      </c>
      <c r="E224" s="33" t="s">
        <v>163</v>
      </c>
      <c r="F224" s="33" t="s">
        <v>163</v>
      </c>
      <c r="G224" s="18"/>
      <c r="H224" s="8"/>
    </row>
    <row r="225">
      <c r="A225" s="6"/>
      <c r="B225" s="20"/>
      <c r="C225" s="15"/>
      <c r="D225" s="16" t="s">
        <v>163</v>
      </c>
      <c r="E225" s="25"/>
      <c r="F225" s="25"/>
      <c r="G225" s="18"/>
      <c r="H225" s="8"/>
    </row>
    <row r="226">
      <c r="A226" s="6"/>
      <c r="B226" s="21" t="s">
        <v>235</v>
      </c>
      <c r="C226" s="15"/>
      <c r="D226" s="38" t="s">
        <v>130</v>
      </c>
      <c r="E226" s="33" t="s">
        <v>200</v>
      </c>
      <c r="F226" s="33" t="s">
        <v>163</v>
      </c>
      <c r="G226" s="18"/>
      <c r="H226" s="8"/>
    </row>
    <row r="227">
      <c r="A227" s="6"/>
      <c r="B227" s="14"/>
      <c r="C227" s="15"/>
      <c r="D227" s="43" t="s">
        <v>127</v>
      </c>
      <c r="E227" s="17"/>
      <c r="F227" s="17"/>
      <c r="G227" s="18"/>
      <c r="H227" s="8"/>
    </row>
    <row r="228">
      <c r="A228" s="6"/>
      <c r="B228" s="14"/>
      <c r="C228" s="15"/>
      <c r="D228" s="44" t="s">
        <v>164</v>
      </c>
      <c r="E228" s="17"/>
      <c r="F228" s="17"/>
      <c r="G228" s="18"/>
      <c r="H228" s="8"/>
    </row>
    <row r="229">
      <c r="A229" s="6"/>
      <c r="B229" s="14"/>
      <c r="C229" s="15"/>
      <c r="D229" s="44" t="s">
        <v>88</v>
      </c>
      <c r="E229" s="17"/>
      <c r="F229" s="17"/>
      <c r="G229" s="18"/>
      <c r="H229" s="8"/>
    </row>
    <row r="230">
      <c r="A230" s="6"/>
      <c r="B230" s="20"/>
      <c r="C230" s="15"/>
      <c r="D230" s="44" t="s">
        <v>200</v>
      </c>
      <c r="E230" s="25"/>
      <c r="F230" s="25"/>
      <c r="G230" s="18"/>
      <c r="H230" s="8"/>
    </row>
    <row r="231">
      <c r="A231" s="6"/>
      <c r="B231" s="21" t="s">
        <v>236</v>
      </c>
      <c r="C231" s="15"/>
      <c r="D231" s="16" t="s">
        <v>237</v>
      </c>
      <c r="E231" s="33" t="s">
        <v>163</v>
      </c>
      <c r="F231" s="33" t="s">
        <v>163</v>
      </c>
      <c r="G231" s="18"/>
      <c r="H231" s="8"/>
    </row>
    <row r="232">
      <c r="A232" s="6"/>
      <c r="B232" s="14"/>
      <c r="C232" s="15"/>
      <c r="D232" s="16" t="s">
        <v>197</v>
      </c>
      <c r="E232" s="17"/>
      <c r="F232" s="17"/>
      <c r="G232" s="18"/>
      <c r="H232" s="8"/>
    </row>
    <row r="233">
      <c r="A233" s="6"/>
      <c r="B233" s="20"/>
      <c r="C233" s="15"/>
      <c r="D233" s="16" t="s">
        <v>215</v>
      </c>
      <c r="E233" s="25"/>
      <c r="F233" s="25"/>
      <c r="G233" s="18"/>
      <c r="H233" s="8"/>
    </row>
    <row r="234">
      <c r="A234" s="6"/>
      <c r="B234" s="22" t="s">
        <v>238</v>
      </c>
      <c r="C234" s="15"/>
      <c r="D234" s="16" t="s">
        <v>163</v>
      </c>
      <c r="E234" s="32" t="s">
        <v>163</v>
      </c>
      <c r="F234" s="32" t="s">
        <v>163</v>
      </c>
      <c r="G234" s="18"/>
      <c r="H234" s="8"/>
    </row>
    <row r="235">
      <c r="A235" s="6"/>
      <c r="B235" s="21" t="s">
        <v>239</v>
      </c>
      <c r="C235" s="15"/>
      <c r="D235" s="45" t="s">
        <v>240</v>
      </c>
      <c r="E235" s="33" t="s">
        <v>163</v>
      </c>
      <c r="F235" s="33" t="s">
        <v>163</v>
      </c>
      <c r="G235" s="18"/>
      <c r="H235" s="8"/>
    </row>
    <row r="236">
      <c r="A236" s="6"/>
      <c r="B236" s="14"/>
      <c r="C236" s="15"/>
      <c r="D236" s="16" t="s">
        <v>130</v>
      </c>
      <c r="E236" s="17"/>
      <c r="F236" s="17"/>
      <c r="G236" s="18"/>
      <c r="H236" s="8"/>
    </row>
    <row r="237">
      <c r="A237" s="6"/>
      <c r="B237" s="20"/>
      <c r="C237" s="15"/>
      <c r="D237" s="16" t="s">
        <v>241</v>
      </c>
      <c r="E237" s="25"/>
      <c r="F237" s="25"/>
      <c r="G237" s="18"/>
      <c r="H237" s="8"/>
    </row>
    <row r="238">
      <c r="A238" s="6"/>
      <c r="B238" s="22" t="s">
        <v>242</v>
      </c>
      <c r="C238" s="15"/>
      <c r="D238" s="16" t="s">
        <v>200</v>
      </c>
      <c r="E238" s="32" t="s">
        <v>200</v>
      </c>
      <c r="F238" s="32" t="s">
        <v>163</v>
      </c>
      <c r="G238" s="18"/>
      <c r="H238" s="8"/>
    </row>
    <row r="239">
      <c r="A239" s="6"/>
      <c r="B239" s="22" t="s">
        <v>243</v>
      </c>
      <c r="C239" s="15"/>
      <c r="D239" s="16" t="s">
        <v>214</v>
      </c>
      <c r="E239" s="32" t="s">
        <v>221</v>
      </c>
      <c r="F239" s="32" t="s">
        <v>221</v>
      </c>
      <c r="G239" s="18"/>
      <c r="H239" s="8"/>
    </row>
    <row r="240">
      <c r="A240" s="6"/>
      <c r="B240" s="22" t="s">
        <v>244</v>
      </c>
      <c r="C240" s="15"/>
      <c r="D240" s="16" t="s">
        <v>205</v>
      </c>
      <c r="E240" s="32" t="s">
        <v>200</v>
      </c>
      <c r="F240" s="32" t="s">
        <v>163</v>
      </c>
      <c r="G240" s="18"/>
      <c r="H240" s="8"/>
    </row>
    <row r="241">
      <c r="A241" s="6"/>
      <c r="B241" s="22" t="s">
        <v>245</v>
      </c>
      <c r="C241" s="15"/>
      <c r="D241" s="16" t="s">
        <v>163</v>
      </c>
      <c r="E241" s="32" t="s">
        <v>163</v>
      </c>
      <c r="F241" s="32" t="s">
        <v>163</v>
      </c>
      <c r="G241" s="18"/>
      <c r="H241" s="8"/>
    </row>
    <row r="242">
      <c r="A242" s="6"/>
      <c r="B242" s="21" t="s">
        <v>246</v>
      </c>
      <c r="C242" s="23"/>
      <c r="D242" s="24" t="s">
        <v>24</v>
      </c>
      <c r="E242" s="46" t="s">
        <v>163</v>
      </c>
      <c r="F242" s="32" t="s">
        <v>163</v>
      </c>
      <c r="G242" s="26"/>
      <c r="H242" s="8"/>
    </row>
    <row r="243">
      <c r="A243" s="6"/>
      <c r="B243" s="27" t="s">
        <v>247</v>
      </c>
      <c r="C243" s="28" t="s">
        <v>248</v>
      </c>
      <c r="D243" s="29" t="s">
        <v>249</v>
      </c>
      <c r="E243" s="30" t="s">
        <v>249</v>
      </c>
      <c r="F243" s="30" t="s">
        <v>84</v>
      </c>
      <c r="G243" s="31" t="s">
        <v>84</v>
      </c>
      <c r="H243" s="8"/>
    </row>
    <row r="244">
      <c r="A244" s="6"/>
      <c r="B244" s="14"/>
      <c r="C244" s="15"/>
      <c r="D244" s="16" t="s">
        <v>250</v>
      </c>
      <c r="E244" s="17"/>
      <c r="F244" s="17"/>
      <c r="G244" s="18"/>
      <c r="H244" s="8"/>
    </row>
    <row r="245">
      <c r="A245" s="6"/>
      <c r="B245" s="14"/>
      <c r="C245" s="15"/>
      <c r="D245" s="16" t="s">
        <v>251</v>
      </c>
      <c r="E245" s="17"/>
      <c r="F245" s="17"/>
      <c r="G245" s="18"/>
      <c r="H245" s="8"/>
    </row>
    <row r="246">
      <c r="A246" s="6"/>
      <c r="B246" s="14"/>
      <c r="C246" s="15"/>
      <c r="D246" s="16" t="s">
        <v>252</v>
      </c>
      <c r="E246" s="17"/>
      <c r="F246" s="17"/>
      <c r="G246" s="18"/>
      <c r="H246" s="8"/>
    </row>
    <row r="247">
      <c r="A247" s="6"/>
      <c r="B247" s="14"/>
      <c r="C247" s="15"/>
      <c r="D247" s="16" t="s">
        <v>253</v>
      </c>
      <c r="E247" s="17"/>
      <c r="F247" s="17"/>
      <c r="G247" s="18"/>
      <c r="H247" s="8"/>
    </row>
    <row r="248">
      <c r="A248" s="6"/>
      <c r="B248" s="20"/>
      <c r="C248" s="15"/>
      <c r="D248" s="16" t="s">
        <v>254</v>
      </c>
      <c r="E248" s="25"/>
      <c r="F248" s="17"/>
      <c r="G248" s="18"/>
      <c r="H248" s="8"/>
    </row>
    <row r="249">
      <c r="A249" s="6"/>
      <c r="B249" s="21" t="s">
        <v>255</v>
      </c>
      <c r="C249" s="15"/>
      <c r="D249" s="16" t="s">
        <v>256</v>
      </c>
      <c r="E249" s="33" t="s">
        <v>249</v>
      </c>
      <c r="F249" s="17"/>
      <c r="G249" s="18"/>
      <c r="H249" s="8"/>
    </row>
    <row r="250">
      <c r="A250" s="6"/>
      <c r="B250" s="14"/>
      <c r="C250" s="15"/>
      <c r="D250" s="16" t="s">
        <v>250</v>
      </c>
      <c r="E250" s="17"/>
      <c r="F250" s="17"/>
      <c r="G250" s="18"/>
      <c r="H250" s="8"/>
    </row>
    <row r="251">
      <c r="A251" s="6"/>
      <c r="B251" s="14"/>
      <c r="C251" s="15"/>
      <c r="D251" s="16" t="s">
        <v>257</v>
      </c>
      <c r="E251" s="17"/>
      <c r="F251" s="17"/>
      <c r="G251" s="18"/>
      <c r="H251" s="8"/>
    </row>
    <row r="252">
      <c r="A252" s="6"/>
      <c r="B252" s="14"/>
      <c r="C252" s="15"/>
      <c r="D252" s="16" t="s">
        <v>258</v>
      </c>
      <c r="E252" s="17"/>
      <c r="F252" s="17"/>
      <c r="G252" s="18"/>
      <c r="H252" s="8"/>
    </row>
    <row r="253">
      <c r="A253" s="6"/>
      <c r="B253" s="20"/>
      <c r="C253" s="15"/>
      <c r="D253" s="19" t="s">
        <v>253</v>
      </c>
      <c r="E253" s="25"/>
      <c r="F253" s="17"/>
      <c r="G253" s="18"/>
      <c r="H253" s="8"/>
    </row>
    <row r="254">
      <c r="A254" s="6"/>
      <c r="B254" s="21" t="s">
        <v>259</v>
      </c>
      <c r="C254" s="15"/>
      <c r="D254" s="16" t="s">
        <v>252</v>
      </c>
      <c r="E254" s="33" t="s">
        <v>249</v>
      </c>
      <c r="F254" s="17"/>
      <c r="G254" s="18"/>
      <c r="H254" s="8"/>
    </row>
    <row r="255">
      <c r="A255" s="6"/>
      <c r="B255" s="14"/>
      <c r="C255" s="15"/>
      <c r="D255" s="16" t="s">
        <v>260</v>
      </c>
      <c r="E255" s="17"/>
      <c r="F255" s="17"/>
      <c r="G255" s="18"/>
      <c r="H255" s="8"/>
    </row>
    <row r="256">
      <c r="A256" s="6"/>
      <c r="B256" s="14"/>
      <c r="C256" s="15"/>
      <c r="D256" s="16" t="s">
        <v>251</v>
      </c>
      <c r="E256" s="17"/>
      <c r="F256" s="17"/>
      <c r="G256" s="18"/>
      <c r="H256" s="8"/>
    </row>
    <row r="257">
      <c r="A257" s="6"/>
      <c r="B257" s="14"/>
      <c r="C257" s="15"/>
      <c r="D257" s="16" t="s">
        <v>261</v>
      </c>
      <c r="E257" s="17"/>
      <c r="F257" s="17"/>
      <c r="G257" s="18"/>
      <c r="H257" s="8"/>
    </row>
    <row r="258">
      <c r="A258" s="6"/>
      <c r="B258" s="14"/>
      <c r="C258" s="15"/>
      <c r="D258" s="16" t="s">
        <v>262</v>
      </c>
      <c r="E258" s="17"/>
      <c r="F258" s="17"/>
      <c r="G258" s="18"/>
      <c r="H258" s="8"/>
    </row>
    <row r="259">
      <c r="A259" s="6"/>
      <c r="B259" s="20"/>
      <c r="C259" s="15"/>
      <c r="D259" s="16" t="s">
        <v>263</v>
      </c>
      <c r="E259" s="25"/>
      <c r="F259" s="17"/>
      <c r="G259" s="18"/>
      <c r="H259" s="8"/>
    </row>
    <row r="260">
      <c r="A260" s="6"/>
      <c r="B260" s="21" t="s">
        <v>264</v>
      </c>
      <c r="C260" s="15"/>
      <c r="D260" s="16" t="s">
        <v>265</v>
      </c>
      <c r="E260" s="33" t="s">
        <v>84</v>
      </c>
      <c r="F260" s="17"/>
      <c r="G260" s="18"/>
      <c r="H260" s="8"/>
    </row>
    <row r="261">
      <c r="A261" s="6"/>
      <c r="B261" s="14"/>
      <c r="C261" s="15"/>
      <c r="D261" s="16" t="s">
        <v>266</v>
      </c>
      <c r="E261" s="17"/>
      <c r="F261" s="17"/>
      <c r="G261" s="18"/>
      <c r="H261" s="8"/>
    </row>
    <row r="262">
      <c r="A262" s="6"/>
      <c r="B262" s="20"/>
      <c r="C262" s="15"/>
      <c r="D262" s="16" t="s">
        <v>254</v>
      </c>
      <c r="E262" s="25"/>
      <c r="F262" s="17"/>
      <c r="G262" s="18"/>
      <c r="H262" s="8"/>
    </row>
    <row r="263">
      <c r="A263" s="6"/>
      <c r="B263" s="22" t="s">
        <v>102</v>
      </c>
      <c r="C263" s="15"/>
      <c r="D263" s="16" t="s">
        <v>265</v>
      </c>
      <c r="E263" s="32" t="s">
        <v>84</v>
      </c>
      <c r="F263" s="17"/>
      <c r="G263" s="18"/>
      <c r="H263" s="8"/>
    </row>
    <row r="264">
      <c r="A264" s="6"/>
      <c r="B264" s="21" t="s">
        <v>267</v>
      </c>
      <c r="C264" s="23"/>
      <c r="D264" s="24" t="s">
        <v>24</v>
      </c>
      <c r="E264" s="33" t="s">
        <v>249</v>
      </c>
      <c r="F264" s="25"/>
      <c r="G264" s="26"/>
      <c r="H264" s="8"/>
    </row>
    <row r="265">
      <c r="A265" s="6"/>
      <c r="B265" s="27" t="s">
        <v>268</v>
      </c>
      <c r="C265" s="28" t="s">
        <v>269</v>
      </c>
      <c r="D265" s="29" t="s">
        <v>134</v>
      </c>
      <c r="E265" s="30" t="s">
        <v>270</v>
      </c>
      <c r="F265" s="30" t="s">
        <v>271</v>
      </c>
      <c r="G265" s="31" t="s">
        <v>271</v>
      </c>
      <c r="H265" s="8"/>
    </row>
    <row r="266">
      <c r="A266" s="6"/>
      <c r="B266" s="14"/>
      <c r="C266" s="15"/>
      <c r="D266" s="16" t="s">
        <v>137</v>
      </c>
      <c r="E266" s="17"/>
      <c r="F266" s="17"/>
      <c r="G266" s="18"/>
      <c r="H266" s="8"/>
    </row>
    <row r="267">
      <c r="A267" s="6"/>
      <c r="B267" s="14"/>
      <c r="C267" s="15"/>
      <c r="D267" s="16" t="s">
        <v>272</v>
      </c>
      <c r="E267" s="17"/>
      <c r="F267" s="17"/>
      <c r="G267" s="18"/>
      <c r="H267" s="8"/>
    </row>
    <row r="268">
      <c r="A268" s="6"/>
      <c r="B268" s="20"/>
      <c r="C268" s="15"/>
      <c r="D268" s="16" t="s">
        <v>273</v>
      </c>
      <c r="E268" s="17"/>
      <c r="F268" s="17"/>
      <c r="G268" s="18"/>
      <c r="H268" s="8"/>
    </row>
    <row r="269">
      <c r="A269" s="6"/>
      <c r="B269" s="47" t="s">
        <v>274</v>
      </c>
      <c r="C269" s="48"/>
      <c r="D269" s="49" t="s">
        <v>24</v>
      </c>
      <c r="E269" s="50"/>
      <c r="F269" s="50"/>
      <c r="G269" s="51"/>
      <c r="H269" s="8"/>
    </row>
    <row r="270">
      <c r="A270" s="6"/>
      <c r="B270" s="52" t="s">
        <v>275</v>
      </c>
      <c r="C270" s="53" t="s">
        <v>276</v>
      </c>
      <c r="D270" s="54" t="s">
        <v>277</v>
      </c>
      <c r="E270" s="55" t="s">
        <v>111</v>
      </c>
      <c r="F270" s="55" t="s">
        <v>111</v>
      </c>
      <c r="G270" s="56" t="s">
        <v>111</v>
      </c>
      <c r="H270" s="8"/>
    </row>
    <row r="271">
      <c r="A271" s="6"/>
      <c r="B271" s="14"/>
      <c r="C271" s="15"/>
      <c r="D271" s="16" t="s">
        <v>278</v>
      </c>
      <c r="E271" s="17"/>
      <c r="F271" s="17"/>
      <c r="G271" s="18"/>
      <c r="H271" s="8"/>
    </row>
    <row r="272">
      <c r="A272" s="6"/>
      <c r="B272" s="14"/>
      <c r="C272" s="15"/>
      <c r="D272" s="16" t="s">
        <v>279</v>
      </c>
      <c r="E272" s="17"/>
      <c r="F272" s="17"/>
      <c r="G272" s="18"/>
      <c r="H272" s="8"/>
    </row>
    <row r="273">
      <c r="A273" s="6"/>
      <c r="B273" s="14"/>
      <c r="C273" s="15"/>
      <c r="D273" s="16" t="s">
        <v>280</v>
      </c>
      <c r="E273" s="17"/>
      <c r="F273" s="17"/>
      <c r="G273" s="18"/>
      <c r="H273" s="8"/>
    </row>
    <row r="274">
      <c r="A274" s="6"/>
      <c r="B274" s="14"/>
      <c r="C274" s="15"/>
      <c r="D274" s="16" t="s">
        <v>281</v>
      </c>
      <c r="E274" s="17"/>
      <c r="F274" s="17"/>
      <c r="G274" s="18"/>
      <c r="H274" s="8"/>
    </row>
    <row r="275">
      <c r="A275" s="6"/>
      <c r="B275" s="14"/>
      <c r="C275" s="15"/>
      <c r="D275" s="16" t="s">
        <v>282</v>
      </c>
      <c r="E275" s="17"/>
      <c r="F275" s="17"/>
      <c r="G275" s="18"/>
      <c r="H275" s="8"/>
    </row>
    <row r="276">
      <c r="A276" s="6"/>
      <c r="B276" s="20"/>
      <c r="C276" s="15"/>
      <c r="D276" s="16" t="s">
        <v>283</v>
      </c>
      <c r="E276" s="25"/>
      <c r="F276" s="25"/>
      <c r="G276" s="18"/>
      <c r="H276" s="8"/>
    </row>
    <row r="277">
      <c r="A277" s="6"/>
      <c r="B277" s="21" t="s">
        <v>284</v>
      </c>
      <c r="C277" s="15"/>
      <c r="D277" s="16" t="s">
        <v>111</v>
      </c>
      <c r="E277" s="33" t="s">
        <v>111</v>
      </c>
      <c r="F277" s="33" t="s">
        <v>111</v>
      </c>
      <c r="G277" s="18"/>
      <c r="H277" s="8"/>
    </row>
    <row r="278">
      <c r="A278" s="6"/>
      <c r="B278" s="14"/>
      <c r="C278" s="15"/>
      <c r="D278" s="16" t="s">
        <v>285</v>
      </c>
      <c r="E278" s="17"/>
      <c r="F278" s="17"/>
      <c r="G278" s="18"/>
      <c r="H278" s="8"/>
    </row>
    <row r="279">
      <c r="A279" s="6"/>
      <c r="B279" s="14"/>
      <c r="C279" s="15"/>
      <c r="D279" s="16" t="s">
        <v>279</v>
      </c>
      <c r="E279" s="17"/>
      <c r="F279" s="17"/>
      <c r="G279" s="18"/>
      <c r="H279" s="8"/>
    </row>
    <row r="280">
      <c r="A280" s="6"/>
      <c r="B280" s="14"/>
      <c r="C280" s="15"/>
      <c r="D280" s="16" t="s">
        <v>280</v>
      </c>
      <c r="E280" s="17"/>
      <c r="F280" s="17"/>
      <c r="G280" s="18"/>
      <c r="H280" s="8"/>
    </row>
    <row r="281">
      <c r="A281" s="6"/>
      <c r="B281" s="14"/>
      <c r="C281" s="15"/>
      <c r="D281" s="16" t="s">
        <v>286</v>
      </c>
      <c r="E281" s="17"/>
      <c r="F281" s="17"/>
      <c r="G281" s="18"/>
      <c r="H281" s="8"/>
    </row>
    <row r="282">
      <c r="A282" s="6"/>
      <c r="B282" s="14"/>
      <c r="C282" s="15"/>
      <c r="D282" s="16" t="s">
        <v>287</v>
      </c>
      <c r="E282" s="17"/>
      <c r="F282" s="17"/>
      <c r="G282" s="18"/>
      <c r="H282" s="8"/>
    </row>
    <row r="283">
      <c r="A283" s="6"/>
      <c r="B283" s="20"/>
      <c r="C283" s="15"/>
      <c r="D283" s="16" t="s">
        <v>288</v>
      </c>
      <c r="E283" s="25"/>
      <c r="F283" s="25"/>
      <c r="G283" s="18"/>
      <c r="H283" s="8"/>
    </row>
    <row r="284">
      <c r="A284" s="6"/>
      <c r="B284" s="21" t="s">
        <v>289</v>
      </c>
      <c r="C284" s="15"/>
      <c r="D284" s="16" t="s">
        <v>111</v>
      </c>
      <c r="E284" s="33" t="s">
        <v>290</v>
      </c>
      <c r="F284" s="33" t="s">
        <v>290</v>
      </c>
      <c r="G284" s="18"/>
      <c r="H284" s="8"/>
    </row>
    <row r="285">
      <c r="A285" s="6"/>
      <c r="B285" s="14"/>
      <c r="C285" s="15"/>
      <c r="D285" s="16" t="s">
        <v>278</v>
      </c>
      <c r="E285" s="17"/>
      <c r="F285" s="17"/>
      <c r="G285" s="18"/>
      <c r="H285" s="8"/>
    </row>
    <row r="286">
      <c r="A286" s="6"/>
      <c r="B286" s="14"/>
      <c r="C286" s="15"/>
      <c r="D286" s="16" t="s">
        <v>285</v>
      </c>
      <c r="E286" s="17"/>
      <c r="F286" s="17"/>
      <c r="G286" s="18"/>
      <c r="H286" s="8"/>
    </row>
    <row r="287">
      <c r="A287" s="6"/>
      <c r="B287" s="14"/>
      <c r="C287" s="15"/>
      <c r="D287" s="16" t="s">
        <v>280</v>
      </c>
      <c r="E287" s="17"/>
      <c r="F287" s="17"/>
      <c r="G287" s="18"/>
      <c r="H287" s="8"/>
    </row>
    <row r="288">
      <c r="A288" s="6"/>
      <c r="B288" s="14"/>
      <c r="C288" s="15"/>
      <c r="D288" s="16" t="s">
        <v>291</v>
      </c>
      <c r="E288" s="17"/>
      <c r="F288" s="17"/>
      <c r="G288" s="18"/>
      <c r="H288" s="8"/>
    </row>
    <row r="289">
      <c r="A289" s="6"/>
      <c r="B289" s="14"/>
      <c r="C289" s="15"/>
      <c r="D289" s="16" t="s">
        <v>292</v>
      </c>
      <c r="E289" s="17"/>
      <c r="F289" s="17"/>
      <c r="G289" s="18"/>
      <c r="H289" s="8"/>
    </row>
    <row r="290">
      <c r="A290" s="6"/>
      <c r="B290" s="20"/>
      <c r="C290" s="15"/>
      <c r="D290" s="16" t="s">
        <v>277</v>
      </c>
      <c r="E290" s="25"/>
      <c r="F290" s="25"/>
      <c r="G290" s="18"/>
      <c r="H290" s="8"/>
    </row>
    <row r="291">
      <c r="A291" s="6"/>
      <c r="B291" s="22" t="s">
        <v>293</v>
      </c>
      <c r="C291" s="15"/>
      <c r="D291" s="16" t="s">
        <v>111</v>
      </c>
      <c r="E291" s="32" t="s">
        <v>111</v>
      </c>
      <c r="F291" s="32" t="s">
        <v>111</v>
      </c>
      <c r="G291" s="18"/>
      <c r="H291" s="8"/>
    </row>
    <row r="292">
      <c r="A292" s="6"/>
      <c r="B292" s="22" t="s">
        <v>294</v>
      </c>
      <c r="C292" s="15"/>
      <c r="D292" s="16" t="s">
        <v>111</v>
      </c>
      <c r="E292" s="32" t="s">
        <v>111</v>
      </c>
      <c r="F292" s="32" t="s">
        <v>111</v>
      </c>
      <c r="G292" s="18"/>
      <c r="H292" s="8"/>
    </row>
    <row r="293">
      <c r="A293" s="6"/>
      <c r="B293" s="22" t="s">
        <v>295</v>
      </c>
      <c r="C293" s="15"/>
      <c r="D293" s="16" t="s">
        <v>111</v>
      </c>
      <c r="E293" s="32" t="s">
        <v>111</v>
      </c>
      <c r="F293" s="32" t="s">
        <v>111</v>
      </c>
      <c r="G293" s="18"/>
      <c r="H293" s="8"/>
    </row>
    <row r="294">
      <c r="A294" s="6"/>
      <c r="B294" s="22" t="s">
        <v>296</v>
      </c>
      <c r="C294" s="15"/>
      <c r="D294" s="16" t="s">
        <v>111</v>
      </c>
      <c r="E294" s="32" t="s">
        <v>111</v>
      </c>
      <c r="F294" s="32" t="s">
        <v>111</v>
      </c>
      <c r="G294" s="18"/>
      <c r="H294" s="8"/>
    </row>
    <row r="295">
      <c r="A295" s="6"/>
      <c r="B295" s="21" t="s">
        <v>297</v>
      </c>
      <c r="C295" s="15"/>
      <c r="D295" s="16" t="s">
        <v>298</v>
      </c>
      <c r="E295" s="33" t="s">
        <v>111</v>
      </c>
      <c r="F295" s="33" t="s">
        <v>111</v>
      </c>
      <c r="G295" s="18"/>
      <c r="H295" s="8"/>
    </row>
    <row r="296">
      <c r="A296" s="6"/>
      <c r="B296" s="20"/>
      <c r="C296" s="15"/>
      <c r="D296" s="16" t="s">
        <v>299</v>
      </c>
      <c r="E296" s="25"/>
      <c r="F296" s="25"/>
      <c r="G296" s="18"/>
      <c r="H296" s="8"/>
    </row>
    <row r="297">
      <c r="A297" s="6"/>
      <c r="B297" s="22" t="s">
        <v>300</v>
      </c>
      <c r="C297" s="15"/>
      <c r="D297" s="16" t="s">
        <v>111</v>
      </c>
      <c r="E297" s="32" t="s">
        <v>111</v>
      </c>
      <c r="F297" s="32" t="s">
        <v>111</v>
      </c>
      <c r="G297" s="18"/>
      <c r="H297" s="8"/>
    </row>
    <row r="298">
      <c r="A298" s="6"/>
      <c r="B298" s="21" t="s">
        <v>301</v>
      </c>
      <c r="C298" s="23"/>
      <c r="D298" s="24" t="s">
        <v>24</v>
      </c>
      <c r="E298" s="33" t="s">
        <v>111</v>
      </c>
      <c r="F298" s="33" t="s">
        <v>111</v>
      </c>
      <c r="G298" s="26"/>
      <c r="H298" s="8"/>
    </row>
    <row r="299">
      <c r="A299" s="6"/>
      <c r="B299" s="27" t="s">
        <v>302</v>
      </c>
      <c r="C299" s="28" t="s">
        <v>303</v>
      </c>
      <c r="D299" s="29" t="s">
        <v>270</v>
      </c>
      <c r="E299" s="30" t="s">
        <v>270</v>
      </c>
      <c r="F299" s="30" t="s">
        <v>29</v>
      </c>
      <c r="G299" s="31" t="s">
        <v>29</v>
      </c>
      <c r="H299" s="8"/>
    </row>
    <row r="300">
      <c r="A300" s="6"/>
      <c r="B300" s="14"/>
      <c r="C300" s="15"/>
      <c r="D300" s="16" t="s">
        <v>160</v>
      </c>
      <c r="E300" s="17"/>
      <c r="F300" s="17"/>
      <c r="G300" s="18"/>
      <c r="H300" s="8"/>
    </row>
    <row r="301">
      <c r="A301" s="6"/>
      <c r="B301" s="20"/>
      <c r="C301" s="15"/>
      <c r="D301" s="16" t="s">
        <v>304</v>
      </c>
      <c r="E301" s="17"/>
      <c r="F301" s="17"/>
      <c r="G301" s="18"/>
      <c r="H301" s="8"/>
    </row>
    <row r="302">
      <c r="A302" s="6"/>
      <c r="B302" s="21" t="s">
        <v>305</v>
      </c>
      <c r="C302" s="15"/>
      <c r="D302" s="16" t="s">
        <v>270</v>
      </c>
      <c r="E302" s="17"/>
      <c r="F302" s="17"/>
      <c r="G302" s="18"/>
      <c r="H302" s="8"/>
    </row>
    <row r="303">
      <c r="A303" s="6"/>
      <c r="B303" s="14"/>
      <c r="C303" s="15"/>
      <c r="D303" s="16" t="s">
        <v>306</v>
      </c>
      <c r="E303" s="17"/>
      <c r="F303" s="17"/>
      <c r="G303" s="18"/>
      <c r="H303" s="8"/>
    </row>
    <row r="304">
      <c r="A304" s="6"/>
      <c r="B304" s="20"/>
      <c r="C304" s="15"/>
      <c r="D304" s="16" t="s">
        <v>160</v>
      </c>
      <c r="E304" s="17"/>
      <c r="F304" s="17"/>
      <c r="G304" s="18"/>
      <c r="H304" s="8"/>
    </row>
    <row r="305">
      <c r="A305" s="6"/>
      <c r="B305" s="21" t="s">
        <v>307</v>
      </c>
      <c r="C305" s="15"/>
      <c r="D305" s="16" t="s">
        <v>304</v>
      </c>
      <c r="E305" s="17"/>
      <c r="F305" s="17"/>
      <c r="G305" s="18"/>
      <c r="H305" s="8"/>
    </row>
    <row r="306">
      <c r="A306" s="6"/>
      <c r="B306" s="14"/>
      <c r="C306" s="15"/>
      <c r="D306" s="16" t="s">
        <v>308</v>
      </c>
      <c r="E306" s="17"/>
      <c r="F306" s="17"/>
      <c r="G306" s="18"/>
      <c r="H306" s="8"/>
    </row>
    <row r="307">
      <c r="A307" s="6"/>
      <c r="B307" s="14"/>
      <c r="C307" s="15"/>
      <c r="D307" s="16" t="s">
        <v>309</v>
      </c>
      <c r="E307" s="17"/>
      <c r="F307" s="17"/>
      <c r="G307" s="18"/>
      <c r="H307" s="8"/>
    </row>
    <row r="308">
      <c r="A308" s="6"/>
      <c r="B308" s="14"/>
      <c r="C308" s="15"/>
      <c r="D308" s="16" t="s">
        <v>310</v>
      </c>
      <c r="E308" s="17"/>
      <c r="F308" s="17"/>
      <c r="G308" s="18"/>
      <c r="H308" s="8"/>
    </row>
    <row r="309">
      <c r="A309" s="6"/>
      <c r="B309" s="14"/>
      <c r="C309" s="15"/>
      <c r="D309" s="16" t="s">
        <v>311</v>
      </c>
      <c r="E309" s="17"/>
      <c r="F309" s="17"/>
      <c r="G309" s="18"/>
      <c r="H309" s="8"/>
    </row>
    <row r="310">
      <c r="A310" s="6"/>
      <c r="B310" s="14"/>
      <c r="C310" s="15"/>
      <c r="D310" s="16" t="s">
        <v>312</v>
      </c>
      <c r="E310" s="17"/>
      <c r="F310" s="17"/>
      <c r="G310" s="18"/>
      <c r="H310" s="8"/>
    </row>
    <row r="311">
      <c r="A311" s="6"/>
      <c r="B311" s="20"/>
      <c r="C311" s="15"/>
      <c r="D311" s="16" t="s">
        <v>313</v>
      </c>
      <c r="E311" s="17"/>
      <c r="F311" s="17"/>
      <c r="G311" s="18"/>
      <c r="H311" s="8"/>
    </row>
    <row r="312">
      <c r="A312" s="6"/>
      <c r="B312" s="21" t="s">
        <v>314</v>
      </c>
      <c r="C312" s="15"/>
      <c r="D312" s="16" t="s">
        <v>315</v>
      </c>
      <c r="E312" s="17"/>
      <c r="F312" s="17"/>
      <c r="G312" s="18"/>
      <c r="H312" s="8"/>
    </row>
    <row r="313">
      <c r="A313" s="6"/>
      <c r="B313" s="14"/>
      <c r="C313" s="15"/>
      <c r="D313" s="16" t="s">
        <v>306</v>
      </c>
      <c r="E313" s="17"/>
      <c r="F313" s="17"/>
      <c r="G313" s="18"/>
      <c r="H313" s="8"/>
    </row>
    <row r="314">
      <c r="A314" s="6"/>
      <c r="B314" s="20"/>
      <c r="C314" s="15"/>
      <c r="D314" s="16" t="s">
        <v>316</v>
      </c>
      <c r="E314" s="17"/>
      <c r="F314" s="17"/>
      <c r="G314" s="18"/>
      <c r="H314" s="8"/>
    </row>
    <row r="315">
      <c r="A315" s="6"/>
      <c r="B315" s="22" t="s">
        <v>317</v>
      </c>
      <c r="C315" s="15"/>
      <c r="D315" s="16" t="s">
        <v>315</v>
      </c>
      <c r="E315" s="17"/>
      <c r="F315" s="17"/>
      <c r="G315" s="18"/>
      <c r="H315" s="8"/>
    </row>
    <row r="316">
      <c r="A316" s="6"/>
      <c r="B316" s="22" t="s">
        <v>318</v>
      </c>
      <c r="C316" s="15"/>
      <c r="D316" s="16" t="s">
        <v>270</v>
      </c>
      <c r="E316" s="17"/>
      <c r="F316" s="17"/>
      <c r="G316" s="18"/>
      <c r="H316" s="8"/>
    </row>
    <row r="317">
      <c r="A317" s="6"/>
      <c r="B317" s="22" t="s">
        <v>319</v>
      </c>
      <c r="C317" s="15"/>
      <c r="D317" s="16" t="s">
        <v>270</v>
      </c>
      <c r="E317" s="17"/>
      <c r="F317" s="17"/>
      <c r="G317" s="18"/>
      <c r="H317" s="8"/>
    </row>
    <row r="318">
      <c r="A318" s="6"/>
      <c r="B318" s="22" t="s">
        <v>320</v>
      </c>
      <c r="C318" s="15"/>
      <c r="D318" s="16" t="s">
        <v>304</v>
      </c>
      <c r="E318" s="17"/>
      <c r="F318" s="17"/>
      <c r="G318" s="18"/>
      <c r="H318" s="8"/>
    </row>
    <row r="319">
      <c r="A319" s="6"/>
      <c r="B319" s="22" t="s">
        <v>321</v>
      </c>
      <c r="C319" s="15"/>
      <c r="D319" s="16" t="s">
        <v>322</v>
      </c>
      <c r="E319" s="17"/>
      <c r="F319" s="17"/>
      <c r="G319" s="18"/>
      <c r="H319" s="8"/>
    </row>
    <row r="320">
      <c r="A320" s="6"/>
      <c r="B320" s="47" t="s">
        <v>323</v>
      </c>
      <c r="C320" s="48"/>
      <c r="D320" s="49" t="s">
        <v>24</v>
      </c>
      <c r="E320" s="50"/>
      <c r="F320" s="50"/>
      <c r="G320" s="51"/>
      <c r="H320" s="8"/>
    </row>
    <row r="321">
      <c r="A321" s="6"/>
      <c r="B321" s="52" t="s">
        <v>324</v>
      </c>
      <c r="C321" s="53" t="s">
        <v>325</v>
      </c>
      <c r="D321" s="54" t="s">
        <v>326</v>
      </c>
      <c r="E321" s="55" t="s">
        <v>326</v>
      </c>
      <c r="F321" s="55" t="s">
        <v>111</v>
      </c>
      <c r="G321" s="56" t="s">
        <v>111</v>
      </c>
      <c r="H321" s="8"/>
    </row>
    <row r="322">
      <c r="A322" s="6"/>
      <c r="B322" s="14"/>
      <c r="C322" s="15"/>
      <c r="D322" s="16" t="s">
        <v>327</v>
      </c>
      <c r="E322" s="17"/>
      <c r="F322" s="17"/>
      <c r="G322" s="18"/>
      <c r="H322" s="8"/>
    </row>
    <row r="323">
      <c r="A323" s="6"/>
      <c r="B323" s="14"/>
      <c r="C323" s="15"/>
      <c r="D323" s="16" t="s">
        <v>328</v>
      </c>
      <c r="E323" s="17"/>
      <c r="F323" s="17"/>
      <c r="G323" s="18"/>
      <c r="H323" s="8"/>
    </row>
    <row r="324">
      <c r="A324" s="6"/>
      <c r="B324" s="14"/>
      <c r="C324" s="15"/>
      <c r="D324" s="16" t="s">
        <v>329</v>
      </c>
      <c r="E324" s="17"/>
      <c r="F324" s="17"/>
      <c r="G324" s="18"/>
      <c r="H324" s="8"/>
    </row>
    <row r="325">
      <c r="A325" s="6"/>
      <c r="B325" s="20"/>
      <c r="C325" s="15"/>
      <c r="D325" s="16" t="s">
        <v>330</v>
      </c>
      <c r="E325" s="17"/>
      <c r="F325" s="17"/>
      <c r="G325" s="18"/>
      <c r="H325" s="8"/>
    </row>
    <row r="326">
      <c r="A326" s="6"/>
      <c r="B326" s="21" t="s">
        <v>331</v>
      </c>
      <c r="C326" s="15"/>
      <c r="D326" s="16" t="s">
        <v>332</v>
      </c>
      <c r="E326" s="17"/>
      <c r="F326" s="17"/>
      <c r="G326" s="18"/>
      <c r="H326" s="8"/>
    </row>
    <row r="327">
      <c r="A327" s="6"/>
      <c r="B327" s="14"/>
      <c r="C327" s="15"/>
      <c r="D327" s="16" t="s">
        <v>333</v>
      </c>
      <c r="E327" s="17"/>
      <c r="F327" s="17"/>
      <c r="G327" s="18"/>
      <c r="H327" s="8"/>
    </row>
    <row r="328">
      <c r="A328" s="6"/>
      <c r="B328" s="14"/>
      <c r="C328" s="15"/>
      <c r="D328" s="16" t="s">
        <v>327</v>
      </c>
      <c r="E328" s="17"/>
      <c r="F328" s="17"/>
      <c r="G328" s="18"/>
      <c r="H328" s="8"/>
    </row>
    <row r="329">
      <c r="A329" s="6"/>
      <c r="B329" s="14"/>
      <c r="C329" s="15"/>
      <c r="D329" s="16" t="s">
        <v>334</v>
      </c>
      <c r="E329" s="17"/>
      <c r="F329" s="17"/>
      <c r="G329" s="18"/>
      <c r="H329" s="8"/>
    </row>
    <row r="330">
      <c r="A330" s="6"/>
      <c r="B330" s="14"/>
      <c r="C330" s="15"/>
      <c r="D330" s="16" t="s">
        <v>328</v>
      </c>
      <c r="E330" s="17"/>
      <c r="F330" s="17"/>
      <c r="G330" s="18"/>
      <c r="H330" s="8"/>
    </row>
    <row r="331">
      <c r="A331" s="6"/>
      <c r="B331" s="20"/>
      <c r="C331" s="15"/>
      <c r="D331" s="16" t="s">
        <v>335</v>
      </c>
      <c r="E331" s="17"/>
      <c r="F331" s="17"/>
      <c r="G331" s="18"/>
      <c r="H331" s="8"/>
    </row>
    <row r="332">
      <c r="A332" s="6"/>
      <c r="B332" s="22" t="s">
        <v>336</v>
      </c>
      <c r="C332" s="15"/>
      <c r="D332" s="16" t="s">
        <v>327</v>
      </c>
      <c r="E332" s="17"/>
      <c r="F332" s="17"/>
      <c r="G332" s="18"/>
      <c r="H332" s="8"/>
    </row>
    <row r="333">
      <c r="A333" s="6"/>
      <c r="B333" s="22" t="s">
        <v>337</v>
      </c>
      <c r="C333" s="15"/>
      <c r="D333" s="16" t="s">
        <v>334</v>
      </c>
      <c r="E333" s="17"/>
      <c r="F333" s="17"/>
      <c r="G333" s="18"/>
      <c r="H333" s="8"/>
    </row>
    <row r="334">
      <c r="A334" s="6"/>
      <c r="B334" s="22" t="s">
        <v>338</v>
      </c>
      <c r="C334" s="15"/>
      <c r="D334" s="16" t="s">
        <v>328</v>
      </c>
      <c r="E334" s="17"/>
      <c r="F334" s="17"/>
      <c r="G334" s="18"/>
      <c r="H334" s="8"/>
    </row>
    <row r="335">
      <c r="A335" s="6"/>
      <c r="B335" s="47" t="s">
        <v>339</v>
      </c>
      <c r="C335" s="48"/>
      <c r="D335" s="49" t="s">
        <v>24</v>
      </c>
      <c r="E335" s="50"/>
      <c r="F335" s="50"/>
      <c r="G335" s="51"/>
      <c r="H335" s="8"/>
    </row>
    <row r="336">
      <c r="A336" s="6"/>
      <c r="B336" s="52" t="s">
        <v>340</v>
      </c>
      <c r="C336" s="53" t="s">
        <v>341</v>
      </c>
      <c r="D336" s="54" t="s">
        <v>271</v>
      </c>
      <c r="E336" s="55" t="s">
        <v>271</v>
      </c>
      <c r="F336" s="55" t="s">
        <v>271</v>
      </c>
      <c r="G336" s="56" t="s">
        <v>271</v>
      </c>
      <c r="H336" s="8"/>
    </row>
    <row r="337">
      <c r="A337" s="6"/>
      <c r="B337" s="14"/>
      <c r="C337" s="15"/>
      <c r="D337" s="16" t="s">
        <v>342</v>
      </c>
      <c r="E337" s="17"/>
      <c r="F337" s="17"/>
      <c r="G337" s="18"/>
      <c r="H337" s="8"/>
    </row>
    <row r="338">
      <c r="A338" s="6"/>
      <c r="B338" s="20"/>
      <c r="C338" s="15"/>
      <c r="D338" s="16" t="s">
        <v>343</v>
      </c>
      <c r="E338" s="25"/>
      <c r="F338" s="17"/>
      <c r="G338" s="18"/>
      <c r="H338" s="8"/>
    </row>
    <row r="339">
      <c r="A339" s="6"/>
      <c r="B339" s="21" t="s">
        <v>344</v>
      </c>
      <c r="C339" s="15"/>
      <c r="D339" s="16" t="s">
        <v>241</v>
      </c>
      <c r="E339" s="33" t="s">
        <v>271</v>
      </c>
      <c r="F339" s="17"/>
      <c r="G339" s="18"/>
      <c r="H339" s="8"/>
    </row>
    <row r="340">
      <c r="A340" s="6"/>
      <c r="B340" s="14"/>
      <c r="C340" s="15"/>
      <c r="D340" s="16" t="s">
        <v>345</v>
      </c>
      <c r="E340" s="17"/>
      <c r="F340" s="17"/>
      <c r="G340" s="18"/>
      <c r="H340" s="8"/>
    </row>
    <row r="341">
      <c r="A341" s="6"/>
      <c r="B341" s="14"/>
      <c r="C341" s="15"/>
      <c r="D341" s="16" t="s">
        <v>346</v>
      </c>
      <c r="E341" s="17"/>
      <c r="F341" s="17"/>
      <c r="G341" s="18"/>
      <c r="H341" s="8"/>
    </row>
    <row r="342">
      <c r="A342" s="6"/>
      <c r="B342" s="14"/>
      <c r="C342" s="15"/>
      <c r="D342" s="16" t="s">
        <v>347</v>
      </c>
      <c r="E342" s="17"/>
      <c r="F342" s="17"/>
      <c r="G342" s="18"/>
      <c r="H342" s="8"/>
    </row>
    <row r="343">
      <c r="A343" s="6"/>
      <c r="B343" s="20"/>
      <c r="C343" s="15"/>
      <c r="D343" s="16" t="s">
        <v>348</v>
      </c>
      <c r="E343" s="25"/>
      <c r="F343" s="17"/>
      <c r="G343" s="18"/>
      <c r="H343" s="8"/>
    </row>
    <row r="344">
      <c r="A344" s="6"/>
      <c r="B344" s="21" t="s">
        <v>349</v>
      </c>
      <c r="C344" s="15"/>
      <c r="D344" s="16" t="s">
        <v>159</v>
      </c>
      <c r="E344" s="33" t="s">
        <v>159</v>
      </c>
      <c r="F344" s="17"/>
      <c r="G344" s="18"/>
      <c r="H344" s="8"/>
    </row>
    <row r="345">
      <c r="A345" s="6"/>
      <c r="B345" s="14"/>
      <c r="C345" s="15"/>
      <c r="D345" s="16" t="s">
        <v>350</v>
      </c>
      <c r="E345" s="17"/>
      <c r="F345" s="17"/>
      <c r="G345" s="18"/>
      <c r="H345" s="8"/>
    </row>
    <row r="346">
      <c r="A346" s="6"/>
      <c r="B346" s="14"/>
      <c r="C346" s="15"/>
      <c r="D346" s="16" t="s">
        <v>351</v>
      </c>
      <c r="E346" s="17"/>
      <c r="F346" s="17"/>
      <c r="G346" s="18"/>
      <c r="H346" s="8"/>
    </row>
    <row r="347">
      <c r="A347" s="6"/>
      <c r="B347" s="20"/>
      <c r="C347" s="15"/>
      <c r="D347" s="16" t="s">
        <v>352</v>
      </c>
      <c r="E347" s="25"/>
      <c r="F347" s="17"/>
      <c r="G347" s="18"/>
      <c r="H347" s="8"/>
    </row>
    <row r="348">
      <c r="A348" s="6"/>
      <c r="B348" s="22" t="s">
        <v>353</v>
      </c>
      <c r="C348" s="15"/>
      <c r="D348" s="16" t="s">
        <v>354</v>
      </c>
      <c r="E348" s="32" t="s">
        <v>271</v>
      </c>
      <c r="F348" s="17"/>
      <c r="G348" s="18"/>
      <c r="H348" s="8"/>
    </row>
    <row r="349">
      <c r="A349" s="6"/>
      <c r="B349" s="22" t="s">
        <v>355</v>
      </c>
      <c r="C349" s="15"/>
      <c r="D349" s="16" t="s">
        <v>271</v>
      </c>
      <c r="E349" s="32" t="s">
        <v>271</v>
      </c>
      <c r="F349" s="17"/>
      <c r="G349" s="18"/>
      <c r="H349" s="8"/>
    </row>
    <row r="350">
      <c r="A350" s="6"/>
      <c r="B350" s="22" t="s">
        <v>356</v>
      </c>
      <c r="C350" s="15"/>
      <c r="D350" s="16" t="s">
        <v>271</v>
      </c>
      <c r="E350" s="32" t="s">
        <v>271</v>
      </c>
      <c r="F350" s="17"/>
      <c r="G350" s="18"/>
      <c r="H350" s="8"/>
    </row>
    <row r="351">
      <c r="A351" s="6"/>
      <c r="B351" s="22" t="s">
        <v>357</v>
      </c>
      <c r="C351" s="15"/>
      <c r="D351" s="16" t="s">
        <v>351</v>
      </c>
      <c r="E351" s="32" t="s">
        <v>271</v>
      </c>
      <c r="F351" s="17"/>
      <c r="G351" s="18"/>
      <c r="H351" s="8"/>
    </row>
    <row r="352">
      <c r="A352" s="6"/>
      <c r="B352" s="22" t="s">
        <v>358</v>
      </c>
      <c r="C352" s="15"/>
      <c r="D352" s="16" t="s">
        <v>271</v>
      </c>
      <c r="E352" s="32" t="s">
        <v>271</v>
      </c>
      <c r="F352" s="17"/>
      <c r="G352" s="18"/>
      <c r="H352" s="8"/>
    </row>
    <row r="353">
      <c r="A353" s="6"/>
      <c r="B353" s="22" t="s">
        <v>359</v>
      </c>
      <c r="C353" s="15"/>
      <c r="D353" s="16" t="s">
        <v>360</v>
      </c>
      <c r="E353" s="32" t="s">
        <v>271</v>
      </c>
      <c r="F353" s="17"/>
      <c r="G353" s="18"/>
      <c r="H353" s="8"/>
    </row>
    <row r="354">
      <c r="A354" s="6"/>
      <c r="B354" s="21" t="s">
        <v>361</v>
      </c>
      <c r="C354" s="15"/>
      <c r="D354" s="24" t="s">
        <v>362</v>
      </c>
      <c r="E354" s="32" t="s">
        <v>271</v>
      </c>
      <c r="F354" s="17"/>
      <c r="G354" s="18"/>
      <c r="H354" s="8"/>
    </row>
    <row r="355">
      <c r="A355" s="6"/>
      <c r="B355" s="21" t="s">
        <v>363</v>
      </c>
      <c r="C355" s="15"/>
      <c r="D355" s="24" t="s">
        <v>241</v>
      </c>
      <c r="E355" s="32" t="s">
        <v>271</v>
      </c>
      <c r="F355" s="17"/>
      <c r="G355" s="18"/>
      <c r="H355" s="8"/>
    </row>
    <row r="356">
      <c r="A356" s="6"/>
      <c r="B356" s="21" t="s">
        <v>364</v>
      </c>
      <c r="C356" s="15"/>
      <c r="D356" s="24" t="s">
        <v>365</v>
      </c>
      <c r="E356" s="33" t="s">
        <v>271</v>
      </c>
      <c r="F356" s="17"/>
      <c r="G356" s="18"/>
      <c r="H356" s="8"/>
    </row>
    <row r="357">
      <c r="A357" s="6"/>
      <c r="B357" s="22" t="s">
        <v>366</v>
      </c>
      <c r="C357" s="15"/>
      <c r="D357" s="24" t="s">
        <v>347</v>
      </c>
      <c r="E357" s="33" t="s">
        <v>271</v>
      </c>
      <c r="F357" s="17"/>
      <c r="G357" s="18"/>
      <c r="H357" s="8"/>
    </row>
    <row r="358">
      <c r="A358" s="6"/>
      <c r="B358" s="22" t="s">
        <v>367</v>
      </c>
      <c r="C358" s="15"/>
      <c r="D358" s="24" t="s">
        <v>159</v>
      </c>
      <c r="E358" s="33" t="s">
        <v>159</v>
      </c>
      <c r="F358" s="17"/>
      <c r="G358" s="18"/>
      <c r="H358" s="8"/>
    </row>
    <row r="359">
      <c r="A359" s="6"/>
      <c r="B359" s="21" t="s">
        <v>368</v>
      </c>
      <c r="C359" s="15"/>
      <c r="D359" s="24" t="s">
        <v>369</v>
      </c>
      <c r="E359" s="33" t="s">
        <v>271</v>
      </c>
      <c r="F359" s="17"/>
      <c r="G359" s="18"/>
      <c r="H359" s="8"/>
    </row>
    <row r="360">
      <c r="A360" s="6"/>
      <c r="B360" s="21" t="s">
        <v>370</v>
      </c>
      <c r="C360" s="15"/>
      <c r="D360" s="24" t="s">
        <v>371</v>
      </c>
      <c r="E360" s="33" t="s">
        <v>271</v>
      </c>
      <c r="F360" s="17"/>
      <c r="G360" s="18"/>
      <c r="H360" s="8"/>
    </row>
    <row r="361">
      <c r="A361" s="6"/>
      <c r="B361" s="21" t="s">
        <v>372</v>
      </c>
      <c r="C361" s="15"/>
      <c r="D361" s="24" t="s">
        <v>343</v>
      </c>
      <c r="E361" s="33" t="s">
        <v>271</v>
      </c>
      <c r="F361" s="17"/>
      <c r="G361" s="18"/>
      <c r="H361" s="8"/>
    </row>
    <row r="362">
      <c r="A362" s="6"/>
      <c r="B362" s="21" t="s">
        <v>373</v>
      </c>
      <c r="C362" s="15"/>
      <c r="D362" s="24" t="s">
        <v>343</v>
      </c>
      <c r="E362" s="33" t="s">
        <v>271</v>
      </c>
      <c r="F362" s="17"/>
      <c r="G362" s="18"/>
      <c r="H362" s="8"/>
    </row>
    <row r="363">
      <c r="A363" s="6"/>
      <c r="B363" s="21" t="s">
        <v>374</v>
      </c>
      <c r="C363" s="15"/>
      <c r="D363" s="24" t="s">
        <v>343</v>
      </c>
      <c r="E363" s="33" t="s">
        <v>271</v>
      </c>
      <c r="F363" s="17"/>
      <c r="G363" s="18"/>
      <c r="H363" s="8"/>
    </row>
    <row r="364">
      <c r="A364" s="6"/>
      <c r="B364" s="21" t="s">
        <v>375</v>
      </c>
      <c r="C364" s="23"/>
      <c r="D364" s="24" t="s">
        <v>24</v>
      </c>
      <c r="E364" s="33" t="s">
        <v>271</v>
      </c>
      <c r="F364" s="25"/>
      <c r="G364" s="26"/>
      <c r="H364" s="8"/>
    </row>
    <row r="365">
      <c r="A365" s="6"/>
      <c r="B365" s="27" t="s">
        <v>376</v>
      </c>
      <c r="C365" s="28" t="s">
        <v>377</v>
      </c>
      <c r="D365" s="29" t="s">
        <v>164</v>
      </c>
      <c r="E365" s="30" t="s">
        <v>84</v>
      </c>
      <c r="F365" s="30" t="s">
        <v>84</v>
      </c>
      <c r="G365" s="31" t="s">
        <v>84</v>
      </c>
      <c r="H365" s="8"/>
    </row>
    <row r="366">
      <c r="A366" s="6"/>
      <c r="B366" s="14"/>
      <c r="C366" s="15"/>
      <c r="D366" s="16" t="s">
        <v>378</v>
      </c>
      <c r="E366" s="17"/>
      <c r="F366" s="17"/>
      <c r="G366" s="18"/>
      <c r="H366" s="8"/>
    </row>
    <row r="367">
      <c r="A367" s="6"/>
      <c r="B367" s="14"/>
      <c r="C367" s="15"/>
      <c r="D367" s="16" t="s">
        <v>379</v>
      </c>
      <c r="E367" s="17"/>
      <c r="F367" s="17"/>
      <c r="G367" s="18"/>
      <c r="H367" s="8"/>
    </row>
    <row r="368">
      <c r="A368" s="6"/>
      <c r="B368" s="14"/>
      <c r="C368" s="15"/>
      <c r="D368" s="16" t="s">
        <v>380</v>
      </c>
      <c r="E368" s="17"/>
      <c r="F368" s="17"/>
      <c r="G368" s="18"/>
      <c r="H368" s="8"/>
    </row>
    <row r="369">
      <c r="A369" s="6"/>
      <c r="B369" s="14"/>
      <c r="C369" s="15"/>
      <c r="D369" s="16" t="s">
        <v>381</v>
      </c>
      <c r="E369" s="17"/>
      <c r="F369" s="17"/>
      <c r="G369" s="18"/>
      <c r="H369" s="8"/>
    </row>
    <row r="370">
      <c r="A370" s="6"/>
      <c r="B370" s="14"/>
      <c r="C370" s="15"/>
      <c r="D370" s="16" t="s">
        <v>382</v>
      </c>
      <c r="E370" s="17"/>
      <c r="F370" s="17"/>
      <c r="G370" s="18"/>
      <c r="H370" s="8"/>
    </row>
    <row r="371">
      <c r="A371" s="6"/>
      <c r="B371" s="14"/>
      <c r="C371" s="15"/>
      <c r="D371" s="16" t="s">
        <v>383</v>
      </c>
      <c r="E371" s="17"/>
      <c r="F371" s="17"/>
      <c r="G371" s="18"/>
      <c r="H371" s="8"/>
    </row>
    <row r="372">
      <c r="A372" s="6"/>
      <c r="B372" s="14"/>
      <c r="C372" s="15"/>
      <c r="D372" s="16" t="s">
        <v>384</v>
      </c>
      <c r="E372" s="17"/>
      <c r="F372" s="17"/>
      <c r="G372" s="18"/>
      <c r="H372" s="8"/>
    </row>
    <row r="373">
      <c r="A373" s="6"/>
      <c r="B373" s="20"/>
      <c r="C373" s="15"/>
      <c r="D373" s="16" t="s">
        <v>385</v>
      </c>
      <c r="E373" s="17"/>
      <c r="F373" s="17"/>
      <c r="G373" s="18"/>
      <c r="H373" s="8"/>
    </row>
    <row r="374">
      <c r="A374" s="6"/>
      <c r="B374" s="22" t="s">
        <v>386</v>
      </c>
      <c r="C374" s="15"/>
      <c r="D374" s="16" t="s">
        <v>387</v>
      </c>
      <c r="E374" s="17"/>
      <c r="F374" s="17"/>
      <c r="G374" s="18"/>
      <c r="H374" s="8"/>
    </row>
    <row r="375">
      <c r="A375" s="6"/>
      <c r="B375" s="21" t="s">
        <v>388</v>
      </c>
      <c r="C375" s="15"/>
      <c r="D375" s="16" t="s">
        <v>389</v>
      </c>
      <c r="E375" s="17"/>
      <c r="F375" s="17"/>
      <c r="G375" s="18"/>
      <c r="H375" s="8"/>
    </row>
    <row r="376">
      <c r="A376" s="6"/>
      <c r="B376" s="20"/>
      <c r="C376" s="15"/>
      <c r="D376" s="16" t="s">
        <v>164</v>
      </c>
      <c r="E376" s="17"/>
      <c r="F376" s="17"/>
      <c r="G376" s="18"/>
      <c r="H376" s="8"/>
    </row>
    <row r="377">
      <c r="A377" s="6"/>
      <c r="B377" s="21" t="s">
        <v>390</v>
      </c>
      <c r="C377" s="15"/>
      <c r="D377" s="16" t="s">
        <v>389</v>
      </c>
      <c r="E377" s="17"/>
      <c r="F377" s="17"/>
      <c r="G377" s="18"/>
      <c r="H377" s="8"/>
    </row>
    <row r="378">
      <c r="A378" s="6"/>
      <c r="B378" s="20"/>
      <c r="C378" s="15"/>
      <c r="D378" s="16" t="s">
        <v>391</v>
      </c>
      <c r="E378" s="17"/>
      <c r="F378" s="17"/>
      <c r="G378" s="18"/>
      <c r="H378" s="8"/>
    </row>
    <row r="379">
      <c r="A379" s="6"/>
      <c r="B379" s="57" t="s">
        <v>392</v>
      </c>
      <c r="C379" s="15"/>
      <c r="D379" s="16" t="s">
        <v>389</v>
      </c>
      <c r="E379" s="17"/>
      <c r="F379" s="17"/>
      <c r="G379" s="18"/>
      <c r="H379" s="8"/>
    </row>
    <row r="380">
      <c r="A380" s="6"/>
      <c r="B380" s="14"/>
      <c r="C380" s="15"/>
      <c r="D380" s="16" t="s">
        <v>393</v>
      </c>
      <c r="E380" s="17"/>
      <c r="F380" s="17"/>
      <c r="G380" s="18"/>
      <c r="H380" s="8"/>
    </row>
    <row r="381">
      <c r="A381" s="6"/>
      <c r="B381" s="14"/>
      <c r="C381" s="15"/>
      <c r="D381" s="16" t="s">
        <v>394</v>
      </c>
      <c r="E381" s="17"/>
      <c r="F381" s="17"/>
      <c r="G381" s="18"/>
      <c r="H381" s="8"/>
    </row>
    <row r="382">
      <c r="A382" s="6"/>
      <c r="B382" s="14"/>
      <c r="C382" s="15"/>
      <c r="D382" s="16" t="s">
        <v>189</v>
      </c>
      <c r="E382" s="17"/>
      <c r="F382" s="17"/>
      <c r="G382" s="18"/>
      <c r="H382" s="8"/>
    </row>
    <row r="383">
      <c r="A383" s="6"/>
      <c r="B383" s="14"/>
      <c r="C383" s="15"/>
      <c r="D383" s="16" t="s">
        <v>387</v>
      </c>
      <c r="E383" s="17"/>
      <c r="F383" s="17"/>
      <c r="G383" s="18"/>
      <c r="H383" s="8"/>
    </row>
    <row r="384">
      <c r="A384" s="6"/>
      <c r="B384" s="14"/>
      <c r="C384" s="15"/>
      <c r="D384" s="16" t="s">
        <v>395</v>
      </c>
      <c r="E384" s="17"/>
      <c r="F384" s="17"/>
      <c r="G384" s="18"/>
      <c r="H384" s="8"/>
    </row>
    <row r="385">
      <c r="A385" s="6"/>
      <c r="B385" s="14"/>
      <c r="C385" s="15"/>
      <c r="D385" s="16" t="s">
        <v>391</v>
      </c>
      <c r="E385" s="17"/>
      <c r="F385" s="17"/>
      <c r="G385" s="18"/>
      <c r="H385" s="8"/>
    </row>
    <row r="386">
      <c r="A386" s="6"/>
      <c r="B386" s="14"/>
      <c r="C386" s="15"/>
      <c r="D386" s="16" t="s">
        <v>396</v>
      </c>
      <c r="E386" s="17"/>
      <c r="F386" s="17"/>
      <c r="G386" s="18"/>
      <c r="H386" s="8"/>
    </row>
    <row r="387">
      <c r="A387" s="6"/>
      <c r="B387" s="20"/>
      <c r="C387" s="15"/>
      <c r="D387" s="16" t="s">
        <v>397</v>
      </c>
      <c r="E387" s="17"/>
      <c r="F387" s="17"/>
      <c r="G387" s="18"/>
      <c r="H387" s="8"/>
    </row>
    <row r="388">
      <c r="A388" s="6"/>
      <c r="B388" s="57" t="s">
        <v>398</v>
      </c>
      <c r="C388" s="15"/>
      <c r="D388" s="16" t="s">
        <v>399</v>
      </c>
      <c r="E388" s="17"/>
      <c r="F388" s="17"/>
      <c r="G388" s="18"/>
      <c r="H388" s="8"/>
    </row>
    <row r="389">
      <c r="A389" s="6"/>
      <c r="B389" s="14"/>
      <c r="C389" s="15"/>
      <c r="D389" s="16" t="s">
        <v>400</v>
      </c>
      <c r="E389" s="17"/>
      <c r="F389" s="17"/>
      <c r="G389" s="18"/>
      <c r="H389" s="8"/>
    </row>
    <row r="390">
      <c r="A390" s="6"/>
      <c r="B390" s="14"/>
      <c r="C390" s="15"/>
      <c r="D390" s="16" t="s">
        <v>401</v>
      </c>
      <c r="E390" s="17"/>
      <c r="F390" s="17"/>
      <c r="G390" s="18"/>
      <c r="H390" s="8"/>
    </row>
    <row r="391">
      <c r="A391" s="6"/>
      <c r="B391" s="14"/>
      <c r="C391" s="15"/>
      <c r="D391" s="16" t="s">
        <v>383</v>
      </c>
      <c r="E391" s="17"/>
      <c r="F391" s="17"/>
      <c r="G391" s="18"/>
      <c r="H391" s="8"/>
    </row>
    <row r="392">
      <c r="A392" s="6"/>
      <c r="B392" s="14"/>
      <c r="C392" s="15"/>
      <c r="D392" s="16" t="s">
        <v>402</v>
      </c>
      <c r="E392" s="17"/>
      <c r="F392" s="17"/>
      <c r="G392" s="18"/>
      <c r="H392" s="8"/>
    </row>
    <row r="393">
      <c r="A393" s="6"/>
      <c r="B393" s="20"/>
      <c r="C393" s="15"/>
      <c r="D393" s="16" t="s">
        <v>403</v>
      </c>
      <c r="E393" s="17"/>
      <c r="F393" s="17"/>
      <c r="G393" s="18"/>
      <c r="H393" s="8"/>
    </row>
    <row r="394">
      <c r="A394" s="6"/>
      <c r="B394" s="22" t="s">
        <v>404</v>
      </c>
      <c r="C394" s="15"/>
      <c r="D394" s="16" t="s">
        <v>399</v>
      </c>
      <c r="E394" s="17"/>
      <c r="F394" s="17"/>
      <c r="G394" s="18"/>
      <c r="H394" s="8"/>
    </row>
    <row r="395">
      <c r="A395" s="6"/>
      <c r="B395" s="22" t="s">
        <v>405</v>
      </c>
      <c r="C395" s="15"/>
      <c r="D395" s="16" t="s">
        <v>389</v>
      </c>
      <c r="E395" s="17"/>
      <c r="F395" s="17"/>
      <c r="G395" s="18"/>
      <c r="H395" s="8"/>
    </row>
    <row r="396">
      <c r="A396" s="6"/>
      <c r="B396" s="22" t="s">
        <v>406</v>
      </c>
      <c r="C396" s="15"/>
      <c r="D396" s="16" t="s">
        <v>399</v>
      </c>
      <c r="E396" s="17"/>
      <c r="F396" s="17"/>
      <c r="G396" s="18"/>
      <c r="H396" s="8"/>
    </row>
    <row r="397">
      <c r="A397" s="6"/>
      <c r="B397" s="22" t="s">
        <v>407</v>
      </c>
      <c r="C397" s="15"/>
      <c r="D397" s="16" t="s">
        <v>389</v>
      </c>
      <c r="E397" s="17"/>
      <c r="F397" s="17"/>
      <c r="G397" s="18"/>
      <c r="H397" s="8"/>
    </row>
    <row r="398">
      <c r="A398" s="6"/>
      <c r="B398" s="22" t="s">
        <v>102</v>
      </c>
      <c r="C398" s="15"/>
      <c r="D398" s="16" t="s">
        <v>164</v>
      </c>
      <c r="E398" s="17"/>
      <c r="F398" s="17"/>
      <c r="G398" s="18"/>
      <c r="H398" s="8"/>
    </row>
    <row r="399">
      <c r="A399" s="6"/>
      <c r="B399" s="40" t="s">
        <v>408</v>
      </c>
      <c r="C399" s="15"/>
      <c r="D399" s="16" t="s">
        <v>164</v>
      </c>
      <c r="E399" s="17"/>
      <c r="F399" s="17"/>
      <c r="G399" s="18"/>
      <c r="H399" s="8"/>
    </row>
    <row r="400">
      <c r="A400" s="6"/>
      <c r="B400" s="47" t="s">
        <v>409</v>
      </c>
      <c r="C400" s="48"/>
      <c r="D400" s="49" t="s">
        <v>24</v>
      </c>
      <c r="E400" s="50"/>
      <c r="F400" s="50"/>
      <c r="G400" s="51"/>
      <c r="H400" s="8"/>
    </row>
    <row r="401">
      <c r="A401" s="6"/>
      <c r="B401" s="52" t="s">
        <v>410</v>
      </c>
      <c r="C401" s="53" t="s">
        <v>411</v>
      </c>
      <c r="D401" s="54" t="s">
        <v>412</v>
      </c>
      <c r="E401" s="55" t="s">
        <v>412</v>
      </c>
      <c r="F401" s="55" t="s">
        <v>412</v>
      </c>
      <c r="G401" s="56" t="s">
        <v>29</v>
      </c>
      <c r="H401" s="8"/>
    </row>
    <row r="402">
      <c r="A402" s="6"/>
      <c r="B402" s="20"/>
      <c r="C402" s="15"/>
      <c r="D402" s="16" t="s">
        <v>413</v>
      </c>
      <c r="E402" s="17"/>
      <c r="F402" s="17"/>
      <c r="G402" s="18"/>
      <c r="H402" s="8"/>
    </row>
    <row r="403">
      <c r="A403" s="6"/>
      <c r="B403" s="21" t="s">
        <v>414</v>
      </c>
      <c r="C403" s="15"/>
      <c r="D403" s="16" t="s">
        <v>91</v>
      </c>
      <c r="E403" s="17"/>
      <c r="F403" s="17"/>
      <c r="G403" s="18"/>
      <c r="H403" s="8"/>
    </row>
    <row r="404">
      <c r="A404" s="6"/>
      <c r="B404" s="14"/>
      <c r="C404" s="15"/>
      <c r="D404" s="16" t="s">
        <v>415</v>
      </c>
      <c r="E404" s="17"/>
      <c r="F404" s="17"/>
      <c r="G404" s="18"/>
      <c r="H404" s="8"/>
    </row>
    <row r="405">
      <c r="A405" s="6"/>
      <c r="B405" s="20"/>
      <c r="C405" s="15"/>
      <c r="D405" s="16" t="s">
        <v>416</v>
      </c>
      <c r="E405" s="17"/>
      <c r="F405" s="17"/>
      <c r="G405" s="18"/>
      <c r="H405" s="8"/>
    </row>
    <row r="406">
      <c r="A406" s="6"/>
      <c r="B406" s="58" t="s">
        <v>417</v>
      </c>
      <c r="C406" s="23"/>
      <c r="D406" s="24" t="s">
        <v>24</v>
      </c>
      <c r="E406" s="25"/>
      <c r="F406" s="25"/>
      <c r="G406" s="26"/>
      <c r="H406" s="8"/>
    </row>
    <row r="407">
      <c r="A407" s="6"/>
      <c r="B407" s="27" t="s">
        <v>418</v>
      </c>
      <c r="C407" s="28" t="s">
        <v>419</v>
      </c>
      <c r="D407" s="29" t="s">
        <v>420</v>
      </c>
      <c r="E407" s="30" t="s">
        <v>420</v>
      </c>
      <c r="F407" s="30" t="s">
        <v>84</v>
      </c>
      <c r="G407" s="31" t="s">
        <v>84</v>
      </c>
      <c r="H407" s="8"/>
    </row>
    <row r="408">
      <c r="A408" s="6"/>
      <c r="B408" s="14"/>
      <c r="C408" s="15"/>
      <c r="D408" s="16" t="s">
        <v>141</v>
      </c>
      <c r="E408" s="17"/>
      <c r="F408" s="17"/>
      <c r="G408" s="18"/>
      <c r="H408" s="8"/>
    </row>
    <row r="409">
      <c r="A409" s="6"/>
      <c r="B409" s="14"/>
      <c r="C409" s="15"/>
      <c r="D409" s="16" t="s">
        <v>421</v>
      </c>
      <c r="E409" s="17"/>
      <c r="F409" s="17"/>
      <c r="G409" s="18"/>
      <c r="H409" s="8"/>
    </row>
    <row r="410">
      <c r="A410" s="6"/>
      <c r="B410" s="14"/>
      <c r="C410" s="15"/>
      <c r="D410" s="16" t="s">
        <v>422</v>
      </c>
      <c r="E410" s="17"/>
      <c r="F410" s="17"/>
      <c r="G410" s="18"/>
      <c r="H410" s="8"/>
    </row>
    <row r="411">
      <c r="A411" s="6"/>
      <c r="B411" s="20"/>
      <c r="C411" s="15"/>
      <c r="D411" s="16" t="s">
        <v>423</v>
      </c>
      <c r="E411" s="17"/>
      <c r="F411" s="17"/>
      <c r="G411" s="18"/>
      <c r="H411" s="8"/>
    </row>
    <row r="412">
      <c r="A412" s="6"/>
      <c r="B412" s="52" t="s">
        <v>424</v>
      </c>
      <c r="C412" s="15"/>
      <c r="D412" s="24" t="s">
        <v>420</v>
      </c>
      <c r="E412" s="17"/>
      <c r="F412" s="17"/>
      <c r="G412" s="18"/>
      <c r="H412" s="8"/>
    </row>
    <row r="413">
      <c r="A413" s="6"/>
      <c r="B413" s="47" t="s">
        <v>417</v>
      </c>
      <c r="C413" s="48"/>
      <c r="D413" s="49" t="s">
        <v>24</v>
      </c>
      <c r="E413" s="50"/>
      <c r="F413" s="50"/>
      <c r="G413" s="51"/>
      <c r="H413" s="8"/>
    </row>
    <row r="414">
      <c r="A414" s="6"/>
      <c r="B414" s="52" t="s">
        <v>425</v>
      </c>
      <c r="C414" s="53" t="s">
        <v>426</v>
      </c>
      <c r="D414" s="54" t="s">
        <v>285</v>
      </c>
      <c r="E414" s="59" t="s">
        <v>111</v>
      </c>
      <c r="F414" s="55" t="s">
        <v>111</v>
      </c>
      <c r="G414" s="56" t="s">
        <v>111</v>
      </c>
      <c r="H414" s="8"/>
    </row>
    <row r="415">
      <c r="A415" s="6"/>
      <c r="B415" s="21" t="s">
        <v>427</v>
      </c>
      <c r="C415" s="15"/>
      <c r="D415" s="24" t="s">
        <v>24</v>
      </c>
      <c r="E415" s="33" t="s">
        <v>111</v>
      </c>
      <c r="F415" s="25"/>
      <c r="G415" s="26"/>
      <c r="H415" s="8"/>
    </row>
    <row r="416">
      <c r="A416" s="6"/>
      <c r="B416" s="27" t="s">
        <v>428</v>
      </c>
      <c r="C416" s="28" t="s">
        <v>429</v>
      </c>
      <c r="D416" s="29" t="s">
        <v>430</v>
      </c>
      <c r="E416" s="30" t="s">
        <v>430</v>
      </c>
      <c r="F416" s="30" t="s">
        <v>163</v>
      </c>
      <c r="G416" s="31" t="s">
        <v>163</v>
      </c>
      <c r="H416" s="8"/>
    </row>
    <row r="417">
      <c r="A417" s="6"/>
      <c r="B417" s="14"/>
      <c r="C417" s="15"/>
      <c r="D417" s="16" t="s">
        <v>431</v>
      </c>
      <c r="E417" s="17"/>
      <c r="F417" s="17"/>
      <c r="G417" s="18"/>
      <c r="H417" s="8"/>
    </row>
    <row r="418">
      <c r="A418" s="6"/>
      <c r="B418" s="14"/>
      <c r="C418" s="15"/>
      <c r="D418" s="16" t="s">
        <v>432</v>
      </c>
      <c r="E418" s="17"/>
      <c r="F418" s="17"/>
      <c r="G418" s="18"/>
      <c r="H418" s="8"/>
    </row>
    <row r="419">
      <c r="A419" s="6"/>
      <c r="B419" s="14"/>
      <c r="C419" s="15"/>
      <c r="D419" s="16" t="s">
        <v>433</v>
      </c>
      <c r="E419" s="17"/>
      <c r="F419" s="17"/>
      <c r="G419" s="18"/>
      <c r="H419" s="8"/>
    </row>
    <row r="420">
      <c r="A420" s="6"/>
      <c r="B420" s="14"/>
      <c r="C420" s="15"/>
      <c r="D420" s="16" t="s">
        <v>434</v>
      </c>
      <c r="E420" s="17"/>
      <c r="F420" s="17"/>
      <c r="G420" s="18"/>
      <c r="H420" s="8"/>
    </row>
    <row r="421">
      <c r="A421" s="6"/>
      <c r="B421" s="14"/>
      <c r="C421" s="15"/>
      <c r="D421" s="16" t="s">
        <v>435</v>
      </c>
      <c r="E421" s="17"/>
      <c r="F421" s="17"/>
      <c r="G421" s="18"/>
      <c r="H421" s="8"/>
    </row>
    <row r="422">
      <c r="A422" s="6"/>
      <c r="B422" s="14"/>
      <c r="C422" s="15"/>
      <c r="D422" s="16" t="s">
        <v>436</v>
      </c>
      <c r="E422" s="17"/>
      <c r="F422" s="17"/>
      <c r="G422" s="18"/>
      <c r="H422" s="8"/>
    </row>
    <row r="423">
      <c r="A423" s="6"/>
      <c r="B423" s="14"/>
      <c r="C423" s="15"/>
      <c r="D423" s="16" t="s">
        <v>437</v>
      </c>
      <c r="E423" s="17"/>
      <c r="F423" s="17"/>
      <c r="G423" s="18"/>
      <c r="H423" s="8"/>
    </row>
    <row r="424">
      <c r="A424" s="6"/>
      <c r="B424" s="14"/>
      <c r="C424" s="15"/>
      <c r="D424" s="16" t="s">
        <v>93</v>
      </c>
      <c r="E424" s="17"/>
      <c r="F424" s="17"/>
      <c r="G424" s="18"/>
      <c r="H424" s="8"/>
    </row>
    <row r="425">
      <c r="A425" s="6"/>
      <c r="B425" s="14"/>
      <c r="C425" s="15"/>
      <c r="D425" s="16" t="s">
        <v>438</v>
      </c>
      <c r="E425" s="17"/>
      <c r="F425" s="17"/>
      <c r="G425" s="18"/>
      <c r="H425" s="8"/>
    </row>
    <row r="426">
      <c r="A426" s="6"/>
      <c r="B426" s="14"/>
      <c r="C426" s="15"/>
      <c r="D426" s="16" t="s">
        <v>439</v>
      </c>
      <c r="E426" s="17"/>
      <c r="F426" s="17"/>
      <c r="G426" s="18"/>
      <c r="H426" s="8"/>
    </row>
    <row r="427">
      <c r="A427" s="6"/>
      <c r="B427" s="14"/>
      <c r="C427" s="15"/>
      <c r="D427" s="16" t="s">
        <v>440</v>
      </c>
      <c r="E427" s="17"/>
      <c r="F427" s="17"/>
      <c r="G427" s="18"/>
      <c r="H427" s="8"/>
    </row>
    <row r="428">
      <c r="A428" s="6"/>
      <c r="B428" s="14"/>
      <c r="C428" s="15"/>
      <c r="D428" s="16" t="s">
        <v>441</v>
      </c>
      <c r="E428" s="17"/>
      <c r="F428" s="17"/>
      <c r="G428" s="18"/>
      <c r="H428" s="8"/>
    </row>
    <row r="429">
      <c r="A429" s="6"/>
      <c r="B429" s="20"/>
      <c r="C429" s="15"/>
      <c r="D429" s="16" t="s">
        <v>114</v>
      </c>
      <c r="E429" s="25"/>
      <c r="F429" s="17"/>
      <c r="G429" s="18"/>
      <c r="H429" s="8"/>
    </row>
    <row r="430">
      <c r="A430" s="6"/>
      <c r="B430" s="57" t="s">
        <v>442</v>
      </c>
      <c r="C430" s="15"/>
      <c r="D430" s="16" t="s">
        <v>439</v>
      </c>
      <c r="E430" s="33" t="s">
        <v>439</v>
      </c>
      <c r="F430" s="17"/>
      <c r="G430" s="18"/>
      <c r="H430" s="8"/>
    </row>
    <row r="431">
      <c r="A431" s="6"/>
      <c r="B431" s="14"/>
      <c r="C431" s="15"/>
      <c r="D431" s="16" t="s">
        <v>438</v>
      </c>
      <c r="E431" s="17"/>
      <c r="F431" s="17"/>
      <c r="G431" s="18"/>
      <c r="H431" s="8"/>
    </row>
    <row r="432">
      <c r="A432" s="6"/>
      <c r="B432" s="14"/>
      <c r="C432" s="15"/>
      <c r="D432" s="16" t="s">
        <v>114</v>
      </c>
      <c r="E432" s="17"/>
      <c r="F432" s="17"/>
      <c r="G432" s="18"/>
      <c r="H432" s="8"/>
    </row>
    <row r="433">
      <c r="A433" s="6"/>
      <c r="B433" s="20"/>
      <c r="C433" s="15"/>
      <c r="D433" s="16" t="s">
        <v>439</v>
      </c>
      <c r="E433" s="25"/>
      <c r="F433" s="17"/>
      <c r="G433" s="18"/>
      <c r="H433" s="8"/>
    </row>
    <row r="434">
      <c r="A434" s="6"/>
      <c r="B434" s="57" t="s">
        <v>443</v>
      </c>
      <c r="C434" s="15"/>
      <c r="D434" s="16" t="s">
        <v>438</v>
      </c>
      <c r="E434" s="33" t="s">
        <v>439</v>
      </c>
      <c r="F434" s="17"/>
      <c r="G434" s="18"/>
      <c r="H434" s="8"/>
    </row>
    <row r="435">
      <c r="A435" s="6"/>
      <c r="B435" s="20"/>
      <c r="C435" s="15"/>
      <c r="D435" s="16" t="s">
        <v>439</v>
      </c>
      <c r="E435" s="25"/>
      <c r="F435" s="17"/>
      <c r="G435" s="18"/>
      <c r="H435" s="8"/>
    </row>
    <row r="436">
      <c r="A436" s="6"/>
      <c r="B436" s="57" t="s">
        <v>444</v>
      </c>
      <c r="C436" s="15"/>
      <c r="D436" s="16" t="s">
        <v>445</v>
      </c>
      <c r="E436" s="33" t="s">
        <v>439</v>
      </c>
      <c r="F436" s="17"/>
      <c r="G436" s="18"/>
      <c r="H436" s="8"/>
    </row>
    <row r="437">
      <c r="A437" s="6"/>
      <c r="B437" s="14"/>
      <c r="C437" s="15"/>
      <c r="D437" s="16" t="s">
        <v>446</v>
      </c>
      <c r="E437" s="17"/>
      <c r="F437" s="17"/>
      <c r="G437" s="18"/>
      <c r="H437" s="8"/>
    </row>
    <row r="438">
      <c r="A438" s="6"/>
      <c r="B438" s="14"/>
      <c r="C438" s="15"/>
      <c r="D438" s="16" t="s">
        <v>91</v>
      </c>
      <c r="E438" s="17"/>
      <c r="F438" s="17"/>
      <c r="G438" s="18"/>
      <c r="H438" s="8"/>
    </row>
    <row r="439">
      <c r="A439" s="6"/>
      <c r="B439" s="14"/>
      <c r="C439" s="15"/>
      <c r="D439" s="16" t="s">
        <v>205</v>
      </c>
      <c r="E439" s="17"/>
      <c r="F439" s="17"/>
      <c r="G439" s="18"/>
      <c r="H439" s="8"/>
    </row>
    <row r="440">
      <c r="A440" s="6"/>
      <c r="B440" s="14"/>
      <c r="C440" s="15"/>
      <c r="D440" s="16" t="s">
        <v>413</v>
      </c>
      <c r="E440" s="17"/>
      <c r="F440" s="17"/>
      <c r="G440" s="18"/>
      <c r="H440" s="8"/>
    </row>
    <row r="441">
      <c r="A441" s="6"/>
      <c r="B441" s="14"/>
      <c r="C441" s="15"/>
      <c r="D441" s="16" t="s">
        <v>412</v>
      </c>
      <c r="E441" s="17"/>
      <c r="F441" s="17"/>
      <c r="G441" s="18"/>
      <c r="H441" s="8"/>
    </row>
    <row r="442">
      <c r="A442" s="6"/>
      <c r="B442" s="14"/>
      <c r="C442" s="15"/>
      <c r="D442" s="16" t="s">
        <v>440</v>
      </c>
      <c r="E442" s="17"/>
      <c r="F442" s="17"/>
      <c r="G442" s="18"/>
      <c r="H442" s="8"/>
    </row>
    <row r="443">
      <c r="A443" s="6"/>
      <c r="B443" s="20"/>
      <c r="C443" s="15"/>
      <c r="D443" s="16" t="s">
        <v>447</v>
      </c>
      <c r="E443" s="25"/>
      <c r="F443" s="17"/>
      <c r="G443" s="18"/>
      <c r="H443" s="8"/>
    </row>
    <row r="444">
      <c r="A444" s="6"/>
      <c r="B444" s="21" t="s">
        <v>448</v>
      </c>
      <c r="C444" s="15"/>
      <c r="D444" s="16" t="s">
        <v>439</v>
      </c>
      <c r="E444" s="33" t="s">
        <v>439</v>
      </c>
      <c r="F444" s="17"/>
      <c r="G444" s="18"/>
      <c r="H444" s="8"/>
    </row>
    <row r="445">
      <c r="A445" s="6"/>
      <c r="B445" s="20"/>
      <c r="C445" s="15"/>
      <c r="D445" s="16" t="s">
        <v>445</v>
      </c>
      <c r="E445" s="25"/>
      <c r="F445" s="17"/>
      <c r="G445" s="18"/>
      <c r="H445" s="8"/>
    </row>
    <row r="446">
      <c r="A446" s="6"/>
      <c r="B446" s="21" t="s">
        <v>449</v>
      </c>
      <c r="C446" s="15"/>
      <c r="D446" s="24" t="s">
        <v>430</v>
      </c>
      <c r="E446" s="33" t="s">
        <v>430</v>
      </c>
      <c r="F446" s="17"/>
      <c r="G446" s="18"/>
      <c r="H446" s="8"/>
    </row>
    <row r="447">
      <c r="A447" s="6"/>
      <c r="B447" s="21" t="s">
        <v>450</v>
      </c>
      <c r="C447" s="15"/>
      <c r="D447" s="24" t="s">
        <v>430</v>
      </c>
      <c r="E447" s="33" t="s">
        <v>430</v>
      </c>
      <c r="F447" s="17"/>
      <c r="G447" s="18"/>
      <c r="H447" s="8"/>
    </row>
    <row r="448">
      <c r="A448" s="6"/>
      <c r="B448" s="60" t="s">
        <v>451</v>
      </c>
      <c r="C448" s="61"/>
      <c r="D448" s="62" t="s">
        <v>24</v>
      </c>
      <c r="E448" s="63" t="s">
        <v>439</v>
      </c>
      <c r="F448" s="64"/>
      <c r="G448" s="65"/>
      <c r="H448" s="8"/>
    </row>
    <row r="449" ht="3.75" customHeight="1">
      <c r="A449" s="66"/>
      <c r="B449" s="67"/>
      <c r="C449" s="68"/>
      <c r="D449" s="68"/>
      <c r="E449" s="68"/>
      <c r="F449" s="68"/>
      <c r="G449" s="69"/>
      <c r="H449" s="70"/>
    </row>
  </sheetData>
  <mergeCells count="222">
    <mergeCell ref="B243:B248"/>
    <mergeCell ref="C243:C264"/>
    <mergeCell ref="B249:B253"/>
    <mergeCell ref="B254:B259"/>
    <mergeCell ref="B260:B262"/>
    <mergeCell ref="E243:E248"/>
    <mergeCell ref="F243:F264"/>
    <mergeCell ref="E249:E253"/>
    <mergeCell ref="E254:E259"/>
    <mergeCell ref="E260:E262"/>
    <mergeCell ref="G243:G264"/>
    <mergeCell ref="B265:B268"/>
    <mergeCell ref="C265:C269"/>
    <mergeCell ref="E265:E269"/>
    <mergeCell ref="F265:F269"/>
    <mergeCell ref="G265:G269"/>
    <mergeCell ref="B270:B276"/>
    <mergeCell ref="C270:C298"/>
    <mergeCell ref="E270:E276"/>
    <mergeCell ref="F270:F276"/>
    <mergeCell ref="B295:B296"/>
    <mergeCell ref="E295:E296"/>
    <mergeCell ref="G270:G298"/>
    <mergeCell ref="B277:B283"/>
    <mergeCell ref="E277:E283"/>
    <mergeCell ref="F277:F283"/>
    <mergeCell ref="B284:B290"/>
    <mergeCell ref="E284:E290"/>
    <mergeCell ref="F284:F290"/>
    <mergeCell ref="F295:F296"/>
    <mergeCell ref="B299:B301"/>
    <mergeCell ref="C299:C320"/>
    <mergeCell ref="E299:E320"/>
    <mergeCell ref="F299:F320"/>
    <mergeCell ref="G299:G320"/>
    <mergeCell ref="B302:B304"/>
    <mergeCell ref="B305:B311"/>
    <mergeCell ref="B312:B314"/>
    <mergeCell ref="B321:B325"/>
    <mergeCell ref="C321:C335"/>
    <mergeCell ref="E321:E335"/>
    <mergeCell ref="F321:F335"/>
    <mergeCell ref="G321:G335"/>
    <mergeCell ref="B326:B331"/>
    <mergeCell ref="B336:B338"/>
    <mergeCell ref="C336:C364"/>
    <mergeCell ref="E336:E338"/>
    <mergeCell ref="E339:E343"/>
    <mergeCell ref="E344:E347"/>
    <mergeCell ref="F336:F364"/>
    <mergeCell ref="G336:G364"/>
    <mergeCell ref="B339:B343"/>
    <mergeCell ref="B344:B347"/>
    <mergeCell ref="B365:B373"/>
    <mergeCell ref="C365:C400"/>
    <mergeCell ref="G18:G20"/>
    <mergeCell ref="G177:G242"/>
    <mergeCell ref="C414:C415"/>
    <mergeCell ref="F414:F415"/>
    <mergeCell ref="G414:G415"/>
    <mergeCell ref="B416:B429"/>
    <mergeCell ref="E416:E429"/>
    <mergeCell ref="C416:C448"/>
    <mergeCell ref="F416:F448"/>
    <mergeCell ref="E430:E433"/>
    <mergeCell ref="E434:E435"/>
    <mergeCell ref="E436:E443"/>
    <mergeCell ref="E444:E445"/>
    <mergeCell ref="G416:G448"/>
    <mergeCell ref="B430:B433"/>
    <mergeCell ref="B434:B435"/>
    <mergeCell ref="B436:B443"/>
    <mergeCell ref="B444:B445"/>
    <mergeCell ref="A1:A449"/>
    <mergeCell ref="B1:G1"/>
    <mergeCell ref="H1:H449"/>
    <mergeCell ref="B3:G3"/>
    <mergeCell ref="B4:B9"/>
    <mergeCell ref="F103:F119"/>
    <mergeCell ref="F191:F202"/>
    <mergeCell ref="B449:G449"/>
    <mergeCell ref="E365:E400"/>
    <mergeCell ref="F365:F400"/>
    <mergeCell ref="G365:G400"/>
    <mergeCell ref="B375:B376"/>
    <mergeCell ref="B377:B378"/>
    <mergeCell ref="B379:B387"/>
    <mergeCell ref="B388:B393"/>
    <mergeCell ref="B401:B402"/>
    <mergeCell ref="C401:C406"/>
    <mergeCell ref="B403:B405"/>
    <mergeCell ref="E401:E406"/>
    <mergeCell ref="F401:F406"/>
    <mergeCell ref="G401:G406"/>
    <mergeCell ref="B407:B411"/>
    <mergeCell ref="C407:C413"/>
    <mergeCell ref="E407:E413"/>
    <mergeCell ref="F407:F413"/>
    <mergeCell ref="G407:G413"/>
    <mergeCell ref="B10:B12"/>
    <mergeCell ref="B13:B14"/>
    <mergeCell ref="C4:C17"/>
    <mergeCell ref="C18:C20"/>
    <mergeCell ref="E18:E20"/>
    <mergeCell ref="F18:F20"/>
    <mergeCell ref="B18:B19"/>
    <mergeCell ref="B21:B23"/>
    <mergeCell ref="E4:E17"/>
    <mergeCell ref="E21:E30"/>
    <mergeCell ref="F21:F30"/>
    <mergeCell ref="G21:G30"/>
    <mergeCell ref="B26:B27"/>
    <mergeCell ref="B31:B39"/>
    <mergeCell ref="F4:F17"/>
    <mergeCell ref="G4:G17"/>
    <mergeCell ref="C21:C30"/>
    <mergeCell ref="E31:E39"/>
    <mergeCell ref="B41:B45"/>
    <mergeCell ref="E41:E45"/>
    <mergeCell ref="B46:B51"/>
    <mergeCell ref="E46:E51"/>
    <mergeCell ref="B52:B54"/>
    <mergeCell ref="E52:E54"/>
    <mergeCell ref="B55:B57"/>
    <mergeCell ref="E55:E57"/>
    <mergeCell ref="B59:B60"/>
    <mergeCell ref="E59:E60"/>
    <mergeCell ref="F31:F65"/>
    <mergeCell ref="G31:G65"/>
    <mergeCell ref="C31:C65"/>
    <mergeCell ref="C66:C85"/>
    <mergeCell ref="E66:E70"/>
    <mergeCell ref="F66:F85"/>
    <mergeCell ref="E71:E74"/>
    <mergeCell ref="E75:E76"/>
    <mergeCell ref="E77:E78"/>
    <mergeCell ref="B66:B70"/>
    <mergeCell ref="B71:B74"/>
    <mergeCell ref="B75:B76"/>
    <mergeCell ref="B77:B78"/>
    <mergeCell ref="B86:B89"/>
    <mergeCell ref="C86:C98"/>
    <mergeCell ref="B90:B94"/>
    <mergeCell ref="E86:E98"/>
    <mergeCell ref="F86:F98"/>
    <mergeCell ref="G86:G98"/>
    <mergeCell ref="B99:B101"/>
    <mergeCell ref="E99:E101"/>
    <mergeCell ref="F99:F101"/>
    <mergeCell ref="G66:G85"/>
    <mergeCell ref="G99:G166"/>
    <mergeCell ref="B103:B119"/>
    <mergeCell ref="E103:E119"/>
    <mergeCell ref="E120:E121"/>
    <mergeCell ref="F120:F121"/>
    <mergeCell ref="E123:E125"/>
    <mergeCell ref="F123:F125"/>
    <mergeCell ref="E132:E134"/>
    <mergeCell ref="F132:F134"/>
    <mergeCell ref="E135:E138"/>
    <mergeCell ref="F135:F138"/>
    <mergeCell ref="E139:E148"/>
    <mergeCell ref="F139:F148"/>
    <mergeCell ref="E149:E151"/>
    <mergeCell ref="F149:F151"/>
    <mergeCell ref="E153:E154"/>
    <mergeCell ref="F153:F154"/>
    <mergeCell ref="B153:B154"/>
    <mergeCell ref="B156:B158"/>
    <mergeCell ref="E156:E158"/>
    <mergeCell ref="F156:F158"/>
    <mergeCell ref="B167:B173"/>
    <mergeCell ref="C167:C176"/>
    <mergeCell ref="E167:E176"/>
    <mergeCell ref="F167:F176"/>
    <mergeCell ref="C99:C166"/>
    <mergeCell ref="B120:B121"/>
    <mergeCell ref="B123:B125"/>
    <mergeCell ref="B132:B134"/>
    <mergeCell ref="B135:B138"/>
    <mergeCell ref="B139:B148"/>
    <mergeCell ref="B149:B151"/>
    <mergeCell ref="G167:G176"/>
    <mergeCell ref="B177:B178"/>
    <mergeCell ref="E177:E178"/>
    <mergeCell ref="F177:F178"/>
    <mergeCell ref="B179:B184"/>
    <mergeCell ref="E179:E184"/>
    <mergeCell ref="F179:F184"/>
    <mergeCell ref="B185:B190"/>
    <mergeCell ref="E185:E190"/>
    <mergeCell ref="F185:F190"/>
    <mergeCell ref="B191:B202"/>
    <mergeCell ref="E191:E202"/>
    <mergeCell ref="C177:C242"/>
    <mergeCell ref="B203:B206"/>
    <mergeCell ref="B235:B237"/>
    <mergeCell ref="E203:E206"/>
    <mergeCell ref="F203:F206"/>
    <mergeCell ref="F231:F233"/>
    <mergeCell ref="E235:E237"/>
    <mergeCell ref="F235:F237"/>
    <mergeCell ref="B208:B212"/>
    <mergeCell ref="E208:E212"/>
    <mergeCell ref="F208:F212"/>
    <mergeCell ref="B213:B214"/>
    <mergeCell ref="E213:E214"/>
    <mergeCell ref="F213:F214"/>
    <mergeCell ref="B216:B220"/>
    <mergeCell ref="E216:E220"/>
    <mergeCell ref="F216:F220"/>
    <mergeCell ref="B222:B223"/>
    <mergeCell ref="E222:E223"/>
    <mergeCell ref="F222:F223"/>
    <mergeCell ref="B224:B225"/>
    <mergeCell ref="E224:E225"/>
    <mergeCell ref="F224:F225"/>
    <mergeCell ref="B226:B230"/>
    <mergeCell ref="E226:E230"/>
    <mergeCell ref="F226:F230"/>
    <mergeCell ref="B231:B233"/>
    <mergeCell ref="E231:E233"/>
  </mergeCells>
  <conditionalFormatting sqref="E4:E237 F4:F238 G4:G448 F240:F448 E242:E357 E359:E411 E413:E44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85A4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0.75"/>
    <col customWidth="1" min="2" max="2" width="22.75"/>
    <col customWidth="1" min="5" max="6" width="15.0"/>
    <col customWidth="1" min="7" max="7" width="14.63"/>
    <col customWidth="1" min="8" max="8" width="14.75"/>
    <col customWidth="1" min="9" max="9" width="0.75"/>
  </cols>
  <sheetData>
    <row r="1" ht="3.75" customHeight="1">
      <c r="A1" s="1"/>
      <c r="B1" s="2"/>
      <c r="C1" s="3"/>
      <c r="D1" s="3"/>
      <c r="E1" s="3"/>
      <c r="F1" s="3"/>
      <c r="G1" s="3"/>
      <c r="H1" s="4"/>
      <c r="I1" s="5"/>
    </row>
    <row r="2">
      <c r="A2" s="71"/>
      <c r="B2" s="72" t="s">
        <v>0</v>
      </c>
      <c r="C2" s="7" t="s">
        <v>1</v>
      </c>
      <c r="D2" s="7" t="s">
        <v>2</v>
      </c>
      <c r="E2" s="7" t="s">
        <v>452</v>
      </c>
      <c r="F2" s="7" t="s">
        <v>453</v>
      </c>
      <c r="G2" s="7" t="s">
        <v>454</v>
      </c>
      <c r="H2" s="7" t="s">
        <v>455</v>
      </c>
      <c r="I2" s="73"/>
    </row>
    <row r="3" ht="3.75" customHeight="1">
      <c r="A3" s="71"/>
      <c r="B3" s="2"/>
      <c r="C3" s="3"/>
      <c r="D3" s="3"/>
      <c r="E3" s="3"/>
      <c r="F3" s="3"/>
      <c r="G3" s="3"/>
      <c r="H3" s="4"/>
      <c r="I3" s="73"/>
    </row>
    <row r="4">
      <c r="A4" s="71"/>
      <c r="B4" s="74" t="s">
        <v>6</v>
      </c>
      <c r="C4" s="10" t="s">
        <v>7</v>
      </c>
      <c r="D4" s="11" t="s">
        <v>8</v>
      </c>
      <c r="E4" s="12" t="s">
        <v>9</v>
      </c>
      <c r="F4" s="75" t="s">
        <v>126</v>
      </c>
      <c r="G4" s="12" t="s">
        <v>9</v>
      </c>
      <c r="H4" s="13" t="s">
        <v>9</v>
      </c>
      <c r="I4" s="73"/>
    </row>
    <row r="5">
      <c r="A5" s="71"/>
      <c r="B5" s="76"/>
      <c r="C5" s="15"/>
      <c r="D5" s="16" t="s">
        <v>10</v>
      </c>
      <c r="E5" s="17"/>
      <c r="F5" s="17"/>
      <c r="G5" s="17"/>
      <c r="H5" s="18"/>
      <c r="I5" s="73"/>
    </row>
    <row r="6">
      <c r="A6" s="71"/>
      <c r="B6" s="76"/>
      <c r="C6" s="15"/>
      <c r="D6" s="16" t="s">
        <v>11</v>
      </c>
      <c r="E6" s="17"/>
      <c r="F6" s="17"/>
      <c r="G6" s="17"/>
      <c r="H6" s="18"/>
      <c r="I6" s="73"/>
    </row>
    <row r="7">
      <c r="A7" s="71"/>
      <c r="B7" s="76"/>
      <c r="C7" s="15"/>
      <c r="D7" s="16" t="s">
        <v>12</v>
      </c>
      <c r="E7" s="17"/>
      <c r="F7" s="17"/>
      <c r="G7" s="17"/>
      <c r="H7" s="18"/>
      <c r="I7" s="73"/>
    </row>
    <row r="8">
      <c r="A8" s="71"/>
      <c r="B8" s="76"/>
      <c r="C8" s="15"/>
      <c r="D8" s="19" t="s">
        <v>13</v>
      </c>
      <c r="E8" s="17"/>
      <c r="F8" s="17"/>
      <c r="G8" s="17"/>
      <c r="H8" s="18"/>
      <c r="I8" s="73"/>
    </row>
    <row r="9">
      <c r="A9" s="71"/>
      <c r="B9" s="77"/>
      <c r="C9" s="15"/>
      <c r="D9" s="19" t="s">
        <v>14</v>
      </c>
      <c r="E9" s="17"/>
      <c r="F9" s="17"/>
      <c r="G9" s="17"/>
      <c r="H9" s="18"/>
      <c r="I9" s="73"/>
    </row>
    <row r="10">
      <c r="A10" s="71"/>
      <c r="B10" s="78" t="s">
        <v>15</v>
      </c>
      <c r="C10" s="15"/>
      <c r="D10" s="16" t="s">
        <v>16</v>
      </c>
      <c r="E10" s="17"/>
      <c r="F10" s="17"/>
      <c r="G10" s="17"/>
      <c r="H10" s="18"/>
      <c r="I10" s="73"/>
    </row>
    <row r="11">
      <c r="A11" s="71"/>
      <c r="B11" s="76"/>
      <c r="C11" s="15"/>
      <c r="D11" s="16" t="s">
        <v>17</v>
      </c>
      <c r="E11" s="17"/>
      <c r="F11" s="17"/>
      <c r="G11" s="17"/>
      <c r="H11" s="18"/>
      <c r="I11" s="73"/>
    </row>
    <row r="12">
      <c r="A12" s="71"/>
      <c r="B12" s="77"/>
      <c r="C12" s="15"/>
      <c r="D12" s="16" t="s">
        <v>18</v>
      </c>
      <c r="E12" s="17"/>
      <c r="F12" s="17"/>
      <c r="G12" s="17"/>
      <c r="H12" s="18"/>
      <c r="I12" s="73"/>
    </row>
    <row r="13">
      <c r="A13" s="71"/>
      <c r="B13" s="78" t="s">
        <v>19</v>
      </c>
      <c r="C13" s="15"/>
      <c r="D13" s="19" t="s">
        <v>20</v>
      </c>
      <c r="E13" s="17"/>
      <c r="F13" s="17"/>
      <c r="G13" s="17"/>
      <c r="H13" s="18"/>
      <c r="I13" s="73"/>
    </row>
    <row r="14">
      <c r="A14" s="71"/>
      <c r="B14" s="77"/>
      <c r="C14" s="15"/>
      <c r="D14" s="16" t="s">
        <v>17</v>
      </c>
      <c r="E14" s="17"/>
      <c r="F14" s="17"/>
      <c r="G14" s="17"/>
      <c r="H14" s="18"/>
      <c r="I14" s="73"/>
    </row>
    <row r="15">
      <c r="A15" s="71"/>
      <c r="B15" s="79" t="s">
        <v>21</v>
      </c>
      <c r="C15" s="15"/>
      <c r="D15" s="16" t="s">
        <v>12</v>
      </c>
      <c r="E15" s="17"/>
      <c r="F15" s="17"/>
      <c r="G15" s="17"/>
      <c r="H15" s="18"/>
      <c r="I15" s="73"/>
    </row>
    <row r="16">
      <c r="A16" s="71"/>
      <c r="B16" s="79" t="s">
        <v>22</v>
      </c>
      <c r="C16" s="15"/>
      <c r="D16" s="16" t="s">
        <v>16</v>
      </c>
      <c r="E16" s="17"/>
      <c r="F16" s="17"/>
      <c r="G16" s="17"/>
      <c r="H16" s="18"/>
      <c r="I16" s="73"/>
    </row>
    <row r="17">
      <c r="A17" s="71"/>
      <c r="B17" s="78" t="s">
        <v>23</v>
      </c>
      <c r="C17" s="23"/>
      <c r="D17" s="24" t="s">
        <v>24</v>
      </c>
      <c r="E17" s="25"/>
      <c r="F17" s="25"/>
      <c r="G17" s="25"/>
      <c r="H17" s="26"/>
      <c r="I17" s="73"/>
    </row>
    <row r="18">
      <c r="A18" s="71"/>
      <c r="B18" s="80" t="s">
        <v>25</v>
      </c>
      <c r="C18" s="28" t="s">
        <v>26</v>
      </c>
      <c r="D18" s="29" t="s">
        <v>27</v>
      </c>
      <c r="E18" s="30" t="s">
        <v>29</v>
      </c>
      <c r="F18" s="81" t="s">
        <v>29</v>
      </c>
      <c r="G18" s="30" t="s">
        <v>29</v>
      </c>
      <c r="H18" s="31" t="s">
        <v>29</v>
      </c>
      <c r="I18" s="73"/>
    </row>
    <row r="19">
      <c r="A19" s="71"/>
      <c r="B19" s="77"/>
      <c r="C19" s="15"/>
      <c r="D19" s="16" t="s">
        <v>30</v>
      </c>
      <c r="E19" s="17"/>
      <c r="F19" s="17"/>
      <c r="G19" s="17"/>
      <c r="H19" s="18"/>
      <c r="I19" s="73"/>
    </row>
    <row r="20">
      <c r="A20" s="71"/>
      <c r="B20" s="78" t="s">
        <v>31</v>
      </c>
      <c r="C20" s="23"/>
      <c r="D20" s="24" t="s">
        <v>24</v>
      </c>
      <c r="E20" s="25"/>
      <c r="F20" s="25"/>
      <c r="G20" s="25"/>
      <c r="H20" s="26"/>
      <c r="I20" s="73"/>
    </row>
    <row r="21">
      <c r="A21" s="71"/>
      <c r="B21" s="80" t="s">
        <v>32</v>
      </c>
      <c r="C21" s="28" t="s">
        <v>33</v>
      </c>
      <c r="D21" s="29" t="s">
        <v>34</v>
      </c>
      <c r="E21" s="30" t="s">
        <v>29</v>
      </c>
      <c r="F21" s="81" t="s">
        <v>29</v>
      </c>
      <c r="G21" s="30" t="s">
        <v>29</v>
      </c>
      <c r="H21" s="31" t="s">
        <v>29</v>
      </c>
      <c r="I21" s="73"/>
    </row>
    <row r="22">
      <c r="A22" s="71"/>
      <c r="B22" s="76"/>
      <c r="C22" s="15"/>
      <c r="D22" s="16" t="s">
        <v>35</v>
      </c>
      <c r="E22" s="17"/>
      <c r="F22" s="17"/>
      <c r="G22" s="17"/>
      <c r="H22" s="18"/>
      <c r="I22" s="73"/>
    </row>
    <row r="23">
      <c r="A23" s="71"/>
      <c r="B23" s="77"/>
      <c r="C23" s="15"/>
      <c r="D23" s="16" t="s">
        <v>36</v>
      </c>
      <c r="E23" s="17"/>
      <c r="F23" s="17"/>
      <c r="G23" s="17"/>
      <c r="H23" s="18"/>
      <c r="I23" s="73"/>
    </row>
    <row r="24">
      <c r="A24" s="71"/>
      <c r="B24" s="79" t="s">
        <v>37</v>
      </c>
      <c r="C24" s="15"/>
      <c r="D24" s="16" t="s">
        <v>38</v>
      </c>
      <c r="E24" s="17"/>
      <c r="F24" s="17"/>
      <c r="G24" s="17"/>
      <c r="H24" s="18"/>
      <c r="I24" s="73"/>
    </row>
    <row r="25">
      <c r="A25" s="71"/>
      <c r="B25" s="79" t="s">
        <v>39</v>
      </c>
      <c r="C25" s="15"/>
      <c r="D25" s="16" t="s">
        <v>40</v>
      </c>
      <c r="E25" s="17"/>
      <c r="F25" s="17"/>
      <c r="G25" s="17"/>
      <c r="H25" s="18"/>
      <c r="I25" s="73"/>
    </row>
    <row r="26">
      <c r="A26" s="71"/>
      <c r="B26" s="78" t="s">
        <v>41</v>
      </c>
      <c r="C26" s="15"/>
      <c r="D26" s="16" t="s">
        <v>40</v>
      </c>
      <c r="E26" s="17"/>
      <c r="F26" s="17"/>
      <c r="G26" s="17"/>
      <c r="H26" s="18"/>
      <c r="I26" s="73"/>
    </row>
    <row r="27">
      <c r="A27" s="71"/>
      <c r="B27" s="77"/>
      <c r="C27" s="15"/>
      <c r="D27" s="16" t="s">
        <v>42</v>
      </c>
      <c r="E27" s="17"/>
      <c r="F27" s="17"/>
      <c r="G27" s="17"/>
      <c r="H27" s="18"/>
      <c r="I27" s="73"/>
    </row>
    <row r="28">
      <c r="A28" s="71"/>
      <c r="B28" s="79" t="s">
        <v>43</v>
      </c>
      <c r="C28" s="15"/>
      <c r="D28" s="16" t="s">
        <v>40</v>
      </c>
      <c r="E28" s="17"/>
      <c r="F28" s="17"/>
      <c r="G28" s="17"/>
      <c r="H28" s="18"/>
      <c r="I28" s="73"/>
    </row>
    <row r="29">
      <c r="A29" s="71"/>
      <c r="B29" s="79" t="s">
        <v>44</v>
      </c>
      <c r="C29" s="15"/>
      <c r="D29" s="16" t="s">
        <v>34</v>
      </c>
      <c r="E29" s="17"/>
      <c r="F29" s="17"/>
      <c r="G29" s="17"/>
      <c r="H29" s="18"/>
      <c r="I29" s="73"/>
    </row>
    <row r="30">
      <c r="A30" s="71"/>
      <c r="B30" s="78" t="s">
        <v>45</v>
      </c>
      <c r="C30" s="23"/>
      <c r="D30" s="24" t="s">
        <v>24</v>
      </c>
      <c r="E30" s="25"/>
      <c r="F30" s="25"/>
      <c r="G30" s="25"/>
      <c r="H30" s="26"/>
      <c r="I30" s="73"/>
    </row>
    <row r="31">
      <c r="A31" s="71"/>
      <c r="B31" s="80" t="s">
        <v>46</v>
      </c>
      <c r="C31" s="28" t="s">
        <v>47</v>
      </c>
      <c r="D31" s="29" t="s">
        <v>48</v>
      </c>
      <c r="E31" s="82" t="s">
        <v>29</v>
      </c>
      <c r="F31" s="83" t="s">
        <v>29</v>
      </c>
      <c r="G31" s="84" t="s">
        <v>29</v>
      </c>
      <c r="H31" s="85" t="s">
        <v>29</v>
      </c>
      <c r="I31" s="73"/>
    </row>
    <row r="32">
      <c r="A32" s="71"/>
      <c r="B32" s="76"/>
      <c r="C32" s="15"/>
      <c r="D32" s="16" t="s">
        <v>49</v>
      </c>
      <c r="E32" s="86"/>
      <c r="F32" s="86"/>
      <c r="G32" s="87"/>
      <c r="H32" s="88"/>
      <c r="I32" s="73"/>
    </row>
    <row r="33">
      <c r="A33" s="71"/>
      <c r="B33" s="76"/>
      <c r="C33" s="15"/>
      <c r="D33" s="16" t="s">
        <v>50</v>
      </c>
      <c r="E33" s="86"/>
      <c r="F33" s="86"/>
      <c r="G33" s="87"/>
      <c r="H33" s="88"/>
      <c r="I33" s="73"/>
    </row>
    <row r="34">
      <c r="A34" s="71"/>
      <c r="B34" s="76"/>
      <c r="C34" s="15"/>
      <c r="D34" s="16" t="s">
        <v>51</v>
      </c>
      <c r="E34" s="86"/>
      <c r="F34" s="86"/>
      <c r="G34" s="87"/>
      <c r="H34" s="88"/>
      <c r="I34" s="73"/>
    </row>
    <row r="35">
      <c r="A35" s="71"/>
      <c r="B35" s="76"/>
      <c r="C35" s="15"/>
      <c r="D35" s="16" t="s">
        <v>52</v>
      </c>
      <c r="E35" s="86"/>
      <c r="F35" s="86"/>
      <c r="G35" s="87"/>
      <c r="H35" s="88"/>
      <c r="I35" s="73"/>
    </row>
    <row r="36">
      <c r="A36" s="71"/>
      <c r="B36" s="76"/>
      <c r="C36" s="15"/>
      <c r="D36" s="16" t="s">
        <v>53</v>
      </c>
      <c r="E36" s="86"/>
      <c r="F36" s="86"/>
      <c r="G36" s="87"/>
      <c r="H36" s="88"/>
      <c r="I36" s="73"/>
    </row>
    <row r="37">
      <c r="A37" s="71"/>
      <c r="B37" s="76"/>
      <c r="C37" s="15"/>
      <c r="D37" s="16" t="s">
        <v>54</v>
      </c>
      <c r="E37" s="86"/>
      <c r="F37" s="86"/>
      <c r="G37" s="87"/>
      <c r="H37" s="88"/>
      <c r="I37" s="73"/>
    </row>
    <row r="38">
      <c r="A38" s="71"/>
      <c r="B38" s="76"/>
      <c r="C38" s="15"/>
      <c r="D38" s="16" t="s">
        <v>55</v>
      </c>
      <c r="E38" s="86"/>
      <c r="F38" s="86"/>
      <c r="G38" s="87"/>
      <c r="H38" s="88"/>
      <c r="I38" s="73"/>
    </row>
    <row r="39">
      <c r="A39" s="71"/>
      <c r="B39" s="77"/>
      <c r="C39" s="15"/>
      <c r="D39" s="16" t="s">
        <v>56</v>
      </c>
      <c r="E39" s="89"/>
      <c r="F39" s="89"/>
      <c r="G39" s="90"/>
      <c r="H39" s="91"/>
      <c r="I39" s="73"/>
    </row>
    <row r="40">
      <c r="A40" s="71"/>
      <c r="B40" s="79" t="s">
        <v>57</v>
      </c>
      <c r="C40" s="15"/>
      <c r="D40" s="16" t="s">
        <v>48</v>
      </c>
      <c r="E40" s="92" t="s">
        <v>28</v>
      </c>
      <c r="F40" s="93" t="s">
        <v>29</v>
      </c>
      <c r="G40" s="94" t="s">
        <v>28</v>
      </c>
      <c r="H40" s="95" t="s">
        <v>28</v>
      </c>
      <c r="I40" s="73"/>
    </row>
    <row r="41">
      <c r="A41" s="71"/>
      <c r="B41" s="78" t="s">
        <v>58</v>
      </c>
      <c r="C41" s="15"/>
      <c r="D41" s="16" t="s">
        <v>48</v>
      </c>
      <c r="E41" s="96" t="s">
        <v>28</v>
      </c>
      <c r="F41" s="97" t="s">
        <v>29</v>
      </c>
      <c r="G41" s="98" t="s">
        <v>28</v>
      </c>
      <c r="H41" s="99" t="s">
        <v>28</v>
      </c>
      <c r="I41" s="73"/>
    </row>
    <row r="42">
      <c r="A42" s="71"/>
      <c r="B42" s="76"/>
      <c r="C42" s="15"/>
      <c r="D42" s="16" t="s">
        <v>59</v>
      </c>
      <c r="E42" s="86"/>
      <c r="F42" s="86"/>
      <c r="G42" s="87"/>
      <c r="H42" s="88"/>
      <c r="I42" s="73"/>
    </row>
    <row r="43">
      <c r="A43" s="71"/>
      <c r="B43" s="76"/>
      <c r="C43" s="15"/>
      <c r="D43" s="16" t="s">
        <v>60</v>
      </c>
      <c r="E43" s="86"/>
      <c r="F43" s="86"/>
      <c r="G43" s="87"/>
      <c r="H43" s="88"/>
      <c r="I43" s="73"/>
    </row>
    <row r="44">
      <c r="A44" s="71"/>
      <c r="B44" s="76"/>
      <c r="C44" s="15"/>
      <c r="D44" s="16" t="s">
        <v>27</v>
      </c>
      <c r="E44" s="86"/>
      <c r="F44" s="86"/>
      <c r="G44" s="87"/>
      <c r="H44" s="88"/>
      <c r="I44" s="73"/>
    </row>
    <row r="45">
      <c r="A45" s="71"/>
      <c r="B45" s="77"/>
      <c r="C45" s="15"/>
      <c r="D45" s="16" t="s">
        <v>56</v>
      </c>
      <c r="E45" s="89"/>
      <c r="F45" s="89"/>
      <c r="G45" s="90"/>
      <c r="H45" s="91"/>
      <c r="I45" s="73"/>
    </row>
    <row r="46">
      <c r="A46" s="71"/>
      <c r="B46" s="78" t="s">
        <v>61</v>
      </c>
      <c r="C46" s="15"/>
      <c r="D46" s="16" t="s">
        <v>62</v>
      </c>
      <c r="E46" s="96" t="s">
        <v>28</v>
      </c>
      <c r="F46" s="97" t="s">
        <v>29</v>
      </c>
      <c r="G46" s="98" t="s">
        <v>28</v>
      </c>
      <c r="H46" s="99" t="s">
        <v>28</v>
      </c>
      <c r="I46" s="73"/>
    </row>
    <row r="47">
      <c r="A47" s="71"/>
      <c r="B47" s="76"/>
      <c r="C47" s="15"/>
      <c r="D47" s="16" t="s">
        <v>63</v>
      </c>
      <c r="E47" s="86"/>
      <c r="F47" s="86"/>
      <c r="G47" s="87"/>
      <c r="H47" s="88"/>
      <c r="I47" s="73"/>
    </row>
    <row r="48">
      <c r="A48" s="71"/>
      <c r="B48" s="76"/>
      <c r="C48" s="15"/>
      <c r="D48" s="16" t="s">
        <v>64</v>
      </c>
      <c r="E48" s="86"/>
      <c r="F48" s="86"/>
      <c r="G48" s="87"/>
      <c r="H48" s="88"/>
      <c r="I48" s="73"/>
    </row>
    <row r="49">
      <c r="A49" s="71"/>
      <c r="B49" s="76"/>
      <c r="C49" s="15"/>
      <c r="D49" s="16" t="s">
        <v>65</v>
      </c>
      <c r="E49" s="86"/>
      <c r="F49" s="86"/>
      <c r="G49" s="87"/>
      <c r="H49" s="88"/>
      <c r="I49" s="73"/>
    </row>
    <row r="50">
      <c r="A50" s="71"/>
      <c r="B50" s="76"/>
      <c r="C50" s="15"/>
      <c r="D50" s="16" t="s">
        <v>48</v>
      </c>
      <c r="E50" s="86"/>
      <c r="F50" s="86"/>
      <c r="G50" s="87"/>
      <c r="H50" s="88"/>
      <c r="I50" s="73"/>
    </row>
    <row r="51">
      <c r="A51" s="71"/>
      <c r="B51" s="77"/>
      <c r="C51" s="15"/>
      <c r="D51" s="16" t="s">
        <v>66</v>
      </c>
      <c r="E51" s="89"/>
      <c r="F51" s="89"/>
      <c r="G51" s="90"/>
      <c r="H51" s="91"/>
      <c r="I51" s="73"/>
    </row>
    <row r="52">
      <c r="A52" s="71"/>
      <c r="B52" s="78" t="s">
        <v>67</v>
      </c>
      <c r="C52" s="15"/>
      <c r="D52" s="16" t="s">
        <v>68</v>
      </c>
      <c r="E52" s="96" t="s">
        <v>29</v>
      </c>
      <c r="F52" s="97" t="s">
        <v>29</v>
      </c>
      <c r="G52" s="98" t="s">
        <v>29</v>
      </c>
      <c r="H52" s="99" t="s">
        <v>29</v>
      </c>
      <c r="I52" s="73"/>
    </row>
    <row r="53">
      <c r="A53" s="71"/>
      <c r="B53" s="76"/>
      <c r="C53" s="15"/>
      <c r="D53" s="16" t="s">
        <v>69</v>
      </c>
      <c r="E53" s="86"/>
      <c r="F53" s="86"/>
      <c r="G53" s="87"/>
      <c r="H53" s="88"/>
      <c r="I53" s="73"/>
    </row>
    <row r="54">
      <c r="A54" s="71"/>
      <c r="B54" s="77"/>
      <c r="C54" s="15"/>
      <c r="D54" s="16" t="s">
        <v>70</v>
      </c>
      <c r="E54" s="86"/>
      <c r="F54" s="86"/>
      <c r="G54" s="87"/>
      <c r="H54" s="88"/>
      <c r="I54" s="73"/>
    </row>
    <row r="55">
      <c r="A55" s="71"/>
      <c r="B55" s="78" t="s">
        <v>71</v>
      </c>
      <c r="C55" s="15"/>
      <c r="D55" s="16" t="s">
        <v>48</v>
      </c>
      <c r="E55" s="86"/>
      <c r="F55" s="86"/>
      <c r="G55" s="87"/>
      <c r="H55" s="88"/>
      <c r="I55" s="73"/>
    </row>
    <row r="56">
      <c r="A56" s="71"/>
      <c r="B56" s="76"/>
      <c r="C56" s="15"/>
      <c r="D56" s="16" t="s">
        <v>72</v>
      </c>
      <c r="E56" s="86"/>
      <c r="F56" s="86"/>
      <c r="G56" s="87"/>
      <c r="H56" s="88"/>
      <c r="I56" s="73"/>
    </row>
    <row r="57">
      <c r="A57" s="71"/>
      <c r="B57" s="77"/>
      <c r="C57" s="15"/>
      <c r="D57" s="16" t="s">
        <v>73</v>
      </c>
      <c r="E57" s="86"/>
      <c r="F57" s="86"/>
      <c r="G57" s="87"/>
      <c r="H57" s="88"/>
      <c r="I57" s="73"/>
    </row>
    <row r="58">
      <c r="A58" s="71"/>
      <c r="B58" s="79" t="s">
        <v>74</v>
      </c>
      <c r="C58" s="15"/>
      <c r="D58" s="16" t="s">
        <v>48</v>
      </c>
      <c r="E58" s="89"/>
      <c r="F58" s="89"/>
      <c r="G58" s="90"/>
      <c r="H58" s="91"/>
      <c r="I58" s="73"/>
    </row>
    <row r="59">
      <c r="A59" s="71"/>
      <c r="B59" s="78" t="s">
        <v>75</v>
      </c>
      <c r="C59" s="15"/>
      <c r="D59" s="16" t="s">
        <v>51</v>
      </c>
      <c r="E59" s="96" t="s">
        <v>28</v>
      </c>
      <c r="F59" s="97" t="s">
        <v>29</v>
      </c>
      <c r="G59" s="98" t="s">
        <v>28</v>
      </c>
      <c r="H59" s="99" t="s">
        <v>28</v>
      </c>
      <c r="I59" s="73"/>
    </row>
    <row r="60">
      <c r="A60" s="71"/>
      <c r="B60" s="77"/>
      <c r="C60" s="15"/>
      <c r="D60" s="16" t="s">
        <v>76</v>
      </c>
      <c r="E60" s="86"/>
      <c r="F60" s="86"/>
      <c r="G60" s="87"/>
      <c r="H60" s="88"/>
      <c r="I60" s="73"/>
    </row>
    <row r="61">
      <c r="A61" s="71"/>
      <c r="B61" s="79" t="s">
        <v>77</v>
      </c>
      <c r="C61" s="15"/>
      <c r="D61" s="16" t="s">
        <v>51</v>
      </c>
      <c r="E61" s="89"/>
      <c r="F61" s="89"/>
      <c r="G61" s="90"/>
      <c r="H61" s="91"/>
      <c r="I61" s="73"/>
    </row>
    <row r="62">
      <c r="A62" s="71"/>
      <c r="B62" s="79" t="s">
        <v>78</v>
      </c>
      <c r="C62" s="15"/>
      <c r="D62" s="16" t="s">
        <v>48</v>
      </c>
      <c r="E62" s="92" t="s">
        <v>29</v>
      </c>
      <c r="F62" s="93" t="s">
        <v>29</v>
      </c>
      <c r="G62" s="94" t="s">
        <v>29</v>
      </c>
      <c r="H62" s="95" t="s">
        <v>29</v>
      </c>
      <c r="I62" s="73"/>
    </row>
    <row r="63">
      <c r="A63" s="71"/>
      <c r="B63" s="79" t="s">
        <v>79</v>
      </c>
      <c r="C63" s="15"/>
      <c r="D63" s="16" t="s">
        <v>62</v>
      </c>
      <c r="E63" s="96" t="s">
        <v>28</v>
      </c>
      <c r="F63" s="97" t="s">
        <v>29</v>
      </c>
      <c r="G63" s="98" t="s">
        <v>28</v>
      </c>
      <c r="H63" s="99" t="s">
        <v>28</v>
      </c>
      <c r="I63" s="73"/>
    </row>
    <row r="64">
      <c r="A64" s="71"/>
      <c r="B64" s="79" t="s">
        <v>80</v>
      </c>
      <c r="C64" s="15"/>
      <c r="D64" s="16" t="s">
        <v>48</v>
      </c>
      <c r="E64" s="89"/>
      <c r="F64" s="89"/>
      <c r="G64" s="90"/>
      <c r="H64" s="91"/>
      <c r="I64" s="73"/>
    </row>
    <row r="65">
      <c r="A65" s="71"/>
      <c r="B65" s="78" t="s">
        <v>81</v>
      </c>
      <c r="C65" s="23"/>
      <c r="D65" s="24" t="s">
        <v>24</v>
      </c>
      <c r="E65" s="100" t="s">
        <v>29</v>
      </c>
      <c r="F65" s="101" t="s">
        <v>29</v>
      </c>
      <c r="G65" s="102" t="s">
        <v>29</v>
      </c>
      <c r="H65" s="103" t="s">
        <v>29</v>
      </c>
      <c r="I65" s="73"/>
    </row>
    <row r="66">
      <c r="A66" s="71"/>
      <c r="B66" s="80" t="s">
        <v>82</v>
      </c>
      <c r="C66" s="28" t="s">
        <v>83</v>
      </c>
      <c r="D66" s="29" t="s">
        <v>84</v>
      </c>
      <c r="E66" s="104" t="s">
        <v>84</v>
      </c>
      <c r="F66" s="105" t="s">
        <v>84</v>
      </c>
      <c r="G66" s="106" t="s">
        <v>84</v>
      </c>
      <c r="H66" s="107" t="s">
        <v>84</v>
      </c>
      <c r="I66" s="73"/>
    </row>
    <row r="67">
      <c r="A67" s="71"/>
      <c r="B67" s="76"/>
      <c r="C67" s="15"/>
      <c r="D67" s="16" t="s">
        <v>85</v>
      </c>
      <c r="E67" s="86"/>
      <c r="F67" s="86"/>
      <c r="G67" s="87"/>
      <c r="H67" s="108"/>
      <c r="I67" s="73"/>
    </row>
    <row r="68">
      <c r="A68" s="71"/>
      <c r="B68" s="76"/>
      <c r="C68" s="15"/>
      <c r="D68" s="16" t="s">
        <v>86</v>
      </c>
      <c r="E68" s="86"/>
      <c r="F68" s="86"/>
      <c r="G68" s="87"/>
      <c r="H68" s="108"/>
      <c r="I68" s="73"/>
    </row>
    <row r="69">
      <c r="A69" s="71"/>
      <c r="B69" s="76"/>
      <c r="C69" s="15"/>
      <c r="D69" s="16" t="s">
        <v>87</v>
      </c>
      <c r="E69" s="86"/>
      <c r="F69" s="86"/>
      <c r="G69" s="87"/>
      <c r="H69" s="108"/>
      <c r="I69" s="73"/>
    </row>
    <row r="70">
      <c r="A70" s="71"/>
      <c r="B70" s="77"/>
      <c r="C70" s="15"/>
      <c r="D70" s="16" t="s">
        <v>88</v>
      </c>
      <c r="E70" s="89"/>
      <c r="F70" s="89"/>
      <c r="G70" s="90"/>
      <c r="H70" s="109"/>
      <c r="I70" s="73"/>
    </row>
    <row r="71">
      <c r="A71" s="71"/>
      <c r="B71" s="78" t="s">
        <v>89</v>
      </c>
      <c r="C71" s="15"/>
      <c r="D71" s="16" t="s">
        <v>90</v>
      </c>
      <c r="E71" s="96" t="s">
        <v>84</v>
      </c>
      <c r="F71" s="97" t="s">
        <v>84</v>
      </c>
      <c r="G71" s="98" t="s">
        <v>84</v>
      </c>
      <c r="H71" s="110" t="s">
        <v>84</v>
      </c>
      <c r="I71" s="73"/>
    </row>
    <row r="72">
      <c r="A72" s="71"/>
      <c r="B72" s="76"/>
      <c r="C72" s="15"/>
      <c r="D72" s="16" t="s">
        <v>91</v>
      </c>
      <c r="E72" s="86"/>
      <c r="F72" s="86"/>
      <c r="G72" s="87"/>
      <c r="H72" s="108"/>
      <c r="I72" s="73"/>
    </row>
    <row r="73">
      <c r="A73" s="71"/>
      <c r="B73" s="76"/>
      <c r="C73" s="15"/>
      <c r="D73" s="16" t="s">
        <v>92</v>
      </c>
      <c r="E73" s="86"/>
      <c r="F73" s="86"/>
      <c r="G73" s="87"/>
      <c r="H73" s="108"/>
      <c r="I73" s="73"/>
    </row>
    <row r="74">
      <c r="A74" s="71"/>
      <c r="B74" s="77"/>
      <c r="C74" s="15"/>
      <c r="D74" s="16" t="s">
        <v>93</v>
      </c>
      <c r="E74" s="89"/>
      <c r="F74" s="89"/>
      <c r="G74" s="90"/>
      <c r="H74" s="109"/>
      <c r="I74" s="73"/>
    </row>
    <row r="75">
      <c r="A75" s="71"/>
      <c r="B75" s="78" t="s">
        <v>94</v>
      </c>
      <c r="C75" s="15"/>
      <c r="D75" s="16" t="s">
        <v>95</v>
      </c>
      <c r="E75" s="96" t="s">
        <v>84</v>
      </c>
      <c r="F75" s="97" t="s">
        <v>84</v>
      </c>
      <c r="G75" s="98" t="s">
        <v>84</v>
      </c>
      <c r="H75" s="110" t="s">
        <v>84</v>
      </c>
      <c r="I75" s="73"/>
    </row>
    <row r="76">
      <c r="A76" s="71"/>
      <c r="B76" s="77"/>
      <c r="C76" s="15"/>
      <c r="D76" s="16" t="s">
        <v>96</v>
      </c>
      <c r="E76" s="86"/>
      <c r="F76" s="86"/>
      <c r="G76" s="87"/>
      <c r="H76" s="108"/>
      <c r="I76" s="73"/>
    </row>
    <row r="77">
      <c r="A77" s="71"/>
      <c r="B77" s="111" t="s">
        <v>97</v>
      </c>
      <c r="C77" s="15"/>
      <c r="D77" s="16" t="s">
        <v>98</v>
      </c>
      <c r="E77" s="86"/>
      <c r="F77" s="86"/>
      <c r="G77" s="87"/>
      <c r="H77" s="108"/>
      <c r="I77" s="73"/>
    </row>
    <row r="78">
      <c r="A78" s="71"/>
      <c r="B78" s="77"/>
      <c r="C78" s="15"/>
      <c r="D78" s="16" t="s">
        <v>99</v>
      </c>
      <c r="E78" s="86"/>
      <c r="F78" s="86"/>
      <c r="G78" s="87"/>
      <c r="H78" s="108"/>
      <c r="I78" s="73"/>
    </row>
    <row r="79">
      <c r="A79" s="71"/>
      <c r="B79" s="112" t="s">
        <v>100</v>
      </c>
      <c r="C79" s="15"/>
      <c r="D79" s="16" t="s">
        <v>84</v>
      </c>
      <c r="E79" s="86"/>
      <c r="F79" s="86"/>
      <c r="G79" s="87"/>
      <c r="H79" s="108"/>
      <c r="I79" s="73"/>
    </row>
    <row r="80">
      <c r="A80" s="71"/>
      <c r="B80" s="112" t="s">
        <v>101</v>
      </c>
      <c r="C80" s="15"/>
      <c r="D80" s="16" t="s">
        <v>98</v>
      </c>
      <c r="E80" s="86"/>
      <c r="F80" s="86"/>
      <c r="G80" s="87"/>
      <c r="H80" s="108"/>
      <c r="I80" s="73"/>
    </row>
    <row r="81">
      <c r="A81" s="71"/>
      <c r="B81" s="112" t="s">
        <v>102</v>
      </c>
      <c r="C81" s="15"/>
      <c r="D81" s="16" t="s">
        <v>103</v>
      </c>
      <c r="E81" s="86"/>
      <c r="F81" s="86"/>
      <c r="G81" s="87"/>
      <c r="H81" s="108"/>
      <c r="I81" s="73"/>
    </row>
    <row r="82">
      <c r="A82" s="71"/>
      <c r="B82" s="112" t="s">
        <v>104</v>
      </c>
      <c r="C82" s="15"/>
      <c r="D82" s="16" t="s">
        <v>84</v>
      </c>
      <c r="E82" s="86"/>
      <c r="F82" s="86"/>
      <c r="G82" s="87"/>
      <c r="H82" s="108"/>
      <c r="I82" s="73"/>
    </row>
    <row r="83">
      <c r="A83" s="71"/>
      <c r="B83" s="112" t="s">
        <v>105</v>
      </c>
      <c r="C83" s="15"/>
      <c r="D83" s="38" t="s">
        <v>84</v>
      </c>
      <c r="E83" s="86"/>
      <c r="F83" s="86"/>
      <c r="G83" s="87"/>
      <c r="H83" s="108"/>
      <c r="I83" s="73"/>
    </row>
    <row r="84">
      <c r="A84" s="71"/>
      <c r="B84" s="112" t="s">
        <v>106</v>
      </c>
      <c r="C84" s="15"/>
      <c r="D84" s="38" t="s">
        <v>84</v>
      </c>
      <c r="E84" s="86"/>
      <c r="F84" s="86"/>
      <c r="G84" s="87"/>
      <c r="H84" s="108"/>
      <c r="I84" s="73"/>
    </row>
    <row r="85">
      <c r="A85" s="71"/>
      <c r="B85" s="111" t="s">
        <v>107</v>
      </c>
      <c r="C85" s="23"/>
      <c r="D85" s="24" t="s">
        <v>24</v>
      </c>
      <c r="E85" s="113"/>
      <c r="F85" s="113"/>
      <c r="G85" s="114"/>
      <c r="H85" s="115"/>
      <c r="I85" s="73"/>
    </row>
    <row r="86">
      <c r="A86" s="71"/>
      <c r="B86" s="80" t="s">
        <v>108</v>
      </c>
      <c r="C86" s="28" t="s">
        <v>109</v>
      </c>
      <c r="D86" s="29" t="s">
        <v>110</v>
      </c>
      <c r="E86" s="30" t="s">
        <v>110</v>
      </c>
      <c r="F86" s="81" t="s">
        <v>430</v>
      </c>
      <c r="G86" s="30" t="s">
        <v>110</v>
      </c>
      <c r="H86" s="31" t="s">
        <v>110</v>
      </c>
      <c r="I86" s="73"/>
    </row>
    <row r="87">
      <c r="A87" s="71"/>
      <c r="B87" s="76"/>
      <c r="C87" s="15"/>
      <c r="D87" s="16" t="s">
        <v>112</v>
      </c>
      <c r="E87" s="17"/>
      <c r="F87" s="17"/>
      <c r="G87" s="17"/>
      <c r="H87" s="18"/>
      <c r="I87" s="73"/>
    </row>
    <row r="88">
      <c r="A88" s="71"/>
      <c r="B88" s="76"/>
      <c r="C88" s="15"/>
      <c r="D88" s="16" t="s">
        <v>113</v>
      </c>
      <c r="E88" s="17"/>
      <c r="F88" s="17"/>
      <c r="G88" s="17"/>
      <c r="H88" s="18"/>
      <c r="I88" s="73"/>
    </row>
    <row r="89">
      <c r="A89" s="71"/>
      <c r="B89" s="77"/>
      <c r="C89" s="15"/>
      <c r="D89" s="16" t="s">
        <v>114</v>
      </c>
      <c r="E89" s="17"/>
      <c r="F89" s="17"/>
      <c r="G89" s="17"/>
      <c r="H89" s="18"/>
      <c r="I89" s="73"/>
    </row>
    <row r="90">
      <c r="A90" s="71"/>
      <c r="B90" s="78" t="s">
        <v>115</v>
      </c>
      <c r="C90" s="15"/>
      <c r="D90" s="16" t="s">
        <v>116</v>
      </c>
      <c r="E90" s="17"/>
      <c r="F90" s="17"/>
      <c r="G90" s="17"/>
      <c r="H90" s="18"/>
      <c r="I90" s="73"/>
    </row>
    <row r="91">
      <c r="A91" s="71"/>
      <c r="B91" s="76"/>
      <c r="C91" s="15"/>
      <c r="D91" s="16" t="s">
        <v>112</v>
      </c>
      <c r="E91" s="17"/>
      <c r="F91" s="17"/>
      <c r="G91" s="17"/>
      <c r="H91" s="18"/>
      <c r="I91" s="73"/>
    </row>
    <row r="92">
      <c r="A92" s="71"/>
      <c r="B92" s="76"/>
      <c r="C92" s="15"/>
      <c r="D92" s="16" t="s">
        <v>113</v>
      </c>
      <c r="E92" s="17"/>
      <c r="F92" s="17"/>
      <c r="G92" s="17"/>
      <c r="H92" s="18"/>
      <c r="I92" s="73"/>
    </row>
    <row r="93">
      <c r="A93" s="71"/>
      <c r="B93" s="76"/>
      <c r="C93" s="15"/>
      <c r="D93" s="16" t="s">
        <v>117</v>
      </c>
      <c r="E93" s="17"/>
      <c r="F93" s="17"/>
      <c r="G93" s="17"/>
      <c r="H93" s="18"/>
      <c r="I93" s="73"/>
    </row>
    <row r="94">
      <c r="A94" s="71"/>
      <c r="B94" s="77"/>
      <c r="C94" s="15"/>
      <c r="D94" s="16" t="s">
        <v>118</v>
      </c>
      <c r="E94" s="17"/>
      <c r="F94" s="17"/>
      <c r="G94" s="17"/>
      <c r="H94" s="18"/>
      <c r="I94" s="73"/>
    </row>
    <row r="95">
      <c r="A95" s="71"/>
      <c r="B95" s="79" t="s">
        <v>119</v>
      </c>
      <c r="C95" s="15"/>
      <c r="D95" s="16" t="s">
        <v>110</v>
      </c>
      <c r="E95" s="17"/>
      <c r="F95" s="17"/>
      <c r="G95" s="17"/>
      <c r="H95" s="18"/>
      <c r="I95" s="73"/>
    </row>
    <row r="96">
      <c r="A96" s="71"/>
      <c r="B96" s="79" t="s">
        <v>120</v>
      </c>
      <c r="C96" s="15"/>
      <c r="D96" s="16" t="s">
        <v>116</v>
      </c>
      <c r="E96" s="17"/>
      <c r="F96" s="17"/>
      <c r="G96" s="17"/>
      <c r="H96" s="18"/>
      <c r="I96" s="73"/>
    </row>
    <row r="97">
      <c r="A97" s="71"/>
      <c r="B97" s="79" t="s">
        <v>121</v>
      </c>
      <c r="C97" s="15"/>
      <c r="D97" s="16" t="s">
        <v>110</v>
      </c>
      <c r="E97" s="17"/>
      <c r="F97" s="17"/>
      <c r="G97" s="17"/>
      <c r="H97" s="18"/>
      <c r="I97" s="73"/>
    </row>
    <row r="98">
      <c r="A98" s="71"/>
      <c r="B98" s="78" t="s">
        <v>122</v>
      </c>
      <c r="C98" s="23"/>
      <c r="D98" s="24" t="s">
        <v>24</v>
      </c>
      <c r="E98" s="25"/>
      <c r="F98" s="25"/>
      <c r="G98" s="25"/>
      <c r="H98" s="26"/>
      <c r="I98" s="73"/>
    </row>
    <row r="99">
      <c r="A99" s="71"/>
      <c r="B99" s="80" t="s">
        <v>123</v>
      </c>
      <c r="C99" s="28" t="s">
        <v>124</v>
      </c>
      <c r="D99" s="29" t="s">
        <v>125</v>
      </c>
      <c r="E99" s="30" t="s">
        <v>126</v>
      </c>
      <c r="F99" s="81" t="s">
        <v>126</v>
      </c>
      <c r="G99" s="30" t="s">
        <v>126</v>
      </c>
      <c r="H99" s="31" t="s">
        <v>126</v>
      </c>
      <c r="I99" s="73"/>
    </row>
    <row r="100">
      <c r="A100" s="71"/>
      <c r="B100" s="76"/>
      <c r="C100" s="15"/>
      <c r="D100" s="16" t="s">
        <v>127</v>
      </c>
      <c r="E100" s="17"/>
      <c r="F100" s="17"/>
      <c r="G100" s="17"/>
      <c r="H100" s="18"/>
      <c r="I100" s="73"/>
    </row>
    <row r="101">
      <c r="A101" s="71"/>
      <c r="B101" s="77"/>
      <c r="C101" s="15"/>
      <c r="D101" s="16" t="s">
        <v>128</v>
      </c>
      <c r="E101" s="25"/>
      <c r="F101" s="25"/>
      <c r="G101" s="25"/>
      <c r="H101" s="26"/>
      <c r="I101" s="73"/>
    </row>
    <row r="102">
      <c r="A102" s="71"/>
      <c r="B102" s="79" t="s">
        <v>129</v>
      </c>
      <c r="C102" s="15"/>
      <c r="D102" s="16" t="s">
        <v>130</v>
      </c>
      <c r="E102" s="32" t="s">
        <v>9</v>
      </c>
      <c r="F102" s="116" t="s">
        <v>126</v>
      </c>
      <c r="G102" s="32" t="s">
        <v>9</v>
      </c>
      <c r="H102" s="117" t="s">
        <v>9</v>
      </c>
      <c r="I102" s="73"/>
    </row>
    <row r="103">
      <c r="A103" s="71"/>
      <c r="B103" s="78" t="s">
        <v>131</v>
      </c>
      <c r="C103" s="15"/>
      <c r="D103" s="16" t="s">
        <v>130</v>
      </c>
      <c r="E103" s="33" t="s">
        <v>126</v>
      </c>
      <c r="F103" s="118" t="s">
        <v>126</v>
      </c>
      <c r="G103" s="33" t="s">
        <v>126</v>
      </c>
      <c r="H103" s="117" t="s">
        <v>126</v>
      </c>
      <c r="I103" s="73"/>
    </row>
    <row r="104">
      <c r="A104" s="71"/>
      <c r="B104" s="76"/>
      <c r="C104" s="15"/>
      <c r="D104" s="16" t="s">
        <v>51</v>
      </c>
      <c r="E104" s="17"/>
      <c r="F104" s="17"/>
      <c r="G104" s="17"/>
      <c r="H104" s="18"/>
      <c r="I104" s="73"/>
    </row>
    <row r="105">
      <c r="A105" s="71"/>
      <c r="B105" s="76"/>
      <c r="C105" s="15"/>
      <c r="D105" s="16" t="s">
        <v>132</v>
      </c>
      <c r="E105" s="17"/>
      <c r="F105" s="17"/>
      <c r="G105" s="17"/>
      <c r="H105" s="18"/>
      <c r="I105" s="73"/>
    </row>
    <row r="106">
      <c r="A106" s="71"/>
      <c r="B106" s="76"/>
      <c r="C106" s="15"/>
      <c r="D106" s="16" t="s">
        <v>133</v>
      </c>
      <c r="E106" s="17"/>
      <c r="F106" s="17"/>
      <c r="G106" s="17"/>
      <c r="H106" s="18"/>
      <c r="I106" s="73"/>
    </row>
    <row r="107">
      <c r="A107" s="71"/>
      <c r="B107" s="76"/>
      <c r="C107" s="15"/>
      <c r="D107" s="16" t="s">
        <v>134</v>
      </c>
      <c r="E107" s="17"/>
      <c r="F107" s="17"/>
      <c r="G107" s="17"/>
      <c r="H107" s="18"/>
      <c r="I107" s="73"/>
    </row>
    <row r="108">
      <c r="A108" s="71"/>
      <c r="B108" s="76"/>
      <c r="C108" s="15"/>
      <c r="D108" s="16" t="s">
        <v>125</v>
      </c>
      <c r="E108" s="17"/>
      <c r="F108" s="17"/>
      <c r="G108" s="17"/>
      <c r="H108" s="18"/>
      <c r="I108" s="73"/>
    </row>
    <row r="109">
      <c r="A109" s="71"/>
      <c r="B109" s="76"/>
      <c r="C109" s="15"/>
      <c r="D109" s="16" t="s">
        <v>135</v>
      </c>
      <c r="E109" s="17"/>
      <c r="F109" s="17"/>
      <c r="G109" s="17"/>
      <c r="H109" s="18"/>
      <c r="I109" s="73"/>
    </row>
    <row r="110">
      <c r="A110" s="71"/>
      <c r="B110" s="76"/>
      <c r="C110" s="15"/>
      <c r="D110" s="16" t="s">
        <v>136</v>
      </c>
      <c r="E110" s="17"/>
      <c r="F110" s="17"/>
      <c r="G110" s="17"/>
      <c r="H110" s="18"/>
      <c r="I110" s="73"/>
    </row>
    <row r="111">
      <c r="A111" s="71"/>
      <c r="B111" s="76"/>
      <c r="C111" s="15"/>
      <c r="D111" s="16" t="s">
        <v>137</v>
      </c>
      <c r="E111" s="17"/>
      <c r="F111" s="17"/>
      <c r="G111" s="17"/>
      <c r="H111" s="18"/>
      <c r="I111" s="73"/>
    </row>
    <row r="112">
      <c r="A112" s="71"/>
      <c r="B112" s="76"/>
      <c r="C112" s="15"/>
      <c r="D112" s="16" t="s">
        <v>138</v>
      </c>
      <c r="E112" s="17"/>
      <c r="F112" s="17"/>
      <c r="G112" s="17"/>
      <c r="H112" s="18"/>
      <c r="I112" s="73"/>
    </row>
    <row r="113">
      <c r="A113" s="71"/>
      <c r="B113" s="76"/>
      <c r="C113" s="15"/>
      <c r="D113" s="16" t="s">
        <v>139</v>
      </c>
      <c r="E113" s="17"/>
      <c r="F113" s="17"/>
      <c r="G113" s="17"/>
      <c r="H113" s="18"/>
      <c r="I113" s="73"/>
    </row>
    <row r="114">
      <c r="A114" s="71"/>
      <c r="B114" s="76"/>
      <c r="C114" s="15"/>
      <c r="D114" s="16" t="s">
        <v>140</v>
      </c>
      <c r="E114" s="17"/>
      <c r="F114" s="17"/>
      <c r="G114" s="17"/>
      <c r="H114" s="18"/>
      <c r="I114" s="73"/>
    </row>
    <row r="115">
      <c r="A115" s="71"/>
      <c r="B115" s="76"/>
      <c r="C115" s="15"/>
      <c r="D115" s="16" t="s">
        <v>141</v>
      </c>
      <c r="E115" s="17"/>
      <c r="F115" s="17"/>
      <c r="G115" s="17"/>
      <c r="H115" s="18"/>
      <c r="I115" s="73"/>
    </row>
    <row r="116">
      <c r="A116" s="71"/>
      <c r="B116" s="76"/>
      <c r="C116" s="15"/>
      <c r="D116" s="16" t="s">
        <v>142</v>
      </c>
      <c r="E116" s="17"/>
      <c r="F116" s="17"/>
      <c r="G116" s="17"/>
      <c r="H116" s="18"/>
      <c r="I116" s="73"/>
    </row>
    <row r="117">
      <c r="A117" s="71"/>
      <c r="B117" s="76"/>
      <c r="C117" s="15"/>
      <c r="D117" s="16" t="s">
        <v>143</v>
      </c>
      <c r="E117" s="17"/>
      <c r="F117" s="17"/>
      <c r="G117" s="17"/>
      <c r="H117" s="18"/>
      <c r="I117" s="73"/>
    </row>
    <row r="118">
      <c r="A118" s="71"/>
      <c r="B118" s="76"/>
      <c r="C118" s="15"/>
      <c r="D118" s="16" t="s">
        <v>144</v>
      </c>
      <c r="E118" s="17"/>
      <c r="F118" s="17"/>
      <c r="G118" s="17"/>
      <c r="H118" s="18"/>
      <c r="I118" s="73"/>
    </row>
    <row r="119">
      <c r="A119" s="71"/>
      <c r="B119" s="77"/>
      <c r="C119" s="15"/>
      <c r="D119" s="16" t="s">
        <v>145</v>
      </c>
      <c r="E119" s="25"/>
      <c r="F119" s="25"/>
      <c r="G119" s="25"/>
      <c r="H119" s="26"/>
      <c r="I119" s="73"/>
    </row>
    <row r="120">
      <c r="A120" s="71"/>
      <c r="B120" s="78" t="s">
        <v>146</v>
      </c>
      <c r="C120" s="15"/>
      <c r="D120" s="16" t="s">
        <v>130</v>
      </c>
      <c r="E120" s="33" t="s">
        <v>147</v>
      </c>
      <c r="F120" s="118" t="s">
        <v>126</v>
      </c>
      <c r="G120" s="33" t="s">
        <v>147</v>
      </c>
      <c r="H120" s="117" t="s">
        <v>147</v>
      </c>
      <c r="I120" s="73"/>
    </row>
    <row r="121">
      <c r="A121" s="71"/>
      <c r="B121" s="77"/>
      <c r="C121" s="15"/>
      <c r="D121" s="16" t="s">
        <v>125</v>
      </c>
      <c r="E121" s="25"/>
      <c r="F121" s="25"/>
      <c r="G121" s="25"/>
      <c r="H121" s="26"/>
      <c r="I121" s="73"/>
    </row>
    <row r="122">
      <c r="A122" s="71"/>
      <c r="B122" s="79" t="s">
        <v>148</v>
      </c>
      <c r="C122" s="15"/>
      <c r="D122" s="16" t="s">
        <v>130</v>
      </c>
      <c r="E122" s="32" t="s">
        <v>9</v>
      </c>
      <c r="F122" s="116" t="s">
        <v>126</v>
      </c>
      <c r="G122" s="32" t="s">
        <v>9</v>
      </c>
      <c r="H122" s="119" t="s">
        <v>9</v>
      </c>
      <c r="I122" s="73"/>
    </row>
    <row r="123">
      <c r="A123" s="71"/>
      <c r="B123" s="111" t="s">
        <v>149</v>
      </c>
      <c r="C123" s="15"/>
      <c r="D123" s="16" t="s">
        <v>145</v>
      </c>
      <c r="E123" s="33" t="s">
        <v>9</v>
      </c>
      <c r="F123" s="118" t="s">
        <v>126</v>
      </c>
      <c r="G123" s="33" t="s">
        <v>9</v>
      </c>
      <c r="H123" s="117" t="s">
        <v>9</v>
      </c>
      <c r="I123" s="73"/>
    </row>
    <row r="124">
      <c r="A124" s="71"/>
      <c r="B124" s="76"/>
      <c r="C124" s="15"/>
      <c r="D124" s="16" t="s">
        <v>150</v>
      </c>
      <c r="E124" s="17"/>
      <c r="F124" s="17"/>
      <c r="G124" s="17"/>
      <c r="H124" s="18"/>
      <c r="I124" s="73"/>
    </row>
    <row r="125">
      <c r="A125" s="71"/>
      <c r="B125" s="77"/>
      <c r="C125" s="15"/>
      <c r="D125" s="16" t="s">
        <v>136</v>
      </c>
      <c r="E125" s="25"/>
      <c r="F125" s="25"/>
      <c r="G125" s="25"/>
      <c r="H125" s="26"/>
      <c r="I125" s="73"/>
    </row>
    <row r="126">
      <c r="A126" s="71"/>
      <c r="B126" s="112" t="s">
        <v>151</v>
      </c>
      <c r="C126" s="15"/>
      <c r="D126" s="16" t="s">
        <v>130</v>
      </c>
      <c r="E126" s="32" t="s">
        <v>9</v>
      </c>
      <c r="F126" s="116" t="s">
        <v>126</v>
      </c>
      <c r="G126" s="32" t="s">
        <v>9</v>
      </c>
      <c r="H126" s="119" t="s">
        <v>9</v>
      </c>
      <c r="I126" s="73"/>
    </row>
    <row r="127">
      <c r="A127" s="71"/>
      <c r="B127" s="112" t="s">
        <v>152</v>
      </c>
      <c r="C127" s="15"/>
      <c r="D127" s="16" t="s">
        <v>130</v>
      </c>
      <c r="E127" s="32" t="s">
        <v>126</v>
      </c>
      <c r="F127" s="116" t="s">
        <v>126</v>
      </c>
      <c r="G127" s="32" t="s">
        <v>126</v>
      </c>
      <c r="H127" s="119" t="s">
        <v>126</v>
      </c>
      <c r="I127" s="73"/>
    </row>
    <row r="128">
      <c r="A128" s="71"/>
      <c r="B128" s="112" t="s">
        <v>153</v>
      </c>
      <c r="C128" s="15"/>
      <c r="D128" s="16" t="s">
        <v>130</v>
      </c>
      <c r="E128" s="33" t="s">
        <v>9</v>
      </c>
      <c r="F128" s="118" t="s">
        <v>126</v>
      </c>
      <c r="G128" s="33" t="s">
        <v>9</v>
      </c>
      <c r="H128" s="117" t="s">
        <v>9</v>
      </c>
      <c r="I128" s="73"/>
    </row>
    <row r="129">
      <c r="A129" s="71"/>
      <c r="B129" s="112" t="s">
        <v>154</v>
      </c>
      <c r="C129" s="15"/>
      <c r="D129" s="16" t="s">
        <v>130</v>
      </c>
      <c r="E129" s="17"/>
      <c r="F129" s="17"/>
      <c r="G129" s="17"/>
      <c r="H129" s="18"/>
      <c r="I129" s="73"/>
    </row>
    <row r="130">
      <c r="A130" s="71"/>
      <c r="B130" s="112" t="s">
        <v>155</v>
      </c>
      <c r="C130" s="15"/>
      <c r="D130" s="16" t="s">
        <v>130</v>
      </c>
      <c r="E130" s="25"/>
      <c r="F130" s="25"/>
      <c r="G130" s="25"/>
      <c r="H130" s="26"/>
      <c r="I130" s="73"/>
    </row>
    <row r="131">
      <c r="A131" s="71"/>
      <c r="B131" s="112" t="s">
        <v>156</v>
      </c>
      <c r="C131" s="15"/>
      <c r="D131" s="16" t="s">
        <v>130</v>
      </c>
      <c r="E131" s="32" t="s">
        <v>126</v>
      </c>
      <c r="F131" s="116" t="s">
        <v>126</v>
      </c>
      <c r="G131" s="32" t="s">
        <v>126</v>
      </c>
      <c r="H131" s="119" t="s">
        <v>126</v>
      </c>
      <c r="I131" s="73"/>
    </row>
    <row r="132">
      <c r="A132" s="71"/>
      <c r="B132" s="111" t="s">
        <v>102</v>
      </c>
      <c r="C132" s="15"/>
      <c r="D132" s="16" t="s">
        <v>130</v>
      </c>
      <c r="E132" s="33" t="s">
        <v>9</v>
      </c>
      <c r="F132" s="118" t="s">
        <v>126</v>
      </c>
      <c r="G132" s="33" t="s">
        <v>9</v>
      </c>
      <c r="H132" s="117" t="s">
        <v>9</v>
      </c>
      <c r="I132" s="73"/>
    </row>
    <row r="133">
      <c r="A133" s="71"/>
      <c r="B133" s="76"/>
      <c r="C133" s="15"/>
      <c r="D133" s="16" t="s">
        <v>157</v>
      </c>
      <c r="E133" s="17"/>
      <c r="F133" s="17"/>
      <c r="G133" s="17"/>
      <c r="H133" s="18"/>
      <c r="I133" s="73"/>
    </row>
    <row r="134">
      <c r="A134" s="71"/>
      <c r="B134" s="77"/>
      <c r="C134" s="15"/>
      <c r="D134" s="16" t="s">
        <v>113</v>
      </c>
      <c r="E134" s="17"/>
      <c r="F134" s="17"/>
      <c r="G134" s="17"/>
      <c r="H134" s="18"/>
      <c r="I134" s="73"/>
    </row>
    <row r="135">
      <c r="A135" s="71"/>
      <c r="B135" s="111" t="s">
        <v>158</v>
      </c>
      <c r="C135" s="15"/>
      <c r="D135" s="16" t="s">
        <v>130</v>
      </c>
      <c r="E135" s="17"/>
      <c r="F135" s="17"/>
      <c r="G135" s="17"/>
      <c r="H135" s="18"/>
      <c r="I135" s="73"/>
    </row>
    <row r="136">
      <c r="A136" s="71"/>
      <c r="B136" s="76"/>
      <c r="C136" s="15"/>
      <c r="D136" s="16" t="s">
        <v>159</v>
      </c>
      <c r="E136" s="17"/>
      <c r="F136" s="17"/>
      <c r="G136" s="17"/>
      <c r="H136" s="18"/>
      <c r="I136" s="73"/>
    </row>
    <row r="137">
      <c r="A137" s="71"/>
      <c r="B137" s="76"/>
      <c r="C137" s="15"/>
      <c r="D137" s="16" t="s">
        <v>160</v>
      </c>
      <c r="E137" s="17"/>
      <c r="F137" s="17"/>
      <c r="G137" s="17"/>
      <c r="H137" s="18"/>
      <c r="I137" s="73"/>
    </row>
    <row r="138">
      <c r="A138" s="71"/>
      <c r="B138" s="77"/>
      <c r="C138" s="15"/>
      <c r="D138" s="16" t="s">
        <v>161</v>
      </c>
      <c r="E138" s="25"/>
      <c r="F138" s="25"/>
      <c r="G138" s="25"/>
      <c r="H138" s="26"/>
      <c r="I138" s="73"/>
    </row>
    <row r="139">
      <c r="A139" s="71"/>
      <c r="B139" s="120" t="s">
        <v>162</v>
      </c>
      <c r="C139" s="15"/>
      <c r="D139" s="41" t="s">
        <v>130</v>
      </c>
      <c r="E139" s="33" t="s">
        <v>126</v>
      </c>
      <c r="F139" s="118" t="s">
        <v>126</v>
      </c>
      <c r="G139" s="33" t="s">
        <v>126</v>
      </c>
      <c r="H139" s="117" t="s">
        <v>126</v>
      </c>
      <c r="I139" s="73"/>
    </row>
    <row r="140">
      <c r="A140" s="71"/>
      <c r="B140" s="76"/>
      <c r="C140" s="15"/>
      <c r="D140" s="42" t="s">
        <v>163</v>
      </c>
      <c r="E140" s="17"/>
      <c r="F140" s="17"/>
      <c r="G140" s="17"/>
      <c r="H140" s="18"/>
      <c r="I140" s="73"/>
    </row>
    <row r="141">
      <c r="A141" s="71"/>
      <c r="B141" s="76"/>
      <c r="C141" s="15"/>
      <c r="D141" s="41" t="s">
        <v>164</v>
      </c>
      <c r="E141" s="17"/>
      <c r="F141" s="17"/>
      <c r="G141" s="17"/>
      <c r="H141" s="18"/>
      <c r="I141" s="73"/>
    </row>
    <row r="142">
      <c r="A142" s="71"/>
      <c r="B142" s="76"/>
      <c r="C142" s="15"/>
      <c r="D142" s="41" t="s">
        <v>48</v>
      </c>
      <c r="E142" s="17"/>
      <c r="F142" s="17"/>
      <c r="G142" s="17"/>
      <c r="H142" s="18"/>
      <c r="I142" s="73"/>
    </row>
    <row r="143">
      <c r="A143" s="71"/>
      <c r="B143" s="76"/>
      <c r="C143" s="15"/>
      <c r="D143" s="41" t="s">
        <v>40</v>
      </c>
      <c r="E143" s="17"/>
      <c r="F143" s="17"/>
      <c r="G143" s="17"/>
      <c r="H143" s="18"/>
      <c r="I143" s="73"/>
    </row>
    <row r="144">
      <c r="A144" s="71"/>
      <c r="B144" s="76"/>
      <c r="C144" s="15"/>
      <c r="D144" s="41" t="s">
        <v>159</v>
      </c>
      <c r="E144" s="17"/>
      <c r="F144" s="17"/>
      <c r="G144" s="17"/>
      <c r="H144" s="18"/>
      <c r="I144" s="73"/>
    </row>
    <row r="145">
      <c r="A145" s="71"/>
      <c r="B145" s="76"/>
      <c r="C145" s="15"/>
      <c r="D145" s="41" t="s">
        <v>165</v>
      </c>
      <c r="E145" s="17"/>
      <c r="F145" s="17"/>
      <c r="G145" s="17"/>
      <c r="H145" s="18"/>
      <c r="I145" s="73"/>
    </row>
    <row r="146">
      <c r="A146" s="71"/>
      <c r="B146" s="76"/>
      <c r="C146" s="15"/>
      <c r="D146" s="41" t="s">
        <v>166</v>
      </c>
      <c r="E146" s="17"/>
      <c r="F146" s="17"/>
      <c r="G146" s="17"/>
      <c r="H146" s="18"/>
      <c r="I146" s="73"/>
    </row>
    <row r="147">
      <c r="A147" s="71"/>
      <c r="B147" s="76"/>
      <c r="C147" s="15"/>
      <c r="D147" s="41" t="s">
        <v>167</v>
      </c>
      <c r="E147" s="17"/>
      <c r="F147" s="17"/>
      <c r="G147" s="17"/>
      <c r="H147" s="18"/>
      <c r="I147" s="73"/>
    </row>
    <row r="148">
      <c r="A148" s="71"/>
      <c r="B148" s="77"/>
      <c r="C148" s="15"/>
      <c r="D148" s="41" t="s">
        <v>168</v>
      </c>
      <c r="E148" s="17"/>
      <c r="F148" s="17"/>
      <c r="G148" s="17"/>
      <c r="H148" s="18"/>
      <c r="I148" s="73"/>
    </row>
    <row r="149">
      <c r="A149" s="71"/>
      <c r="B149" s="78" t="s">
        <v>169</v>
      </c>
      <c r="C149" s="15"/>
      <c r="D149" s="16" t="s">
        <v>130</v>
      </c>
      <c r="E149" s="17"/>
      <c r="F149" s="17"/>
      <c r="G149" s="17"/>
      <c r="H149" s="18"/>
      <c r="I149" s="73"/>
    </row>
    <row r="150">
      <c r="A150" s="71"/>
      <c r="B150" s="76"/>
      <c r="C150" s="15"/>
      <c r="D150" s="16" t="s">
        <v>111</v>
      </c>
      <c r="E150" s="17"/>
      <c r="F150" s="17"/>
      <c r="G150" s="17"/>
      <c r="H150" s="18"/>
      <c r="I150" s="73"/>
    </row>
    <row r="151">
      <c r="A151" s="71"/>
      <c r="B151" s="77"/>
      <c r="C151" s="15"/>
      <c r="D151" s="16" t="s">
        <v>170</v>
      </c>
      <c r="E151" s="17"/>
      <c r="F151" s="17"/>
      <c r="G151" s="17"/>
      <c r="H151" s="18"/>
      <c r="I151" s="73"/>
    </row>
    <row r="152">
      <c r="A152" s="71"/>
      <c r="B152" s="79" t="s">
        <v>171</v>
      </c>
      <c r="C152" s="15"/>
      <c r="D152" s="16" t="s">
        <v>130</v>
      </c>
      <c r="E152" s="17"/>
      <c r="F152" s="17"/>
      <c r="G152" s="17"/>
      <c r="H152" s="18"/>
      <c r="I152" s="73"/>
    </row>
    <row r="153">
      <c r="A153" s="71"/>
      <c r="B153" s="78" t="s">
        <v>172</v>
      </c>
      <c r="C153" s="15"/>
      <c r="D153" s="16" t="s">
        <v>130</v>
      </c>
      <c r="E153" s="17"/>
      <c r="F153" s="17"/>
      <c r="G153" s="17"/>
      <c r="H153" s="18"/>
      <c r="I153" s="73"/>
    </row>
    <row r="154">
      <c r="A154" s="71"/>
      <c r="B154" s="77"/>
      <c r="C154" s="15"/>
      <c r="D154" s="16" t="s">
        <v>159</v>
      </c>
      <c r="E154" s="17"/>
      <c r="F154" s="17"/>
      <c r="G154" s="17"/>
      <c r="H154" s="18"/>
      <c r="I154" s="73"/>
    </row>
    <row r="155">
      <c r="A155" s="71"/>
      <c r="B155" s="79" t="s">
        <v>173</v>
      </c>
      <c r="C155" s="15"/>
      <c r="D155" s="16" t="s">
        <v>130</v>
      </c>
      <c r="E155" s="17"/>
      <c r="F155" s="17"/>
      <c r="G155" s="17"/>
      <c r="H155" s="18"/>
      <c r="I155" s="73"/>
    </row>
    <row r="156">
      <c r="A156" s="71"/>
      <c r="B156" s="78" t="s">
        <v>174</v>
      </c>
      <c r="C156" s="15"/>
      <c r="D156" s="16" t="s">
        <v>130</v>
      </c>
      <c r="E156" s="17"/>
      <c r="F156" s="17"/>
      <c r="G156" s="17"/>
      <c r="H156" s="18"/>
      <c r="I156" s="73"/>
    </row>
    <row r="157">
      <c r="A157" s="71"/>
      <c r="B157" s="76"/>
      <c r="C157" s="15"/>
      <c r="D157" s="16" t="s">
        <v>163</v>
      </c>
      <c r="E157" s="17"/>
      <c r="F157" s="17"/>
      <c r="G157" s="17"/>
      <c r="H157" s="18"/>
      <c r="I157" s="73"/>
    </row>
    <row r="158">
      <c r="A158" s="71"/>
      <c r="B158" s="77"/>
      <c r="C158" s="15"/>
      <c r="D158" s="16" t="s">
        <v>48</v>
      </c>
      <c r="E158" s="17"/>
      <c r="F158" s="17"/>
      <c r="G158" s="17"/>
      <c r="H158" s="18"/>
      <c r="I158" s="73"/>
    </row>
    <row r="159">
      <c r="A159" s="71"/>
      <c r="B159" s="79" t="s">
        <v>175</v>
      </c>
      <c r="C159" s="15"/>
      <c r="D159" s="16" t="s">
        <v>144</v>
      </c>
      <c r="E159" s="25"/>
      <c r="F159" s="25"/>
      <c r="G159" s="25"/>
      <c r="H159" s="26"/>
      <c r="I159" s="73"/>
    </row>
    <row r="160">
      <c r="A160" s="71"/>
      <c r="B160" s="79" t="s">
        <v>176</v>
      </c>
      <c r="C160" s="15"/>
      <c r="D160" s="16" t="s">
        <v>130</v>
      </c>
      <c r="E160" s="33" t="s">
        <v>9</v>
      </c>
      <c r="F160" s="118" t="s">
        <v>126</v>
      </c>
      <c r="G160" s="33" t="s">
        <v>9</v>
      </c>
      <c r="H160" s="117" t="s">
        <v>9</v>
      </c>
      <c r="I160" s="73"/>
    </row>
    <row r="161">
      <c r="A161" s="71"/>
      <c r="B161" s="79" t="s">
        <v>177</v>
      </c>
      <c r="C161" s="15"/>
      <c r="D161" s="16" t="s">
        <v>130</v>
      </c>
      <c r="E161" s="17"/>
      <c r="F161" s="17"/>
      <c r="G161" s="17"/>
      <c r="H161" s="18"/>
      <c r="I161" s="73"/>
    </row>
    <row r="162">
      <c r="A162" s="71"/>
      <c r="B162" s="79" t="s">
        <v>178</v>
      </c>
      <c r="C162" s="15"/>
      <c r="D162" s="16" t="s">
        <v>130</v>
      </c>
      <c r="E162" s="17"/>
      <c r="F162" s="17"/>
      <c r="G162" s="17"/>
      <c r="H162" s="18"/>
      <c r="I162" s="73"/>
    </row>
    <row r="163">
      <c r="A163" s="71"/>
      <c r="B163" s="79" t="s">
        <v>179</v>
      </c>
      <c r="C163" s="15"/>
      <c r="D163" s="16" t="s">
        <v>130</v>
      </c>
      <c r="E163" s="17"/>
      <c r="F163" s="17"/>
      <c r="G163" s="17"/>
      <c r="H163" s="18"/>
      <c r="I163" s="73"/>
    </row>
    <row r="164">
      <c r="A164" s="71"/>
      <c r="B164" s="79" t="s">
        <v>180</v>
      </c>
      <c r="C164" s="15"/>
      <c r="D164" s="16" t="s">
        <v>130</v>
      </c>
      <c r="E164" s="17"/>
      <c r="F164" s="17"/>
      <c r="G164" s="17"/>
      <c r="H164" s="18"/>
      <c r="I164" s="73"/>
    </row>
    <row r="165">
      <c r="A165" s="71"/>
      <c r="B165" s="79" t="s">
        <v>181</v>
      </c>
      <c r="C165" s="15"/>
      <c r="D165" s="16" t="s">
        <v>130</v>
      </c>
      <c r="E165" s="17"/>
      <c r="F165" s="17"/>
      <c r="G165" s="17"/>
      <c r="H165" s="18"/>
      <c r="I165" s="73"/>
    </row>
    <row r="166">
      <c r="A166" s="71"/>
      <c r="B166" s="121" t="s">
        <v>182</v>
      </c>
      <c r="C166" s="48"/>
      <c r="D166" s="49" t="s">
        <v>24</v>
      </c>
      <c r="E166" s="50"/>
      <c r="F166" s="50"/>
      <c r="G166" s="50"/>
      <c r="H166" s="51"/>
      <c r="I166" s="73"/>
    </row>
    <row r="167">
      <c r="A167" s="71"/>
      <c r="B167" s="122" t="s">
        <v>183</v>
      </c>
      <c r="C167" s="53" t="s">
        <v>184</v>
      </c>
      <c r="D167" s="54" t="s">
        <v>185</v>
      </c>
      <c r="E167" s="55" t="s">
        <v>111</v>
      </c>
      <c r="F167" s="123" t="s">
        <v>111</v>
      </c>
      <c r="G167" s="55" t="s">
        <v>111</v>
      </c>
      <c r="H167" s="56" t="s">
        <v>111</v>
      </c>
      <c r="I167" s="73"/>
    </row>
    <row r="168">
      <c r="A168" s="71"/>
      <c r="B168" s="76"/>
      <c r="C168" s="15"/>
      <c r="D168" s="16" t="s">
        <v>186</v>
      </c>
      <c r="E168" s="17"/>
      <c r="F168" s="17"/>
      <c r="G168" s="17"/>
      <c r="H168" s="18"/>
      <c r="I168" s="73"/>
    </row>
    <row r="169">
      <c r="A169" s="71"/>
      <c r="B169" s="76"/>
      <c r="C169" s="15"/>
      <c r="D169" s="16" t="s">
        <v>187</v>
      </c>
      <c r="E169" s="17"/>
      <c r="F169" s="17"/>
      <c r="G169" s="17"/>
      <c r="H169" s="18"/>
      <c r="I169" s="73"/>
    </row>
    <row r="170">
      <c r="A170" s="71"/>
      <c r="B170" s="76"/>
      <c r="C170" s="15"/>
      <c r="D170" s="16" t="s">
        <v>188</v>
      </c>
      <c r="E170" s="17"/>
      <c r="F170" s="17"/>
      <c r="G170" s="17"/>
      <c r="H170" s="18"/>
      <c r="I170" s="73"/>
    </row>
    <row r="171">
      <c r="A171" s="71"/>
      <c r="B171" s="76"/>
      <c r="C171" s="15"/>
      <c r="D171" s="16" t="s">
        <v>189</v>
      </c>
      <c r="E171" s="17"/>
      <c r="F171" s="17"/>
      <c r="G171" s="17"/>
      <c r="H171" s="18"/>
      <c r="I171" s="73"/>
    </row>
    <row r="172">
      <c r="A172" s="71"/>
      <c r="B172" s="76"/>
      <c r="C172" s="15"/>
      <c r="D172" s="16" t="s">
        <v>190</v>
      </c>
      <c r="E172" s="17"/>
      <c r="F172" s="17"/>
      <c r="G172" s="17"/>
      <c r="H172" s="18"/>
      <c r="I172" s="73"/>
    </row>
    <row r="173">
      <c r="A173" s="71"/>
      <c r="B173" s="77"/>
      <c r="C173" s="15"/>
      <c r="D173" s="16" t="s">
        <v>191</v>
      </c>
      <c r="E173" s="17"/>
      <c r="F173" s="17"/>
      <c r="G173" s="17"/>
      <c r="H173" s="18"/>
      <c r="I173" s="73"/>
    </row>
    <row r="174">
      <c r="A174" s="71"/>
      <c r="B174" s="79" t="s">
        <v>192</v>
      </c>
      <c r="C174" s="15"/>
      <c r="D174" s="16" t="s">
        <v>185</v>
      </c>
      <c r="E174" s="17"/>
      <c r="F174" s="17"/>
      <c r="G174" s="17"/>
      <c r="H174" s="18"/>
      <c r="I174" s="73"/>
    </row>
    <row r="175">
      <c r="A175" s="71"/>
      <c r="B175" s="79" t="s">
        <v>193</v>
      </c>
      <c r="C175" s="15"/>
      <c r="D175" s="16" t="s">
        <v>185</v>
      </c>
      <c r="E175" s="17"/>
      <c r="F175" s="17"/>
      <c r="G175" s="17"/>
      <c r="H175" s="18"/>
      <c r="I175" s="73"/>
    </row>
    <row r="176">
      <c r="A176" s="71"/>
      <c r="B176" s="78" t="s">
        <v>194</v>
      </c>
      <c r="C176" s="23"/>
      <c r="D176" s="24" t="s">
        <v>24</v>
      </c>
      <c r="E176" s="25"/>
      <c r="F176" s="25"/>
      <c r="G176" s="25"/>
      <c r="H176" s="26"/>
      <c r="I176" s="73"/>
    </row>
    <row r="177">
      <c r="A177" s="71"/>
      <c r="B177" s="80" t="s">
        <v>195</v>
      </c>
      <c r="C177" s="28" t="s">
        <v>196</v>
      </c>
      <c r="D177" s="29" t="s">
        <v>197</v>
      </c>
      <c r="E177" s="30" t="s">
        <v>163</v>
      </c>
      <c r="F177" s="81" t="s">
        <v>163</v>
      </c>
      <c r="G177" s="30" t="s">
        <v>163</v>
      </c>
      <c r="H177" s="31" t="s">
        <v>163</v>
      </c>
      <c r="I177" s="73"/>
    </row>
    <row r="178">
      <c r="A178" s="71"/>
      <c r="B178" s="77"/>
      <c r="C178" s="15"/>
      <c r="D178" s="16" t="s">
        <v>198</v>
      </c>
      <c r="E178" s="25"/>
      <c r="F178" s="25"/>
      <c r="G178" s="25"/>
      <c r="H178" s="26"/>
      <c r="I178" s="73"/>
    </row>
    <row r="179">
      <c r="A179" s="71"/>
      <c r="B179" s="78" t="s">
        <v>199</v>
      </c>
      <c r="C179" s="15"/>
      <c r="D179" s="16" t="s">
        <v>200</v>
      </c>
      <c r="E179" s="33" t="s">
        <v>200</v>
      </c>
      <c r="F179" s="118" t="s">
        <v>163</v>
      </c>
      <c r="G179" s="33" t="s">
        <v>200</v>
      </c>
      <c r="H179" s="117" t="s">
        <v>200</v>
      </c>
      <c r="I179" s="73"/>
    </row>
    <row r="180">
      <c r="A180" s="71"/>
      <c r="B180" s="76"/>
      <c r="C180" s="15"/>
      <c r="D180" s="16" t="s">
        <v>201</v>
      </c>
      <c r="E180" s="17"/>
      <c r="F180" s="17"/>
      <c r="G180" s="17"/>
      <c r="H180" s="18"/>
      <c r="I180" s="73"/>
    </row>
    <row r="181">
      <c r="A181" s="71"/>
      <c r="B181" s="76"/>
      <c r="C181" s="15"/>
      <c r="D181" s="16" t="s">
        <v>202</v>
      </c>
      <c r="E181" s="17"/>
      <c r="F181" s="17"/>
      <c r="G181" s="17"/>
      <c r="H181" s="18"/>
      <c r="I181" s="73"/>
    </row>
    <row r="182">
      <c r="A182" s="71"/>
      <c r="B182" s="76"/>
      <c r="C182" s="15"/>
      <c r="D182" s="16" t="s">
        <v>203</v>
      </c>
      <c r="E182" s="17"/>
      <c r="F182" s="17"/>
      <c r="G182" s="17"/>
      <c r="H182" s="18"/>
      <c r="I182" s="73"/>
    </row>
    <row r="183">
      <c r="A183" s="71"/>
      <c r="B183" s="76"/>
      <c r="C183" s="15"/>
      <c r="D183" s="16" t="s">
        <v>204</v>
      </c>
      <c r="E183" s="17"/>
      <c r="F183" s="17"/>
      <c r="G183" s="17"/>
      <c r="H183" s="18"/>
      <c r="I183" s="73"/>
    </row>
    <row r="184">
      <c r="A184" s="71"/>
      <c r="B184" s="77"/>
      <c r="C184" s="15"/>
      <c r="D184" s="16" t="s">
        <v>205</v>
      </c>
      <c r="E184" s="25"/>
      <c r="F184" s="25"/>
      <c r="G184" s="25"/>
      <c r="H184" s="26"/>
      <c r="I184" s="73"/>
    </row>
    <row r="185">
      <c r="A185" s="71"/>
      <c r="B185" s="78" t="s">
        <v>206</v>
      </c>
      <c r="C185" s="15"/>
      <c r="D185" s="16" t="s">
        <v>163</v>
      </c>
      <c r="E185" s="33" t="s">
        <v>163</v>
      </c>
      <c r="F185" s="118" t="s">
        <v>163</v>
      </c>
      <c r="G185" s="33" t="s">
        <v>163</v>
      </c>
      <c r="H185" s="117" t="s">
        <v>163</v>
      </c>
      <c r="I185" s="73"/>
    </row>
    <row r="186">
      <c r="A186" s="71"/>
      <c r="B186" s="76"/>
      <c r="C186" s="15"/>
      <c r="D186" s="16" t="s">
        <v>207</v>
      </c>
      <c r="E186" s="17"/>
      <c r="F186" s="17"/>
      <c r="G186" s="17"/>
      <c r="H186" s="18"/>
      <c r="I186" s="73"/>
    </row>
    <row r="187">
      <c r="A187" s="71"/>
      <c r="B187" s="76"/>
      <c r="C187" s="15"/>
      <c r="D187" s="16" t="s">
        <v>202</v>
      </c>
      <c r="E187" s="17"/>
      <c r="F187" s="17"/>
      <c r="G187" s="17"/>
      <c r="H187" s="18"/>
      <c r="I187" s="73"/>
    </row>
    <row r="188">
      <c r="A188" s="71"/>
      <c r="B188" s="76"/>
      <c r="C188" s="15"/>
      <c r="D188" s="16" t="s">
        <v>208</v>
      </c>
      <c r="E188" s="17"/>
      <c r="F188" s="17"/>
      <c r="G188" s="17"/>
      <c r="H188" s="18"/>
      <c r="I188" s="73"/>
    </row>
    <row r="189">
      <c r="A189" s="71"/>
      <c r="B189" s="76"/>
      <c r="C189" s="15"/>
      <c r="D189" s="16" t="s">
        <v>205</v>
      </c>
      <c r="E189" s="17"/>
      <c r="F189" s="17"/>
      <c r="G189" s="17"/>
      <c r="H189" s="18"/>
      <c r="I189" s="73"/>
    </row>
    <row r="190">
      <c r="A190" s="71"/>
      <c r="B190" s="77"/>
      <c r="C190" s="15"/>
      <c r="D190" s="16" t="s">
        <v>99</v>
      </c>
      <c r="E190" s="17"/>
      <c r="F190" s="17"/>
      <c r="G190" s="17"/>
      <c r="H190" s="18"/>
      <c r="I190" s="73"/>
    </row>
    <row r="191">
      <c r="A191" s="71"/>
      <c r="B191" s="78" t="s">
        <v>209</v>
      </c>
      <c r="C191" s="15"/>
      <c r="D191" s="16" t="s">
        <v>163</v>
      </c>
      <c r="E191" s="17"/>
      <c r="F191" s="17"/>
      <c r="G191" s="17"/>
      <c r="H191" s="18"/>
      <c r="I191" s="73"/>
    </row>
    <row r="192">
      <c r="A192" s="71"/>
      <c r="B192" s="76"/>
      <c r="C192" s="15"/>
      <c r="D192" s="16" t="s">
        <v>210</v>
      </c>
      <c r="E192" s="17"/>
      <c r="F192" s="17"/>
      <c r="G192" s="17"/>
      <c r="H192" s="18"/>
      <c r="I192" s="73"/>
    </row>
    <row r="193">
      <c r="A193" s="71"/>
      <c r="B193" s="76"/>
      <c r="C193" s="15"/>
      <c r="D193" s="16" t="s">
        <v>211</v>
      </c>
      <c r="E193" s="17"/>
      <c r="F193" s="17"/>
      <c r="G193" s="17"/>
      <c r="H193" s="18"/>
      <c r="I193" s="73"/>
    </row>
    <row r="194">
      <c r="A194" s="71"/>
      <c r="B194" s="76"/>
      <c r="C194" s="15"/>
      <c r="D194" s="16" t="s">
        <v>207</v>
      </c>
      <c r="E194" s="17"/>
      <c r="F194" s="17"/>
      <c r="G194" s="17"/>
      <c r="H194" s="18"/>
      <c r="I194" s="73"/>
    </row>
    <row r="195">
      <c r="A195" s="71"/>
      <c r="B195" s="76"/>
      <c r="C195" s="15"/>
      <c r="D195" s="16" t="s">
        <v>212</v>
      </c>
      <c r="E195" s="17"/>
      <c r="F195" s="17"/>
      <c r="G195" s="17"/>
      <c r="H195" s="18"/>
      <c r="I195" s="73"/>
    </row>
    <row r="196">
      <c r="A196" s="71"/>
      <c r="B196" s="76"/>
      <c r="C196" s="15"/>
      <c r="D196" s="16" t="s">
        <v>213</v>
      </c>
      <c r="E196" s="17"/>
      <c r="F196" s="17"/>
      <c r="G196" s="17"/>
      <c r="H196" s="18"/>
      <c r="I196" s="73"/>
    </row>
    <row r="197">
      <c r="A197" s="71"/>
      <c r="B197" s="76"/>
      <c r="C197" s="15"/>
      <c r="D197" s="16" t="s">
        <v>214</v>
      </c>
      <c r="E197" s="17"/>
      <c r="F197" s="17"/>
      <c r="G197" s="17"/>
      <c r="H197" s="18"/>
      <c r="I197" s="73"/>
    </row>
    <row r="198">
      <c r="A198" s="71"/>
      <c r="B198" s="76"/>
      <c r="C198" s="15"/>
      <c r="D198" s="16" t="s">
        <v>215</v>
      </c>
      <c r="E198" s="17"/>
      <c r="F198" s="17"/>
      <c r="G198" s="17"/>
      <c r="H198" s="18"/>
      <c r="I198" s="73"/>
    </row>
    <row r="199">
      <c r="A199" s="71"/>
      <c r="B199" s="76"/>
      <c r="C199" s="15"/>
      <c r="D199" s="16" t="s">
        <v>216</v>
      </c>
      <c r="E199" s="17"/>
      <c r="F199" s="17"/>
      <c r="G199" s="17"/>
      <c r="H199" s="18"/>
      <c r="I199" s="73"/>
    </row>
    <row r="200">
      <c r="A200" s="71"/>
      <c r="B200" s="76"/>
      <c r="C200" s="15"/>
      <c r="D200" s="16" t="s">
        <v>217</v>
      </c>
      <c r="E200" s="17"/>
      <c r="F200" s="17"/>
      <c r="G200" s="17"/>
      <c r="H200" s="18"/>
      <c r="I200" s="73"/>
    </row>
    <row r="201">
      <c r="A201" s="71"/>
      <c r="B201" s="76"/>
      <c r="C201" s="15"/>
      <c r="D201" s="16" t="s">
        <v>218</v>
      </c>
      <c r="E201" s="17"/>
      <c r="F201" s="17"/>
      <c r="G201" s="17"/>
      <c r="H201" s="18"/>
      <c r="I201" s="73"/>
    </row>
    <row r="202">
      <c r="A202" s="71"/>
      <c r="B202" s="77"/>
      <c r="C202" s="15"/>
      <c r="D202" s="16" t="s">
        <v>219</v>
      </c>
      <c r="E202" s="25"/>
      <c r="F202" s="25"/>
      <c r="G202" s="25"/>
      <c r="H202" s="26"/>
      <c r="I202" s="73"/>
    </row>
    <row r="203">
      <c r="A203" s="71"/>
      <c r="B203" s="78" t="s">
        <v>220</v>
      </c>
      <c r="C203" s="15"/>
      <c r="D203" s="16" t="s">
        <v>163</v>
      </c>
      <c r="E203" s="33" t="s">
        <v>221</v>
      </c>
      <c r="F203" s="118" t="s">
        <v>163</v>
      </c>
      <c r="G203" s="33" t="s">
        <v>221</v>
      </c>
      <c r="H203" s="117" t="s">
        <v>221</v>
      </c>
      <c r="I203" s="73"/>
    </row>
    <row r="204">
      <c r="A204" s="71"/>
      <c r="B204" s="76"/>
      <c r="C204" s="15"/>
      <c r="D204" s="16" t="s">
        <v>91</v>
      </c>
      <c r="E204" s="17"/>
      <c r="F204" s="17"/>
      <c r="G204" s="17"/>
      <c r="H204" s="18"/>
      <c r="I204" s="73"/>
    </row>
    <row r="205">
      <c r="A205" s="71"/>
      <c r="B205" s="76"/>
      <c r="C205" s="15"/>
      <c r="D205" s="16" t="s">
        <v>222</v>
      </c>
      <c r="E205" s="17"/>
      <c r="F205" s="17"/>
      <c r="G205" s="17"/>
      <c r="H205" s="18"/>
      <c r="I205" s="73"/>
    </row>
    <row r="206">
      <c r="A206" s="71"/>
      <c r="B206" s="77"/>
      <c r="C206" s="15"/>
      <c r="D206" s="16" t="s">
        <v>207</v>
      </c>
      <c r="E206" s="17"/>
      <c r="F206" s="17"/>
      <c r="G206" s="17"/>
      <c r="H206" s="18"/>
      <c r="I206" s="73"/>
    </row>
    <row r="207">
      <c r="A207" s="71"/>
      <c r="B207" s="79" t="s">
        <v>223</v>
      </c>
      <c r="C207" s="15"/>
      <c r="D207" s="16" t="s">
        <v>221</v>
      </c>
      <c r="E207" s="17"/>
      <c r="F207" s="17"/>
      <c r="G207" s="17"/>
      <c r="H207" s="18"/>
      <c r="I207" s="73"/>
    </row>
    <row r="208">
      <c r="A208" s="71"/>
      <c r="B208" s="78" t="s">
        <v>224</v>
      </c>
      <c r="C208" s="15"/>
      <c r="D208" s="16" t="s">
        <v>221</v>
      </c>
      <c r="E208" s="17"/>
      <c r="F208" s="17"/>
      <c r="G208" s="17"/>
      <c r="H208" s="18"/>
      <c r="I208" s="73"/>
    </row>
    <row r="209">
      <c r="A209" s="71"/>
      <c r="B209" s="76"/>
      <c r="C209" s="15"/>
      <c r="D209" s="16" t="s">
        <v>202</v>
      </c>
      <c r="E209" s="17"/>
      <c r="F209" s="17"/>
      <c r="G209" s="17"/>
      <c r="H209" s="18"/>
      <c r="I209" s="73"/>
    </row>
    <row r="210">
      <c r="A210" s="71"/>
      <c r="B210" s="76"/>
      <c r="C210" s="15"/>
      <c r="D210" s="16" t="s">
        <v>214</v>
      </c>
      <c r="E210" s="17"/>
      <c r="F210" s="17"/>
      <c r="G210" s="17"/>
      <c r="H210" s="18"/>
      <c r="I210" s="73"/>
    </row>
    <row r="211">
      <c r="A211" s="71"/>
      <c r="B211" s="76"/>
      <c r="C211" s="15"/>
      <c r="D211" s="16" t="s">
        <v>205</v>
      </c>
      <c r="E211" s="17"/>
      <c r="F211" s="17"/>
      <c r="G211" s="17"/>
      <c r="H211" s="18"/>
      <c r="I211" s="73"/>
    </row>
    <row r="212">
      <c r="A212" s="71"/>
      <c r="B212" s="77"/>
      <c r="C212" s="15"/>
      <c r="D212" s="16" t="s">
        <v>225</v>
      </c>
      <c r="E212" s="25"/>
      <c r="F212" s="25"/>
      <c r="G212" s="25"/>
      <c r="H212" s="26"/>
      <c r="I212" s="73"/>
    </row>
    <row r="213">
      <c r="A213" s="71"/>
      <c r="B213" s="78" t="s">
        <v>226</v>
      </c>
      <c r="C213" s="15"/>
      <c r="D213" s="124" t="s">
        <v>227</v>
      </c>
      <c r="E213" s="98" t="s">
        <v>163</v>
      </c>
      <c r="F213" s="125" t="s">
        <v>163</v>
      </c>
      <c r="G213" s="98" t="s">
        <v>163</v>
      </c>
      <c r="H213" s="98" t="s">
        <v>163</v>
      </c>
      <c r="I213" s="73"/>
    </row>
    <row r="214">
      <c r="A214" s="71"/>
      <c r="B214" s="77"/>
      <c r="C214" s="15"/>
      <c r="D214" s="124" t="s">
        <v>207</v>
      </c>
      <c r="E214" s="87"/>
      <c r="F214" s="126"/>
      <c r="G214" s="87"/>
      <c r="H214" s="87"/>
      <c r="I214" s="73"/>
    </row>
    <row r="215">
      <c r="A215" s="71"/>
      <c r="B215" s="79" t="s">
        <v>228</v>
      </c>
      <c r="C215" s="15"/>
      <c r="D215" s="124" t="s">
        <v>229</v>
      </c>
      <c r="E215" s="87"/>
      <c r="F215" s="126"/>
      <c r="G215" s="87"/>
      <c r="H215" s="87"/>
      <c r="I215" s="73"/>
    </row>
    <row r="216">
      <c r="A216" s="71"/>
      <c r="B216" s="78" t="s">
        <v>230</v>
      </c>
      <c r="C216" s="15"/>
      <c r="D216" s="124" t="s">
        <v>163</v>
      </c>
      <c r="E216" s="90"/>
      <c r="F216" s="126"/>
      <c r="G216" s="90"/>
      <c r="H216" s="90"/>
      <c r="I216" s="73"/>
    </row>
    <row r="217">
      <c r="A217" s="71"/>
      <c r="B217" s="76"/>
      <c r="C217" s="15"/>
      <c r="D217" s="127" t="s">
        <v>200</v>
      </c>
      <c r="E217" s="55" t="s">
        <v>200</v>
      </c>
      <c r="F217" s="126"/>
      <c r="G217" s="55" t="s">
        <v>200</v>
      </c>
      <c r="H217" s="55" t="s">
        <v>200</v>
      </c>
      <c r="I217" s="73"/>
    </row>
    <row r="218">
      <c r="A218" s="71"/>
      <c r="B218" s="76"/>
      <c r="C218" s="15"/>
      <c r="D218" s="16" t="s">
        <v>202</v>
      </c>
      <c r="E218" s="128" t="s">
        <v>163</v>
      </c>
      <c r="F218" s="126"/>
      <c r="G218" s="128" t="s">
        <v>163</v>
      </c>
      <c r="H218" s="110" t="s">
        <v>163</v>
      </c>
      <c r="I218" s="73"/>
    </row>
    <row r="219">
      <c r="A219" s="71"/>
      <c r="B219" s="76"/>
      <c r="C219" s="15"/>
      <c r="D219" s="16" t="s">
        <v>99</v>
      </c>
      <c r="E219" s="129"/>
      <c r="F219" s="126"/>
      <c r="G219" s="129"/>
      <c r="H219" s="108"/>
      <c r="I219" s="73"/>
    </row>
    <row r="220">
      <c r="A220" s="71"/>
      <c r="B220" s="77"/>
      <c r="C220" s="15"/>
      <c r="D220" s="16" t="s">
        <v>130</v>
      </c>
      <c r="E220" s="129"/>
      <c r="F220" s="126"/>
      <c r="G220" s="129"/>
      <c r="H220" s="108"/>
      <c r="I220" s="73"/>
    </row>
    <row r="221">
      <c r="A221" s="71"/>
      <c r="B221" s="79" t="s">
        <v>231</v>
      </c>
      <c r="C221" s="15"/>
      <c r="D221" s="16" t="s">
        <v>163</v>
      </c>
      <c r="E221" s="129"/>
      <c r="F221" s="126"/>
      <c r="G221" s="129"/>
      <c r="H221" s="108"/>
      <c r="I221" s="73"/>
    </row>
    <row r="222">
      <c r="A222" s="71"/>
      <c r="B222" s="78" t="s">
        <v>232</v>
      </c>
      <c r="C222" s="15"/>
      <c r="D222" s="16" t="s">
        <v>163</v>
      </c>
      <c r="E222" s="129"/>
      <c r="F222" s="126"/>
      <c r="G222" s="129"/>
      <c r="H222" s="108"/>
      <c r="I222" s="73"/>
    </row>
    <row r="223">
      <c r="A223" s="71"/>
      <c r="B223" s="77"/>
      <c r="C223" s="15"/>
      <c r="D223" s="16" t="s">
        <v>233</v>
      </c>
      <c r="E223" s="129"/>
      <c r="F223" s="126"/>
      <c r="G223" s="129"/>
      <c r="H223" s="108"/>
      <c r="I223" s="73"/>
    </row>
    <row r="224">
      <c r="A224" s="71"/>
      <c r="B224" s="78" t="s">
        <v>234</v>
      </c>
      <c r="C224" s="15"/>
      <c r="D224" s="16" t="s">
        <v>130</v>
      </c>
      <c r="E224" s="129"/>
      <c r="F224" s="126"/>
      <c r="G224" s="129"/>
      <c r="H224" s="108"/>
      <c r="I224" s="73"/>
    </row>
    <row r="225">
      <c r="A225" s="71"/>
      <c r="B225" s="77"/>
      <c r="C225" s="15"/>
      <c r="D225" s="16" t="s">
        <v>163</v>
      </c>
      <c r="E225" s="130"/>
      <c r="F225" s="36"/>
      <c r="G225" s="130"/>
      <c r="H225" s="131"/>
      <c r="I225" s="73"/>
    </row>
    <row r="226">
      <c r="A226" s="71"/>
      <c r="B226" s="78" t="s">
        <v>235</v>
      </c>
      <c r="C226" s="15"/>
      <c r="D226" s="38" t="s">
        <v>130</v>
      </c>
      <c r="E226" s="33" t="s">
        <v>200</v>
      </c>
      <c r="F226" s="118" t="s">
        <v>163</v>
      </c>
      <c r="G226" s="33" t="s">
        <v>200</v>
      </c>
      <c r="H226" s="117" t="s">
        <v>200</v>
      </c>
      <c r="I226" s="73"/>
    </row>
    <row r="227">
      <c r="A227" s="71"/>
      <c r="B227" s="76"/>
      <c r="C227" s="15"/>
      <c r="D227" s="43" t="s">
        <v>127</v>
      </c>
      <c r="E227" s="17"/>
      <c r="F227" s="17"/>
      <c r="G227" s="17"/>
      <c r="H227" s="18"/>
      <c r="I227" s="73"/>
    </row>
    <row r="228">
      <c r="A228" s="71"/>
      <c r="B228" s="76"/>
      <c r="C228" s="15"/>
      <c r="D228" s="44" t="s">
        <v>164</v>
      </c>
      <c r="E228" s="17"/>
      <c r="F228" s="17"/>
      <c r="G228" s="17"/>
      <c r="H228" s="18"/>
      <c r="I228" s="73"/>
    </row>
    <row r="229">
      <c r="A229" s="71"/>
      <c r="B229" s="76"/>
      <c r="C229" s="15"/>
      <c r="D229" s="44" t="s">
        <v>88</v>
      </c>
      <c r="E229" s="17"/>
      <c r="F229" s="17"/>
      <c r="G229" s="17"/>
      <c r="H229" s="18"/>
      <c r="I229" s="73"/>
    </row>
    <row r="230">
      <c r="A230" s="71"/>
      <c r="B230" s="77"/>
      <c r="C230" s="15"/>
      <c r="D230" s="44" t="s">
        <v>200</v>
      </c>
      <c r="E230" s="25"/>
      <c r="F230" s="25"/>
      <c r="G230" s="25"/>
      <c r="H230" s="26"/>
      <c r="I230" s="73"/>
    </row>
    <row r="231">
      <c r="A231" s="71"/>
      <c r="B231" s="78" t="s">
        <v>236</v>
      </c>
      <c r="C231" s="15"/>
      <c r="D231" s="16" t="s">
        <v>237</v>
      </c>
      <c r="E231" s="33" t="s">
        <v>163</v>
      </c>
      <c r="F231" s="118" t="s">
        <v>163</v>
      </c>
      <c r="G231" s="33" t="s">
        <v>163</v>
      </c>
      <c r="H231" s="117" t="s">
        <v>163</v>
      </c>
      <c r="I231" s="73"/>
    </row>
    <row r="232">
      <c r="A232" s="71"/>
      <c r="B232" s="76"/>
      <c r="C232" s="15"/>
      <c r="D232" s="16" t="s">
        <v>197</v>
      </c>
      <c r="E232" s="17"/>
      <c r="F232" s="17"/>
      <c r="G232" s="17"/>
      <c r="H232" s="18"/>
      <c r="I232" s="73"/>
    </row>
    <row r="233">
      <c r="A233" s="71"/>
      <c r="B233" s="77"/>
      <c r="C233" s="15"/>
      <c r="D233" s="16" t="s">
        <v>215</v>
      </c>
      <c r="E233" s="17"/>
      <c r="F233" s="17"/>
      <c r="G233" s="17"/>
      <c r="H233" s="18"/>
      <c r="I233" s="73"/>
    </row>
    <row r="234">
      <c r="A234" s="71"/>
      <c r="B234" s="79" t="s">
        <v>238</v>
      </c>
      <c r="C234" s="15"/>
      <c r="D234" s="16" t="s">
        <v>163</v>
      </c>
      <c r="E234" s="17"/>
      <c r="F234" s="17"/>
      <c r="G234" s="17"/>
      <c r="H234" s="18"/>
      <c r="I234" s="73"/>
    </row>
    <row r="235">
      <c r="A235" s="71"/>
      <c r="B235" s="78" t="s">
        <v>239</v>
      </c>
      <c r="C235" s="15"/>
      <c r="D235" s="45" t="s">
        <v>240</v>
      </c>
      <c r="E235" s="17"/>
      <c r="F235" s="17"/>
      <c r="G235" s="17"/>
      <c r="H235" s="18"/>
      <c r="I235" s="73"/>
    </row>
    <row r="236">
      <c r="A236" s="71"/>
      <c r="B236" s="76"/>
      <c r="C236" s="15"/>
      <c r="D236" s="16" t="s">
        <v>130</v>
      </c>
      <c r="E236" s="17"/>
      <c r="F236" s="17"/>
      <c r="G236" s="17"/>
      <c r="H236" s="18"/>
      <c r="I236" s="73"/>
    </row>
    <row r="237">
      <c r="A237" s="71"/>
      <c r="B237" s="77"/>
      <c r="C237" s="15"/>
      <c r="D237" s="16" t="s">
        <v>241</v>
      </c>
      <c r="E237" s="25"/>
      <c r="F237" s="25"/>
      <c r="G237" s="25"/>
      <c r="H237" s="26"/>
      <c r="I237" s="73"/>
    </row>
    <row r="238">
      <c r="A238" s="71"/>
      <c r="B238" s="79" t="s">
        <v>242</v>
      </c>
      <c r="C238" s="15"/>
      <c r="D238" s="16" t="s">
        <v>200</v>
      </c>
      <c r="E238" s="32" t="s">
        <v>200</v>
      </c>
      <c r="F238" s="116" t="s">
        <v>163</v>
      </c>
      <c r="G238" s="32" t="s">
        <v>200</v>
      </c>
      <c r="H238" s="119" t="s">
        <v>200</v>
      </c>
      <c r="I238" s="73"/>
    </row>
    <row r="239">
      <c r="A239" s="71"/>
      <c r="B239" s="79" t="s">
        <v>243</v>
      </c>
      <c r="C239" s="15"/>
      <c r="D239" s="16" t="s">
        <v>214</v>
      </c>
      <c r="E239" s="32" t="s">
        <v>221</v>
      </c>
      <c r="F239" s="116" t="s">
        <v>163</v>
      </c>
      <c r="G239" s="32" t="s">
        <v>221</v>
      </c>
      <c r="H239" s="119" t="s">
        <v>221</v>
      </c>
      <c r="I239" s="73"/>
    </row>
    <row r="240">
      <c r="A240" s="71"/>
      <c r="B240" s="79" t="s">
        <v>244</v>
      </c>
      <c r="C240" s="15"/>
      <c r="D240" s="16" t="s">
        <v>205</v>
      </c>
      <c r="E240" s="32" t="s">
        <v>200</v>
      </c>
      <c r="F240" s="116" t="s">
        <v>163</v>
      </c>
      <c r="G240" s="32" t="s">
        <v>200</v>
      </c>
      <c r="H240" s="119" t="s">
        <v>200</v>
      </c>
      <c r="I240" s="73"/>
    </row>
    <row r="241">
      <c r="A241" s="71"/>
      <c r="B241" s="79" t="s">
        <v>245</v>
      </c>
      <c r="C241" s="15"/>
      <c r="D241" s="16" t="s">
        <v>163</v>
      </c>
      <c r="E241" s="33" t="s">
        <v>163</v>
      </c>
      <c r="F241" s="118" t="s">
        <v>163</v>
      </c>
      <c r="G241" s="33" t="s">
        <v>163</v>
      </c>
      <c r="H241" s="117" t="s">
        <v>163</v>
      </c>
      <c r="I241" s="73"/>
    </row>
    <row r="242">
      <c r="A242" s="71"/>
      <c r="B242" s="78" t="s">
        <v>246</v>
      </c>
      <c r="C242" s="23"/>
      <c r="D242" s="24" t="s">
        <v>24</v>
      </c>
      <c r="E242" s="50"/>
      <c r="F242" s="50"/>
      <c r="G242" s="50"/>
      <c r="H242" s="51"/>
      <c r="I242" s="73"/>
    </row>
    <row r="243">
      <c r="A243" s="71"/>
      <c r="B243" s="80" t="s">
        <v>247</v>
      </c>
      <c r="C243" s="28" t="s">
        <v>248</v>
      </c>
      <c r="D243" s="29" t="s">
        <v>249</v>
      </c>
      <c r="E243" s="30" t="s">
        <v>420</v>
      </c>
      <c r="F243" s="81" t="s">
        <v>111</v>
      </c>
      <c r="G243" s="30" t="s">
        <v>420</v>
      </c>
      <c r="H243" s="31" t="s">
        <v>420</v>
      </c>
      <c r="I243" s="73"/>
    </row>
    <row r="244">
      <c r="A244" s="71"/>
      <c r="B244" s="76"/>
      <c r="C244" s="15"/>
      <c r="D244" s="16" t="s">
        <v>250</v>
      </c>
      <c r="E244" s="17"/>
      <c r="F244" s="17"/>
      <c r="G244" s="17"/>
      <c r="H244" s="18"/>
      <c r="I244" s="73"/>
    </row>
    <row r="245">
      <c r="A245" s="71"/>
      <c r="B245" s="76"/>
      <c r="C245" s="15"/>
      <c r="D245" s="16" t="s">
        <v>251</v>
      </c>
      <c r="E245" s="17"/>
      <c r="F245" s="17"/>
      <c r="G245" s="17"/>
      <c r="H245" s="18"/>
      <c r="I245" s="73"/>
    </row>
    <row r="246">
      <c r="A246" s="71"/>
      <c r="B246" s="76"/>
      <c r="C246" s="15"/>
      <c r="D246" s="16" t="s">
        <v>252</v>
      </c>
      <c r="E246" s="17"/>
      <c r="F246" s="17"/>
      <c r="G246" s="17"/>
      <c r="H246" s="18"/>
      <c r="I246" s="73"/>
    </row>
    <row r="247">
      <c r="A247" s="71"/>
      <c r="B247" s="76"/>
      <c r="C247" s="15"/>
      <c r="D247" s="16" t="s">
        <v>253</v>
      </c>
      <c r="E247" s="17"/>
      <c r="F247" s="17"/>
      <c r="G247" s="17"/>
      <c r="H247" s="18"/>
      <c r="I247" s="73"/>
    </row>
    <row r="248">
      <c r="A248" s="71"/>
      <c r="B248" s="77"/>
      <c r="C248" s="15"/>
      <c r="D248" s="16" t="s">
        <v>254</v>
      </c>
      <c r="E248" s="17"/>
      <c r="F248" s="17"/>
      <c r="G248" s="17"/>
      <c r="H248" s="18"/>
      <c r="I248" s="73"/>
    </row>
    <row r="249">
      <c r="A249" s="71"/>
      <c r="B249" s="78" t="s">
        <v>255</v>
      </c>
      <c r="C249" s="15"/>
      <c r="D249" s="16" t="s">
        <v>256</v>
      </c>
      <c r="E249" s="17"/>
      <c r="F249" s="17"/>
      <c r="G249" s="17"/>
      <c r="H249" s="18"/>
      <c r="I249" s="73"/>
    </row>
    <row r="250">
      <c r="A250" s="71"/>
      <c r="B250" s="76"/>
      <c r="C250" s="15"/>
      <c r="D250" s="16" t="s">
        <v>250</v>
      </c>
      <c r="E250" s="17"/>
      <c r="F250" s="17"/>
      <c r="G250" s="17"/>
      <c r="H250" s="18"/>
      <c r="I250" s="73"/>
    </row>
    <row r="251">
      <c r="A251" s="71"/>
      <c r="B251" s="76"/>
      <c r="C251" s="15"/>
      <c r="D251" s="16" t="s">
        <v>257</v>
      </c>
      <c r="E251" s="17"/>
      <c r="F251" s="17"/>
      <c r="G251" s="17"/>
      <c r="H251" s="18"/>
      <c r="I251" s="73"/>
    </row>
    <row r="252">
      <c r="A252" s="71"/>
      <c r="B252" s="76"/>
      <c r="C252" s="15"/>
      <c r="D252" s="16" t="s">
        <v>258</v>
      </c>
      <c r="E252" s="17"/>
      <c r="F252" s="17"/>
      <c r="G252" s="17"/>
      <c r="H252" s="18"/>
      <c r="I252" s="73"/>
    </row>
    <row r="253">
      <c r="A253" s="71"/>
      <c r="B253" s="77"/>
      <c r="C253" s="15"/>
      <c r="D253" s="19" t="s">
        <v>253</v>
      </c>
      <c r="E253" s="17"/>
      <c r="F253" s="17"/>
      <c r="G253" s="17"/>
      <c r="H253" s="18"/>
      <c r="I253" s="73"/>
    </row>
    <row r="254">
      <c r="A254" s="71"/>
      <c r="B254" s="78" t="s">
        <v>259</v>
      </c>
      <c r="C254" s="15"/>
      <c r="D254" s="16" t="s">
        <v>252</v>
      </c>
      <c r="E254" s="17"/>
      <c r="F254" s="17"/>
      <c r="G254" s="17"/>
      <c r="H254" s="18"/>
      <c r="I254" s="73"/>
    </row>
    <row r="255">
      <c r="A255" s="71"/>
      <c r="B255" s="76"/>
      <c r="C255" s="15"/>
      <c r="D255" s="16" t="s">
        <v>260</v>
      </c>
      <c r="E255" s="17"/>
      <c r="F255" s="17"/>
      <c r="G255" s="17"/>
      <c r="H255" s="18"/>
      <c r="I255" s="73"/>
    </row>
    <row r="256">
      <c r="A256" s="71"/>
      <c r="B256" s="76"/>
      <c r="C256" s="15"/>
      <c r="D256" s="16" t="s">
        <v>251</v>
      </c>
      <c r="E256" s="17"/>
      <c r="F256" s="17"/>
      <c r="G256" s="17"/>
      <c r="H256" s="18"/>
      <c r="I256" s="73"/>
    </row>
    <row r="257">
      <c r="A257" s="71"/>
      <c r="B257" s="76"/>
      <c r="C257" s="15"/>
      <c r="D257" s="16" t="s">
        <v>261</v>
      </c>
      <c r="E257" s="17"/>
      <c r="F257" s="17"/>
      <c r="G257" s="17"/>
      <c r="H257" s="18"/>
      <c r="I257" s="73"/>
    </row>
    <row r="258">
      <c r="A258" s="71"/>
      <c r="B258" s="76"/>
      <c r="C258" s="15"/>
      <c r="D258" s="16" t="s">
        <v>262</v>
      </c>
      <c r="E258" s="17"/>
      <c r="F258" s="17"/>
      <c r="G258" s="17"/>
      <c r="H258" s="18"/>
      <c r="I258" s="73"/>
    </row>
    <row r="259">
      <c r="A259" s="71"/>
      <c r="B259" s="77"/>
      <c r="C259" s="15"/>
      <c r="D259" s="16" t="s">
        <v>263</v>
      </c>
      <c r="E259" s="25"/>
      <c r="F259" s="25"/>
      <c r="G259" s="25"/>
      <c r="H259" s="26"/>
      <c r="I259" s="73"/>
    </row>
    <row r="260">
      <c r="A260" s="71"/>
      <c r="B260" s="78" t="s">
        <v>264</v>
      </c>
      <c r="C260" s="15"/>
      <c r="D260" s="16" t="s">
        <v>265</v>
      </c>
      <c r="E260" s="33" t="s">
        <v>84</v>
      </c>
      <c r="F260" s="118" t="s">
        <v>84</v>
      </c>
      <c r="G260" s="33" t="s">
        <v>84</v>
      </c>
      <c r="H260" s="117" t="s">
        <v>84</v>
      </c>
      <c r="I260" s="73"/>
    </row>
    <row r="261">
      <c r="A261" s="71"/>
      <c r="B261" s="76"/>
      <c r="C261" s="15"/>
      <c r="D261" s="16" t="s">
        <v>266</v>
      </c>
      <c r="E261" s="17"/>
      <c r="F261" s="17"/>
      <c r="G261" s="17"/>
      <c r="H261" s="18"/>
      <c r="I261" s="73"/>
    </row>
    <row r="262">
      <c r="A262" s="71"/>
      <c r="B262" s="77"/>
      <c r="C262" s="15"/>
      <c r="D262" s="16" t="s">
        <v>254</v>
      </c>
      <c r="E262" s="17"/>
      <c r="F262" s="17"/>
      <c r="G262" s="17"/>
      <c r="H262" s="18"/>
      <c r="I262" s="73"/>
    </row>
    <row r="263">
      <c r="A263" s="71"/>
      <c r="B263" s="79" t="s">
        <v>102</v>
      </c>
      <c r="C263" s="15"/>
      <c r="D263" s="16" t="s">
        <v>265</v>
      </c>
      <c r="E263" s="25"/>
      <c r="F263" s="25"/>
      <c r="G263" s="25"/>
      <c r="H263" s="26"/>
      <c r="I263" s="73"/>
    </row>
    <row r="264">
      <c r="A264" s="71"/>
      <c r="B264" s="78" t="s">
        <v>267</v>
      </c>
      <c r="C264" s="23"/>
      <c r="D264" s="24" t="s">
        <v>24</v>
      </c>
      <c r="E264" s="132" t="s">
        <v>420</v>
      </c>
      <c r="F264" s="133" t="s">
        <v>111</v>
      </c>
      <c r="G264" s="132" t="s">
        <v>420</v>
      </c>
      <c r="H264" s="134" t="s">
        <v>420</v>
      </c>
      <c r="I264" s="73"/>
    </row>
    <row r="265">
      <c r="A265" s="71"/>
      <c r="B265" s="80" t="s">
        <v>268</v>
      </c>
      <c r="C265" s="28" t="s">
        <v>269</v>
      </c>
      <c r="D265" s="29" t="s">
        <v>134</v>
      </c>
      <c r="E265" s="55" t="s">
        <v>270</v>
      </c>
      <c r="F265" s="123" t="s">
        <v>29</v>
      </c>
      <c r="G265" s="55" t="s">
        <v>270</v>
      </c>
      <c r="H265" s="56" t="s">
        <v>270</v>
      </c>
      <c r="I265" s="73"/>
    </row>
    <row r="266">
      <c r="A266" s="71"/>
      <c r="B266" s="76"/>
      <c r="C266" s="15"/>
      <c r="D266" s="16" t="s">
        <v>137</v>
      </c>
      <c r="E266" s="17"/>
      <c r="F266" s="17"/>
      <c r="G266" s="17"/>
      <c r="H266" s="18"/>
      <c r="I266" s="73"/>
    </row>
    <row r="267">
      <c r="A267" s="71"/>
      <c r="B267" s="76"/>
      <c r="C267" s="15"/>
      <c r="D267" s="16" t="s">
        <v>272</v>
      </c>
      <c r="E267" s="17"/>
      <c r="F267" s="17"/>
      <c r="G267" s="17"/>
      <c r="H267" s="18"/>
      <c r="I267" s="73"/>
    </row>
    <row r="268">
      <c r="A268" s="71"/>
      <c r="B268" s="77"/>
      <c r="C268" s="15"/>
      <c r="D268" s="16" t="s">
        <v>273</v>
      </c>
      <c r="E268" s="17"/>
      <c r="F268" s="17"/>
      <c r="G268" s="17"/>
      <c r="H268" s="18"/>
      <c r="I268" s="73"/>
    </row>
    <row r="269">
      <c r="A269" s="71"/>
      <c r="B269" s="121" t="s">
        <v>274</v>
      </c>
      <c r="C269" s="48"/>
      <c r="D269" s="49" t="s">
        <v>24</v>
      </c>
      <c r="E269" s="50"/>
      <c r="F269" s="50"/>
      <c r="G269" s="50"/>
      <c r="H269" s="51"/>
      <c r="I269" s="73"/>
    </row>
    <row r="270">
      <c r="A270" s="71"/>
      <c r="B270" s="122" t="s">
        <v>275</v>
      </c>
      <c r="C270" s="53" t="s">
        <v>276</v>
      </c>
      <c r="D270" s="54" t="s">
        <v>277</v>
      </c>
      <c r="E270" s="55" t="s">
        <v>111</v>
      </c>
      <c r="F270" s="123" t="s">
        <v>111</v>
      </c>
      <c r="G270" s="55" t="s">
        <v>111</v>
      </c>
      <c r="H270" s="56" t="s">
        <v>111</v>
      </c>
      <c r="I270" s="73"/>
    </row>
    <row r="271">
      <c r="A271" s="71"/>
      <c r="B271" s="76"/>
      <c r="C271" s="15"/>
      <c r="D271" s="16" t="s">
        <v>278</v>
      </c>
      <c r="E271" s="17"/>
      <c r="F271" s="17"/>
      <c r="G271" s="17"/>
      <c r="H271" s="18"/>
      <c r="I271" s="73"/>
    </row>
    <row r="272">
      <c r="A272" s="71"/>
      <c r="B272" s="76"/>
      <c r="C272" s="15"/>
      <c r="D272" s="16" t="s">
        <v>279</v>
      </c>
      <c r="E272" s="17"/>
      <c r="F272" s="17"/>
      <c r="G272" s="17"/>
      <c r="H272" s="18"/>
      <c r="I272" s="73"/>
    </row>
    <row r="273">
      <c r="A273" s="71"/>
      <c r="B273" s="76"/>
      <c r="C273" s="15"/>
      <c r="D273" s="16" t="s">
        <v>280</v>
      </c>
      <c r="E273" s="17"/>
      <c r="F273" s="17"/>
      <c r="G273" s="17"/>
      <c r="H273" s="18"/>
      <c r="I273" s="73"/>
    </row>
    <row r="274">
      <c r="A274" s="71"/>
      <c r="B274" s="76"/>
      <c r="C274" s="15"/>
      <c r="D274" s="16" t="s">
        <v>281</v>
      </c>
      <c r="E274" s="17"/>
      <c r="F274" s="17"/>
      <c r="G274" s="17"/>
      <c r="H274" s="18"/>
      <c r="I274" s="73"/>
    </row>
    <row r="275">
      <c r="A275" s="71"/>
      <c r="B275" s="76"/>
      <c r="C275" s="15"/>
      <c r="D275" s="16" t="s">
        <v>282</v>
      </c>
      <c r="E275" s="17"/>
      <c r="F275" s="17"/>
      <c r="G275" s="17"/>
      <c r="H275" s="18"/>
      <c r="I275" s="73"/>
    </row>
    <row r="276">
      <c r="A276" s="71"/>
      <c r="B276" s="77"/>
      <c r="C276" s="15"/>
      <c r="D276" s="16" t="s">
        <v>283</v>
      </c>
      <c r="E276" s="17"/>
      <c r="F276" s="17"/>
      <c r="G276" s="17"/>
      <c r="H276" s="18"/>
      <c r="I276" s="73"/>
    </row>
    <row r="277">
      <c r="A277" s="71"/>
      <c r="B277" s="78" t="s">
        <v>284</v>
      </c>
      <c r="C277" s="15"/>
      <c r="D277" s="16" t="s">
        <v>111</v>
      </c>
      <c r="E277" s="17"/>
      <c r="F277" s="17"/>
      <c r="G277" s="17"/>
      <c r="H277" s="18"/>
      <c r="I277" s="73"/>
    </row>
    <row r="278">
      <c r="A278" s="71"/>
      <c r="B278" s="76"/>
      <c r="C278" s="15"/>
      <c r="D278" s="16" t="s">
        <v>285</v>
      </c>
      <c r="E278" s="17"/>
      <c r="F278" s="17"/>
      <c r="G278" s="17"/>
      <c r="H278" s="18"/>
      <c r="I278" s="73"/>
    </row>
    <row r="279">
      <c r="A279" s="71"/>
      <c r="B279" s="76"/>
      <c r="C279" s="15"/>
      <c r="D279" s="16" t="s">
        <v>279</v>
      </c>
      <c r="E279" s="17"/>
      <c r="F279" s="17"/>
      <c r="G279" s="17"/>
      <c r="H279" s="18"/>
      <c r="I279" s="73"/>
    </row>
    <row r="280">
      <c r="A280" s="71"/>
      <c r="B280" s="76"/>
      <c r="C280" s="15"/>
      <c r="D280" s="16" t="s">
        <v>280</v>
      </c>
      <c r="E280" s="17"/>
      <c r="F280" s="17"/>
      <c r="G280" s="17"/>
      <c r="H280" s="18"/>
      <c r="I280" s="73"/>
    </row>
    <row r="281">
      <c r="A281" s="71"/>
      <c r="B281" s="76"/>
      <c r="C281" s="15"/>
      <c r="D281" s="16" t="s">
        <v>286</v>
      </c>
      <c r="E281" s="17"/>
      <c r="F281" s="17"/>
      <c r="G281" s="17"/>
      <c r="H281" s="18"/>
      <c r="I281" s="73"/>
    </row>
    <row r="282">
      <c r="A282" s="71"/>
      <c r="B282" s="76"/>
      <c r="C282" s="15"/>
      <c r="D282" s="16" t="s">
        <v>287</v>
      </c>
      <c r="E282" s="17"/>
      <c r="F282" s="17"/>
      <c r="G282" s="17"/>
      <c r="H282" s="18"/>
      <c r="I282" s="73"/>
    </row>
    <row r="283">
      <c r="A283" s="71"/>
      <c r="B283" s="77"/>
      <c r="C283" s="15"/>
      <c r="D283" s="16" t="s">
        <v>288</v>
      </c>
      <c r="E283" s="25"/>
      <c r="F283" s="25"/>
      <c r="G283" s="25"/>
      <c r="H283" s="26"/>
      <c r="I283" s="73"/>
    </row>
    <row r="284">
      <c r="A284" s="71"/>
      <c r="B284" s="78" t="s">
        <v>289</v>
      </c>
      <c r="C284" s="15"/>
      <c r="D284" s="16" t="s">
        <v>111</v>
      </c>
      <c r="E284" s="33" t="s">
        <v>290</v>
      </c>
      <c r="F284" s="118" t="s">
        <v>290</v>
      </c>
      <c r="G284" s="33" t="s">
        <v>290</v>
      </c>
      <c r="H284" s="117" t="s">
        <v>290</v>
      </c>
      <c r="I284" s="73"/>
    </row>
    <row r="285">
      <c r="A285" s="71"/>
      <c r="B285" s="76"/>
      <c r="C285" s="15"/>
      <c r="D285" s="16" t="s">
        <v>278</v>
      </c>
      <c r="E285" s="17"/>
      <c r="F285" s="17"/>
      <c r="G285" s="17"/>
      <c r="H285" s="18"/>
      <c r="I285" s="73"/>
    </row>
    <row r="286">
      <c r="A286" s="71"/>
      <c r="B286" s="76"/>
      <c r="C286" s="15"/>
      <c r="D286" s="16" t="s">
        <v>285</v>
      </c>
      <c r="E286" s="17"/>
      <c r="F286" s="17"/>
      <c r="G286" s="17"/>
      <c r="H286" s="18"/>
      <c r="I286" s="73"/>
    </row>
    <row r="287">
      <c r="A287" s="71"/>
      <c r="B287" s="76"/>
      <c r="C287" s="15"/>
      <c r="D287" s="16" t="s">
        <v>280</v>
      </c>
      <c r="E287" s="17"/>
      <c r="F287" s="17"/>
      <c r="G287" s="17"/>
      <c r="H287" s="18"/>
      <c r="I287" s="73"/>
    </row>
    <row r="288">
      <c r="A288" s="71"/>
      <c r="B288" s="76"/>
      <c r="C288" s="15"/>
      <c r="D288" s="16" t="s">
        <v>291</v>
      </c>
      <c r="E288" s="17"/>
      <c r="F288" s="17"/>
      <c r="G288" s="17"/>
      <c r="H288" s="18"/>
      <c r="I288" s="73"/>
    </row>
    <row r="289">
      <c r="A289" s="71"/>
      <c r="B289" s="76"/>
      <c r="C289" s="15"/>
      <c r="D289" s="16" t="s">
        <v>292</v>
      </c>
      <c r="E289" s="17"/>
      <c r="F289" s="17"/>
      <c r="G289" s="17"/>
      <c r="H289" s="18"/>
      <c r="I289" s="73"/>
    </row>
    <row r="290">
      <c r="A290" s="71"/>
      <c r="B290" s="77"/>
      <c r="C290" s="15"/>
      <c r="D290" s="16" t="s">
        <v>277</v>
      </c>
      <c r="E290" s="25"/>
      <c r="F290" s="25"/>
      <c r="G290" s="25"/>
      <c r="H290" s="26"/>
      <c r="I290" s="73"/>
    </row>
    <row r="291">
      <c r="A291" s="71"/>
      <c r="B291" s="79" t="s">
        <v>293</v>
      </c>
      <c r="C291" s="15"/>
      <c r="D291" s="16" t="s">
        <v>111</v>
      </c>
      <c r="E291" s="33" t="s">
        <v>111</v>
      </c>
      <c r="F291" s="118" t="s">
        <v>111</v>
      </c>
      <c r="G291" s="33" t="s">
        <v>111</v>
      </c>
      <c r="H291" s="117" t="s">
        <v>111</v>
      </c>
      <c r="I291" s="73"/>
    </row>
    <row r="292">
      <c r="A292" s="71"/>
      <c r="B292" s="79" t="s">
        <v>294</v>
      </c>
      <c r="C292" s="15"/>
      <c r="D292" s="16" t="s">
        <v>111</v>
      </c>
      <c r="E292" s="17"/>
      <c r="F292" s="17"/>
      <c r="G292" s="17"/>
      <c r="H292" s="18"/>
      <c r="I292" s="73"/>
    </row>
    <row r="293">
      <c r="A293" s="71"/>
      <c r="B293" s="79" t="s">
        <v>295</v>
      </c>
      <c r="C293" s="15"/>
      <c r="D293" s="16" t="s">
        <v>111</v>
      </c>
      <c r="E293" s="17"/>
      <c r="F293" s="17"/>
      <c r="G293" s="17"/>
      <c r="H293" s="18"/>
      <c r="I293" s="73"/>
    </row>
    <row r="294">
      <c r="A294" s="71"/>
      <c r="B294" s="79" t="s">
        <v>296</v>
      </c>
      <c r="C294" s="15"/>
      <c r="D294" s="16" t="s">
        <v>111</v>
      </c>
      <c r="E294" s="17"/>
      <c r="F294" s="17"/>
      <c r="G294" s="17"/>
      <c r="H294" s="18"/>
      <c r="I294" s="73"/>
    </row>
    <row r="295">
      <c r="A295" s="71"/>
      <c r="B295" s="78" t="s">
        <v>297</v>
      </c>
      <c r="C295" s="15"/>
      <c r="D295" s="16" t="s">
        <v>298</v>
      </c>
      <c r="E295" s="17"/>
      <c r="F295" s="17"/>
      <c r="G295" s="17"/>
      <c r="H295" s="18"/>
      <c r="I295" s="73"/>
    </row>
    <row r="296">
      <c r="A296" s="71"/>
      <c r="B296" s="77"/>
      <c r="C296" s="15"/>
      <c r="D296" s="16" t="s">
        <v>299</v>
      </c>
      <c r="E296" s="17"/>
      <c r="F296" s="17"/>
      <c r="G296" s="17"/>
      <c r="H296" s="18"/>
      <c r="I296" s="73"/>
    </row>
    <row r="297">
      <c r="A297" s="71"/>
      <c r="B297" s="79" t="s">
        <v>300</v>
      </c>
      <c r="C297" s="15"/>
      <c r="D297" s="16" t="s">
        <v>111</v>
      </c>
      <c r="E297" s="17"/>
      <c r="F297" s="17"/>
      <c r="G297" s="17"/>
      <c r="H297" s="18"/>
      <c r="I297" s="73"/>
    </row>
    <row r="298">
      <c r="A298" s="71"/>
      <c r="B298" s="78" t="s">
        <v>301</v>
      </c>
      <c r="C298" s="23"/>
      <c r="D298" s="24" t="s">
        <v>24</v>
      </c>
      <c r="E298" s="25"/>
      <c r="F298" s="25"/>
      <c r="G298" s="25"/>
      <c r="H298" s="51"/>
      <c r="I298" s="73"/>
    </row>
    <row r="299">
      <c r="A299" s="71"/>
      <c r="B299" s="80" t="s">
        <v>302</v>
      </c>
      <c r="C299" s="28" t="s">
        <v>303</v>
      </c>
      <c r="D299" s="29" t="s">
        <v>270</v>
      </c>
      <c r="E299" s="30" t="s">
        <v>270</v>
      </c>
      <c r="F299" s="81" t="s">
        <v>29</v>
      </c>
      <c r="G299" s="30" t="s">
        <v>270</v>
      </c>
      <c r="H299" s="31" t="s">
        <v>270</v>
      </c>
      <c r="I299" s="73"/>
    </row>
    <row r="300">
      <c r="A300" s="71"/>
      <c r="B300" s="76"/>
      <c r="C300" s="15"/>
      <c r="D300" s="16" t="s">
        <v>160</v>
      </c>
      <c r="E300" s="17"/>
      <c r="F300" s="17"/>
      <c r="G300" s="17"/>
      <c r="H300" s="18"/>
      <c r="I300" s="73"/>
    </row>
    <row r="301">
      <c r="A301" s="71"/>
      <c r="B301" s="77"/>
      <c r="C301" s="15"/>
      <c r="D301" s="16" t="s">
        <v>304</v>
      </c>
      <c r="E301" s="17"/>
      <c r="F301" s="17"/>
      <c r="G301" s="17"/>
      <c r="H301" s="18"/>
      <c r="I301" s="73"/>
    </row>
    <row r="302">
      <c r="A302" s="71"/>
      <c r="B302" s="78" t="s">
        <v>305</v>
      </c>
      <c r="C302" s="15"/>
      <c r="D302" s="16" t="s">
        <v>270</v>
      </c>
      <c r="E302" s="17"/>
      <c r="F302" s="17"/>
      <c r="G302" s="17"/>
      <c r="H302" s="18"/>
      <c r="I302" s="73"/>
    </row>
    <row r="303">
      <c r="A303" s="71"/>
      <c r="B303" s="76"/>
      <c r="C303" s="15"/>
      <c r="D303" s="16" t="s">
        <v>306</v>
      </c>
      <c r="E303" s="17"/>
      <c r="F303" s="17"/>
      <c r="G303" s="17"/>
      <c r="H303" s="18"/>
      <c r="I303" s="73"/>
    </row>
    <row r="304">
      <c r="A304" s="71"/>
      <c r="B304" s="77"/>
      <c r="C304" s="15"/>
      <c r="D304" s="16" t="s">
        <v>160</v>
      </c>
      <c r="E304" s="17"/>
      <c r="F304" s="17"/>
      <c r="G304" s="17"/>
      <c r="H304" s="18"/>
      <c r="I304" s="73"/>
    </row>
    <row r="305">
      <c r="A305" s="71"/>
      <c r="B305" s="78" t="s">
        <v>307</v>
      </c>
      <c r="C305" s="15"/>
      <c r="D305" s="16" t="s">
        <v>304</v>
      </c>
      <c r="E305" s="17"/>
      <c r="F305" s="17"/>
      <c r="G305" s="17"/>
      <c r="H305" s="18"/>
      <c r="I305" s="73"/>
    </row>
    <row r="306">
      <c r="A306" s="71"/>
      <c r="B306" s="76"/>
      <c r="C306" s="15"/>
      <c r="D306" s="16" t="s">
        <v>308</v>
      </c>
      <c r="E306" s="17"/>
      <c r="F306" s="17"/>
      <c r="G306" s="17"/>
      <c r="H306" s="18"/>
      <c r="I306" s="73"/>
    </row>
    <row r="307">
      <c r="A307" s="71"/>
      <c r="B307" s="76"/>
      <c r="C307" s="15"/>
      <c r="D307" s="16" t="s">
        <v>309</v>
      </c>
      <c r="E307" s="17"/>
      <c r="F307" s="17"/>
      <c r="G307" s="17"/>
      <c r="H307" s="18"/>
      <c r="I307" s="73"/>
    </row>
    <row r="308">
      <c r="A308" s="71"/>
      <c r="B308" s="76"/>
      <c r="C308" s="15"/>
      <c r="D308" s="16" t="s">
        <v>310</v>
      </c>
      <c r="E308" s="17"/>
      <c r="F308" s="17"/>
      <c r="G308" s="17"/>
      <c r="H308" s="18"/>
      <c r="I308" s="73"/>
    </row>
    <row r="309">
      <c r="A309" s="71"/>
      <c r="B309" s="76"/>
      <c r="C309" s="15"/>
      <c r="D309" s="16" t="s">
        <v>311</v>
      </c>
      <c r="E309" s="17"/>
      <c r="F309" s="17"/>
      <c r="G309" s="17"/>
      <c r="H309" s="18"/>
      <c r="I309" s="73"/>
    </row>
    <row r="310">
      <c r="A310" s="71"/>
      <c r="B310" s="76"/>
      <c r="C310" s="15"/>
      <c r="D310" s="16" t="s">
        <v>312</v>
      </c>
      <c r="E310" s="17"/>
      <c r="F310" s="17"/>
      <c r="G310" s="17"/>
      <c r="H310" s="18"/>
      <c r="I310" s="73"/>
    </row>
    <row r="311">
      <c r="A311" s="71"/>
      <c r="B311" s="77"/>
      <c r="C311" s="15"/>
      <c r="D311" s="16" t="s">
        <v>313</v>
      </c>
      <c r="E311" s="17"/>
      <c r="F311" s="17"/>
      <c r="G311" s="17"/>
      <c r="H311" s="18"/>
      <c r="I311" s="73"/>
    </row>
    <row r="312">
      <c r="A312" s="71"/>
      <c r="B312" s="78" t="s">
        <v>314</v>
      </c>
      <c r="C312" s="15"/>
      <c r="D312" s="16" t="s">
        <v>315</v>
      </c>
      <c r="E312" s="17"/>
      <c r="F312" s="17"/>
      <c r="G312" s="17"/>
      <c r="H312" s="18"/>
      <c r="I312" s="73"/>
    </row>
    <row r="313">
      <c r="A313" s="71"/>
      <c r="B313" s="76"/>
      <c r="C313" s="15"/>
      <c r="D313" s="16" t="s">
        <v>306</v>
      </c>
      <c r="E313" s="17"/>
      <c r="F313" s="17"/>
      <c r="G313" s="17"/>
      <c r="H313" s="18"/>
      <c r="I313" s="73"/>
    </row>
    <row r="314">
      <c r="A314" s="71"/>
      <c r="B314" s="77"/>
      <c r="C314" s="15"/>
      <c r="D314" s="16" t="s">
        <v>316</v>
      </c>
      <c r="E314" s="17"/>
      <c r="F314" s="17"/>
      <c r="G314" s="17"/>
      <c r="H314" s="18"/>
      <c r="I314" s="73"/>
    </row>
    <row r="315">
      <c r="A315" s="71"/>
      <c r="B315" s="79" t="s">
        <v>317</v>
      </c>
      <c r="C315" s="15"/>
      <c r="D315" s="16" t="s">
        <v>315</v>
      </c>
      <c r="E315" s="17"/>
      <c r="F315" s="17"/>
      <c r="G315" s="17"/>
      <c r="H315" s="18"/>
      <c r="I315" s="73"/>
    </row>
    <row r="316">
      <c r="A316" s="71"/>
      <c r="B316" s="79" t="s">
        <v>318</v>
      </c>
      <c r="C316" s="15"/>
      <c r="D316" s="16" t="s">
        <v>270</v>
      </c>
      <c r="E316" s="17"/>
      <c r="F316" s="17"/>
      <c r="G316" s="17"/>
      <c r="H316" s="18"/>
      <c r="I316" s="73"/>
    </row>
    <row r="317">
      <c r="A317" s="71"/>
      <c r="B317" s="79" t="s">
        <v>319</v>
      </c>
      <c r="C317" s="15"/>
      <c r="D317" s="16" t="s">
        <v>270</v>
      </c>
      <c r="E317" s="17"/>
      <c r="F317" s="17"/>
      <c r="G317" s="17"/>
      <c r="H317" s="18"/>
      <c r="I317" s="73"/>
    </row>
    <row r="318">
      <c r="A318" s="71"/>
      <c r="B318" s="79" t="s">
        <v>320</v>
      </c>
      <c r="C318" s="15"/>
      <c r="D318" s="16" t="s">
        <v>304</v>
      </c>
      <c r="E318" s="17"/>
      <c r="F318" s="17"/>
      <c r="G318" s="17"/>
      <c r="H318" s="18"/>
      <c r="I318" s="73"/>
    </row>
    <row r="319">
      <c r="A319" s="71"/>
      <c r="B319" s="79" t="s">
        <v>321</v>
      </c>
      <c r="C319" s="15"/>
      <c r="D319" s="16" t="s">
        <v>322</v>
      </c>
      <c r="E319" s="17"/>
      <c r="F319" s="17"/>
      <c r="G319" s="17"/>
      <c r="H319" s="18"/>
      <c r="I319" s="73"/>
    </row>
    <row r="320">
      <c r="A320" s="71"/>
      <c r="B320" s="121" t="s">
        <v>323</v>
      </c>
      <c r="C320" s="48"/>
      <c r="D320" s="49" t="s">
        <v>24</v>
      </c>
      <c r="E320" s="50"/>
      <c r="F320" s="50"/>
      <c r="G320" s="50"/>
      <c r="H320" s="51"/>
      <c r="I320" s="73"/>
    </row>
    <row r="321">
      <c r="A321" s="71"/>
      <c r="B321" s="122" t="s">
        <v>324</v>
      </c>
      <c r="C321" s="53" t="s">
        <v>325</v>
      </c>
      <c r="D321" s="54" t="s">
        <v>326</v>
      </c>
      <c r="E321" s="55" t="s">
        <v>271</v>
      </c>
      <c r="F321" s="123" t="s">
        <v>29</v>
      </c>
      <c r="G321" s="55" t="s">
        <v>271</v>
      </c>
      <c r="H321" s="56" t="s">
        <v>271</v>
      </c>
      <c r="I321" s="73"/>
    </row>
    <row r="322">
      <c r="A322" s="71"/>
      <c r="B322" s="76"/>
      <c r="C322" s="15"/>
      <c r="D322" s="16" t="s">
        <v>327</v>
      </c>
      <c r="E322" s="17"/>
      <c r="F322" s="17"/>
      <c r="G322" s="17"/>
      <c r="H322" s="18"/>
      <c r="I322" s="73"/>
    </row>
    <row r="323">
      <c r="A323" s="71"/>
      <c r="B323" s="76"/>
      <c r="C323" s="15"/>
      <c r="D323" s="16" t="s">
        <v>328</v>
      </c>
      <c r="E323" s="17"/>
      <c r="F323" s="17"/>
      <c r="G323" s="17"/>
      <c r="H323" s="18"/>
      <c r="I323" s="73"/>
    </row>
    <row r="324">
      <c r="A324" s="71"/>
      <c r="B324" s="76"/>
      <c r="C324" s="15"/>
      <c r="D324" s="16" t="s">
        <v>329</v>
      </c>
      <c r="E324" s="17"/>
      <c r="F324" s="17"/>
      <c r="G324" s="17"/>
      <c r="H324" s="18"/>
      <c r="I324" s="73"/>
    </row>
    <row r="325">
      <c r="A325" s="71"/>
      <c r="B325" s="77"/>
      <c r="C325" s="15"/>
      <c r="D325" s="16" t="s">
        <v>330</v>
      </c>
      <c r="E325" s="17"/>
      <c r="F325" s="17"/>
      <c r="G325" s="17"/>
      <c r="H325" s="18"/>
      <c r="I325" s="73"/>
    </row>
    <row r="326">
      <c r="A326" s="71"/>
      <c r="B326" s="78" t="s">
        <v>331</v>
      </c>
      <c r="C326" s="15"/>
      <c r="D326" s="16" t="s">
        <v>332</v>
      </c>
      <c r="E326" s="17"/>
      <c r="F326" s="17"/>
      <c r="G326" s="17"/>
      <c r="H326" s="18"/>
      <c r="I326" s="73"/>
    </row>
    <row r="327">
      <c r="A327" s="71"/>
      <c r="B327" s="76"/>
      <c r="C327" s="15"/>
      <c r="D327" s="16" t="s">
        <v>333</v>
      </c>
      <c r="E327" s="17"/>
      <c r="F327" s="17"/>
      <c r="G327" s="17"/>
      <c r="H327" s="18"/>
      <c r="I327" s="73"/>
    </row>
    <row r="328">
      <c r="A328" s="71"/>
      <c r="B328" s="76"/>
      <c r="C328" s="15"/>
      <c r="D328" s="16" t="s">
        <v>327</v>
      </c>
      <c r="E328" s="17"/>
      <c r="F328" s="17"/>
      <c r="G328" s="17"/>
      <c r="H328" s="18"/>
      <c r="I328" s="73"/>
    </row>
    <row r="329">
      <c r="A329" s="71"/>
      <c r="B329" s="76"/>
      <c r="C329" s="15"/>
      <c r="D329" s="16" t="s">
        <v>334</v>
      </c>
      <c r="E329" s="17"/>
      <c r="F329" s="17"/>
      <c r="G329" s="17"/>
      <c r="H329" s="18"/>
      <c r="I329" s="73"/>
    </row>
    <row r="330">
      <c r="A330" s="71"/>
      <c r="B330" s="76"/>
      <c r="C330" s="15"/>
      <c r="D330" s="16" t="s">
        <v>328</v>
      </c>
      <c r="E330" s="17"/>
      <c r="F330" s="17"/>
      <c r="G330" s="17"/>
      <c r="H330" s="18"/>
      <c r="I330" s="73"/>
    </row>
    <row r="331">
      <c r="A331" s="71"/>
      <c r="B331" s="77"/>
      <c r="C331" s="15"/>
      <c r="D331" s="16" t="s">
        <v>335</v>
      </c>
      <c r="E331" s="17"/>
      <c r="F331" s="17"/>
      <c r="G331" s="17"/>
      <c r="H331" s="18"/>
      <c r="I331" s="73"/>
    </row>
    <row r="332">
      <c r="A332" s="71"/>
      <c r="B332" s="79" t="s">
        <v>336</v>
      </c>
      <c r="C332" s="15"/>
      <c r="D332" s="16" t="s">
        <v>327</v>
      </c>
      <c r="E332" s="17"/>
      <c r="F332" s="17"/>
      <c r="G332" s="17"/>
      <c r="H332" s="18"/>
      <c r="I332" s="73"/>
    </row>
    <row r="333">
      <c r="A333" s="71"/>
      <c r="B333" s="79" t="s">
        <v>337</v>
      </c>
      <c r="C333" s="15"/>
      <c r="D333" s="16" t="s">
        <v>334</v>
      </c>
      <c r="E333" s="17"/>
      <c r="F333" s="17"/>
      <c r="G333" s="17"/>
      <c r="H333" s="18"/>
      <c r="I333" s="73"/>
    </row>
    <row r="334">
      <c r="A334" s="71"/>
      <c r="B334" s="79" t="s">
        <v>338</v>
      </c>
      <c r="C334" s="15"/>
      <c r="D334" s="16" t="s">
        <v>328</v>
      </c>
      <c r="E334" s="17"/>
      <c r="F334" s="17"/>
      <c r="G334" s="17"/>
      <c r="H334" s="18"/>
      <c r="I334" s="73"/>
    </row>
    <row r="335">
      <c r="A335" s="71"/>
      <c r="B335" s="121" t="s">
        <v>339</v>
      </c>
      <c r="C335" s="48"/>
      <c r="D335" s="49" t="s">
        <v>24</v>
      </c>
      <c r="E335" s="50"/>
      <c r="F335" s="50"/>
      <c r="G335" s="50"/>
      <c r="H335" s="51"/>
      <c r="I335" s="73"/>
    </row>
    <row r="336">
      <c r="A336" s="71"/>
      <c r="B336" s="122" t="s">
        <v>340</v>
      </c>
      <c r="C336" s="53" t="s">
        <v>341</v>
      </c>
      <c r="D336" s="54" t="s">
        <v>271</v>
      </c>
      <c r="E336" s="55" t="s">
        <v>271</v>
      </c>
      <c r="F336" s="123" t="s">
        <v>29</v>
      </c>
      <c r="G336" s="55" t="s">
        <v>271</v>
      </c>
      <c r="H336" s="56" t="s">
        <v>271</v>
      </c>
      <c r="I336" s="73"/>
    </row>
    <row r="337">
      <c r="A337" s="71"/>
      <c r="B337" s="76"/>
      <c r="C337" s="15"/>
      <c r="D337" s="16" t="s">
        <v>342</v>
      </c>
      <c r="E337" s="17"/>
      <c r="F337" s="17"/>
      <c r="G337" s="17"/>
      <c r="H337" s="18"/>
      <c r="I337" s="73"/>
    </row>
    <row r="338">
      <c r="A338" s="71"/>
      <c r="B338" s="77"/>
      <c r="C338" s="15"/>
      <c r="D338" s="16" t="s">
        <v>343</v>
      </c>
      <c r="E338" s="17"/>
      <c r="F338" s="17"/>
      <c r="G338" s="17"/>
      <c r="H338" s="18"/>
      <c r="I338" s="73"/>
    </row>
    <row r="339">
      <c r="A339" s="71"/>
      <c r="B339" s="78" t="s">
        <v>344</v>
      </c>
      <c r="C339" s="15"/>
      <c r="D339" s="16" t="s">
        <v>241</v>
      </c>
      <c r="E339" s="17"/>
      <c r="F339" s="17"/>
      <c r="G339" s="17"/>
      <c r="H339" s="18"/>
      <c r="I339" s="73"/>
    </row>
    <row r="340">
      <c r="A340" s="71"/>
      <c r="B340" s="76"/>
      <c r="C340" s="15"/>
      <c r="D340" s="16" t="s">
        <v>345</v>
      </c>
      <c r="E340" s="17"/>
      <c r="F340" s="17"/>
      <c r="G340" s="17"/>
      <c r="H340" s="18"/>
      <c r="I340" s="73"/>
    </row>
    <row r="341">
      <c r="A341" s="71"/>
      <c r="B341" s="76"/>
      <c r="C341" s="15"/>
      <c r="D341" s="16" t="s">
        <v>346</v>
      </c>
      <c r="E341" s="17"/>
      <c r="F341" s="17"/>
      <c r="G341" s="17"/>
      <c r="H341" s="18"/>
      <c r="I341" s="73"/>
    </row>
    <row r="342">
      <c r="A342" s="71"/>
      <c r="B342" s="76"/>
      <c r="C342" s="15"/>
      <c r="D342" s="16" t="s">
        <v>347</v>
      </c>
      <c r="E342" s="17"/>
      <c r="F342" s="17"/>
      <c r="G342" s="17"/>
      <c r="H342" s="18"/>
      <c r="I342" s="73"/>
    </row>
    <row r="343">
      <c r="A343" s="71"/>
      <c r="B343" s="77"/>
      <c r="C343" s="15"/>
      <c r="D343" s="16" t="s">
        <v>348</v>
      </c>
      <c r="E343" s="25"/>
      <c r="F343" s="25"/>
      <c r="G343" s="25"/>
      <c r="H343" s="26"/>
      <c r="I343" s="73"/>
    </row>
    <row r="344">
      <c r="A344" s="71"/>
      <c r="B344" s="78" t="s">
        <v>349</v>
      </c>
      <c r="C344" s="15"/>
      <c r="D344" s="16" t="s">
        <v>159</v>
      </c>
      <c r="E344" s="33" t="s">
        <v>271</v>
      </c>
      <c r="F344" s="118" t="s">
        <v>29</v>
      </c>
      <c r="G344" s="33" t="s">
        <v>271</v>
      </c>
      <c r="H344" s="117" t="s">
        <v>271</v>
      </c>
      <c r="I344" s="73"/>
    </row>
    <row r="345">
      <c r="A345" s="71"/>
      <c r="B345" s="76"/>
      <c r="C345" s="15"/>
      <c r="D345" s="16" t="s">
        <v>350</v>
      </c>
      <c r="E345" s="17"/>
      <c r="F345" s="17"/>
      <c r="G345" s="17"/>
      <c r="H345" s="18"/>
      <c r="I345" s="73"/>
    </row>
    <row r="346">
      <c r="A346" s="71"/>
      <c r="B346" s="76"/>
      <c r="C346" s="15"/>
      <c r="D346" s="16" t="s">
        <v>351</v>
      </c>
      <c r="E346" s="17"/>
      <c r="F346" s="17"/>
      <c r="G346" s="17"/>
      <c r="H346" s="18"/>
      <c r="I346" s="73"/>
    </row>
    <row r="347">
      <c r="A347" s="71"/>
      <c r="B347" s="77"/>
      <c r="C347" s="15"/>
      <c r="D347" s="16" t="s">
        <v>352</v>
      </c>
      <c r="E347" s="25"/>
      <c r="F347" s="25"/>
      <c r="G347" s="25"/>
      <c r="H347" s="26"/>
      <c r="I347" s="73"/>
    </row>
    <row r="348">
      <c r="A348" s="71"/>
      <c r="B348" s="79" t="s">
        <v>353</v>
      </c>
      <c r="C348" s="15"/>
      <c r="D348" s="16" t="s">
        <v>354</v>
      </c>
      <c r="E348" s="33" t="s">
        <v>271</v>
      </c>
      <c r="F348" s="118" t="s">
        <v>29</v>
      </c>
      <c r="G348" s="33" t="s">
        <v>271</v>
      </c>
      <c r="H348" s="117" t="s">
        <v>271</v>
      </c>
      <c r="I348" s="73"/>
    </row>
    <row r="349">
      <c r="A349" s="71"/>
      <c r="B349" s="79" t="s">
        <v>355</v>
      </c>
      <c r="C349" s="15"/>
      <c r="D349" s="16" t="s">
        <v>271</v>
      </c>
      <c r="E349" s="17"/>
      <c r="F349" s="17"/>
      <c r="G349" s="17"/>
      <c r="H349" s="18"/>
      <c r="I349" s="73"/>
    </row>
    <row r="350">
      <c r="A350" s="71"/>
      <c r="B350" s="79" t="s">
        <v>356</v>
      </c>
      <c r="C350" s="15"/>
      <c r="D350" s="16" t="s">
        <v>271</v>
      </c>
      <c r="E350" s="17"/>
      <c r="F350" s="17"/>
      <c r="G350" s="17"/>
      <c r="H350" s="18"/>
      <c r="I350" s="73"/>
    </row>
    <row r="351">
      <c r="A351" s="71"/>
      <c r="B351" s="79" t="s">
        <v>357</v>
      </c>
      <c r="C351" s="15"/>
      <c r="D351" s="16" t="s">
        <v>351</v>
      </c>
      <c r="E351" s="17"/>
      <c r="F351" s="17"/>
      <c r="G351" s="17"/>
      <c r="H351" s="18"/>
      <c r="I351" s="73"/>
    </row>
    <row r="352">
      <c r="A352" s="71"/>
      <c r="B352" s="79" t="s">
        <v>358</v>
      </c>
      <c r="C352" s="15"/>
      <c r="D352" s="16" t="s">
        <v>271</v>
      </c>
      <c r="E352" s="17"/>
      <c r="F352" s="17"/>
      <c r="G352" s="17"/>
      <c r="H352" s="18"/>
      <c r="I352" s="73"/>
    </row>
    <row r="353">
      <c r="A353" s="71"/>
      <c r="B353" s="79" t="s">
        <v>359</v>
      </c>
      <c r="C353" s="15"/>
      <c r="D353" s="16" t="s">
        <v>360</v>
      </c>
      <c r="E353" s="17"/>
      <c r="F353" s="17"/>
      <c r="G353" s="17"/>
      <c r="H353" s="18"/>
      <c r="I353" s="73"/>
    </row>
    <row r="354">
      <c r="A354" s="71"/>
      <c r="B354" s="78" t="s">
        <v>361</v>
      </c>
      <c r="C354" s="15"/>
      <c r="D354" s="24" t="s">
        <v>362</v>
      </c>
      <c r="E354" s="17"/>
      <c r="F354" s="17"/>
      <c r="G354" s="17"/>
      <c r="H354" s="18"/>
      <c r="I354" s="73"/>
    </row>
    <row r="355">
      <c r="A355" s="71"/>
      <c r="B355" s="78" t="s">
        <v>363</v>
      </c>
      <c r="C355" s="15"/>
      <c r="D355" s="24" t="s">
        <v>241</v>
      </c>
      <c r="E355" s="17"/>
      <c r="F355" s="17"/>
      <c r="G355" s="17"/>
      <c r="H355" s="18"/>
      <c r="I355" s="73"/>
    </row>
    <row r="356">
      <c r="A356" s="71"/>
      <c r="B356" s="78" t="s">
        <v>364</v>
      </c>
      <c r="C356" s="15"/>
      <c r="D356" s="24" t="s">
        <v>365</v>
      </c>
      <c r="E356" s="17"/>
      <c r="F356" s="17"/>
      <c r="G356" s="17"/>
      <c r="H356" s="18"/>
      <c r="I356" s="73"/>
    </row>
    <row r="357">
      <c r="A357" s="71"/>
      <c r="B357" s="79" t="s">
        <v>366</v>
      </c>
      <c r="C357" s="15"/>
      <c r="D357" s="24" t="s">
        <v>347</v>
      </c>
      <c r="E357" s="25"/>
      <c r="F357" s="25"/>
      <c r="G357" s="25"/>
      <c r="H357" s="26"/>
      <c r="I357" s="73"/>
    </row>
    <row r="358">
      <c r="A358" s="71"/>
      <c r="B358" s="79" t="s">
        <v>367</v>
      </c>
      <c r="C358" s="15"/>
      <c r="D358" s="24" t="s">
        <v>159</v>
      </c>
      <c r="E358" s="33" t="s">
        <v>271</v>
      </c>
      <c r="F358" s="118" t="s">
        <v>29</v>
      </c>
      <c r="G358" s="33" t="s">
        <v>271</v>
      </c>
      <c r="H358" s="117" t="s">
        <v>271</v>
      </c>
      <c r="I358" s="73"/>
    </row>
    <row r="359">
      <c r="A359" s="71"/>
      <c r="B359" s="78" t="s">
        <v>456</v>
      </c>
      <c r="C359" s="15"/>
      <c r="D359" s="24" t="s">
        <v>457</v>
      </c>
      <c r="E359" s="33" t="s">
        <v>271</v>
      </c>
      <c r="F359" s="118" t="s">
        <v>29</v>
      </c>
      <c r="G359" s="33" t="s">
        <v>271</v>
      </c>
      <c r="H359" s="117" t="s">
        <v>271</v>
      </c>
      <c r="I359" s="73"/>
    </row>
    <row r="360">
      <c r="A360" s="71"/>
      <c r="B360" s="78" t="s">
        <v>370</v>
      </c>
      <c r="C360" s="15"/>
      <c r="D360" s="24" t="s">
        <v>371</v>
      </c>
      <c r="E360" s="17"/>
      <c r="F360" s="17"/>
      <c r="G360" s="17"/>
      <c r="H360" s="18"/>
      <c r="I360" s="73"/>
    </row>
    <row r="361">
      <c r="A361" s="71"/>
      <c r="B361" s="78" t="s">
        <v>372</v>
      </c>
      <c r="C361" s="15"/>
      <c r="D361" s="24" t="s">
        <v>343</v>
      </c>
      <c r="E361" s="17"/>
      <c r="F361" s="17"/>
      <c r="G361" s="17"/>
      <c r="H361" s="18"/>
      <c r="I361" s="73"/>
    </row>
    <row r="362">
      <c r="A362" s="71"/>
      <c r="B362" s="78" t="s">
        <v>373</v>
      </c>
      <c r="C362" s="15"/>
      <c r="D362" s="24" t="s">
        <v>343</v>
      </c>
      <c r="E362" s="17"/>
      <c r="F362" s="17"/>
      <c r="G362" s="17"/>
      <c r="H362" s="18"/>
      <c r="I362" s="73"/>
    </row>
    <row r="363">
      <c r="A363" s="71"/>
      <c r="B363" s="78" t="s">
        <v>374</v>
      </c>
      <c r="C363" s="15"/>
      <c r="D363" s="24" t="s">
        <v>343</v>
      </c>
      <c r="E363" s="17"/>
      <c r="F363" s="17"/>
      <c r="G363" s="17"/>
      <c r="H363" s="18"/>
      <c r="I363" s="73"/>
    </row>
    <row r="364">
      <c r="A364" s="71"/>
      <c r="B364" s="78" t="s">
        <v>375</v>
      </c>
      <c r="C364" s="23"/>
      <c r="D364" s="24" t="s">
        <v>24</v>
      </c>
      <c r="E364" s="50"/>
      <c r="F364" s="50"/>
      <c r="G364" s="50"/>
      <c r="H364" s="51"/>
      <c r="I364" s="73"/>
    </row>
    <row r="365">
      <c r="A365" s="71"/>
      <c r="B365" s="80" t="s">
        <v>376</v>
      </c>
      <c r="C365" s="28" t="s">
        <v>377</v>
      </c>
      <c r="D365" s="29" t="s">
        <v>164</v>
      </c>
      <c r="E365" s="55" t="s">
        <v>84</v>
      </c>
      <c r="F365" s="123" t="s">
        <v>84</v>
      </c>
      <c r="G365" s="55" t="s">
        <v>84</v>
      </c>
      <c r="H365" s="55" t="s">
        <v>84</v>
      </c>
      <c r="I365" s="73"/>
    </row>
    <row r="366">
      <c r="A366" s="71"/>
      <c r="B366" s="76"/>
      <c r="C366" s="15"/>
      <c r="D366" s="16" t="s">
        <v>378</v>
      </c>
      <c r="E366" s="17"/>
      <c r="F366" s="17"/>
      <c r="G366" s="17"/>
      <c r="H366" s="17"/>
      <c r="I366" s="73"/>
    </row>
    <row r="367">
      <c r="A367" s="71"/>
      <c r="B367" s="76"/>
      <c r="C367" s="15"/>
      <c r="D367" s="16" t="s">
        <v>379</v>
      </c>
      <c r="E367" s="17"/>
      <c r="F367" s="17"/>
      <c r="G367" s="17"/>
      <c r="H367" s="17"/>
      <c r="I367" s="73"/>
    </row>
    <row r="368">
      <c r="A368" s="71"/>
      <c r="B368" s="76"/>
      <c r="C368" s="15"/>
      <c r="D368" s="16" t="s">
        <v>380</v>
      </c>
      <c r="E368" s="17"/>
      <c r="F368" s="17"/>
      <c r="G368" s="17"/>
      <c r="H368" s="17"/>
      <c r="I368" s="73"/>
    </row>
    <row r="369">
      <c r="A369" s="71"/>
      <c r="B369" s="76"/>
      <c r="C369" s="15"/>
      <c r="D369" s="16" t="s">
        <v>381</v>
      </c>
      <c r="E369" s="17"/>
      <c r="F369" s="17"/>
      <c r="G369" s="17"/>
      <c r="H369" s="17"/>
      <c r="I369" s="73"/>
    </row>
    <row r="370">
      <c r="A370" s="71"/>
      <c r="B370" s="76"/>
      <c r="C370" s="15"/>
      <c r="D370" s="16" t="s">
        <v>382</v>
      </c>
      <c r="E370" s="17"/>
      <c r="F370" s="17"/>
      <c r="G370" s="17"/>
      <c r="H370" s="17"/>
      <c r="I370" s="73"/>
    </row>
    <row r="371">
      <c r="A371" s="71"/>
      <c r="B371" s="76"/>
      <c r="C371" s="15"/>
      <c r="D371" s="16" t="s">
        <v>383</v>
      </c>
      <c r="E371" s="17"/>
      <c r="F371" s="17"/>
      <c r="G371" s="17"/>
      <c r="H371" s="17"/>
      <c r="I371" s="73"/>
    </row>
    <row r="372">
      <c r="A372" s="71"/>
      <c r="B372" s="76"/>
      <c r="C372" s="15"/>
      <c r="D372" s="16" t="s">
        <v>384</v>
      </c>
      <c r="E372" s="17"/>
      <c r="F372" s="17"/>
      <c r="G372" s="17"/>
      <c r="H372" s="17"/>
      <c r="I372" s="73"/>
    </row>
    <row r="373">
      <c r="A373" s="71"/>
      <c r="B373" s="77"/>
      <c r="C373" s="15"/>
      <c r="D373" s="16" t="s">
        <v>385</v>
      </c>
      <c r="E373" s="17"/>
      <c r="F373" s="17"/>
      <c r="G373" s="17"/>
      <c r="H373" s="17"/>
      <c r="I373" s="73"/>
    </row>
    <row r="374">
      <c r="A374" s="71"/>
      <c r="B374" s="79" t="s">
        <v>386</v>
      </c>
      <c r="C374" s="15"/>
      <c r="D374" s="16" t="s">
        <v>387</v>
      </c>
      <c r="E374" s="17"/>
      <c r="F374" s="17"/>
      <c r="G374" s="17"/>
      <c r="H374" s="17"/>
      <c r="I374" s="73"/>
    </row>
    <row r="375">
      <c r="A375" s="71"/>
      <c r="B375" s="78" t="s">
        <v>388</v>
      </c>
      <c r="C375" s="15"/>
      <c r="D375" s="16" t="s">
        <v>389</v>
      </c>
      <c r="E375" s="55" t="s">
        <v>290</v>
      </c>
      <c r="F375" s="123" t="s">
        <v>290</v>
      </c>
      <c r="G375" s="55" t="s">
        <v>290</v>
      </c>
      <c r="H375" s="55" t="s">
        <v>290</v>
      </c>
      <c r="I375" s="73"/>
    </row>
    <row r="376">
      <c r="A376" s="71"/>
      <c r="B376" s="77"/>
      <c r="C376" s="15"/>
      <c r="D376" s="16" t="s">
        <v>164</v>
      </c>
      <c r="E376" s="17"/>
      <c r="F376" s="17"/>
      <c r="G376" s="17"/>
      <c r="H376" s="17"/>
      <c r="I376" s="73"/>
    </row>
    <row r="377">
      <c r="A377" s="71"/>
      <c r="B377" s="78" t="s">
        <v>390</v>
      </c>
      <c r="C377" s="15"/>
      <c r="D377" s="16" t="s">
        <v>389</v>
      </c>
      <c r="E377" s="17"/>
      <c r="F377" s="17"/>
      <c r="G377" s="17"/>
      <c r="H377" s="17"/>
      <c r="I377" s="73"/>
    </row>
    <row r="378">
      <c r="A378" s="71"/>
      <c r="B378" s="77"/>
      <c r="C378" s="15"/>
      <c r="D378" s="16" t="s">
        <v>391</v>
      </c>
      <c r="E378" s="17"/>
      <c r="F378" s="17"/>
      <c r="G378" s="17"/>
      <c r="H378" s="17"/>
      <c r="I378" s="73"/>
    </row>
    <row r="379">
      <c r="A379" s="71"/>
      <c r="B379" s="135" t="s">
        <v>392</v>
      </c>
      <c r="C379" s="15"/>
      <c r="D379" s="16" t="s">
        <v>389</v>
      </c>
      <c r="E379" s="17"/>
      <c r="F379" s="17"/>
      <c r="G379" s="17"/>
      <c r="H379" s="17"/>
      <c r="I379" s="73"/>
    </row>
    <row r="380">
      <c r="A380" s="71"/>
      <c r="B380" s="76"/>
      <c r="C380" s="15"/>
      <c r="D380" s="16" t="s">
        <v>393</v>
      </c>
      <c r="E380" s="17"/>
      <c r="F380" s="17"/>
      <c r="G380" s="17"/>
      <c r="H380" s="17"/>
      <c r="I380" s="73"/>
    </row>
    <row r="381">
      <c r="A381" s="71"/>
      <c r="B381" s="76"/>
      <c r="C381" s="15"/>
      <c r="D381" s="16" t="s">
        <v>394</v>
      </c>
      <c r="E381" s="17"/>
      <c r="F381" s="17"/>
      <c r="G381" s="17"/>
      <c r="H381" s="17"/>
      <c r="I381" s="73"/>
    </row>
    <row r="382">
      <c r="A382" s="71"/>
      <c r="B382" s="76"/>
      <c r="C382" s="15"/>
      <c r="D382" s="16" t="s">
        <v>189</v>
      </c>
      <c r="E382" s="17"/>
      <c r="F382" s="17"/>
      <c r="G382" s="17"/>
      <c r="H382" s="17"/>
      <c r="I382" s="73"/>
    </row>
    <row r="383">
      <c r="A383" s="71"/>
      <c r="B383" s="76"/>
      <c r="C383" s="15"/>
      <c r="D383" s="16" t="s">
        <v>387</v>
      </c>
      <c r="E383" s="17"/>
      <c r="F383" s="17"/>
      <c r="G383" s="17"/>
      <c r="H383" s="17"/>
      <c r="I383" s="73"/>
    </row>
    <row r="384">
      <c r="A384" s="71"/>
      <c r="B384" s="76"/>
      <c r="C384" s="15"/>
      <c r="D384" s="16" t="s">
        <v>395</v>
      </c>
      <c r="E384" s="17"/>
      <c r="F384" s="17"/>
      <c r="G384" s="17"/>
      <c r="H384" s="17"/>
      <c r="I384" s="73"/>
    </row>
    <row r="385">
      <c r="A385" s="71"/>
      <c r="B385" s="76"/>
      <c r="C385" s="15"/>
      <c r="D385" s="16" t="s">
        <v>391</v>
      </c>
      <c r="E385" s="17"/>
      <c r="F385" s="17"/>
      <c r="G385" s="17"/>
      <c r="H385" s="17"/>
      <c r="I385" s="73"/>
    </row>
    <row r="386">
      <c r="A386" s="71"/>
      <c r="B386" s="76"/>
      <c r="C386" s="15"/>
      <c r="D386" s="16" t="s">
        <v>396</v>
      </c>
      <c r="E386" s="17"/>
      <c r="F386" s="17"/>
      <c r="G386" s="17"/>
      <c r="H386" s="17"/>
      <c r="I386" s="73"/>
    </row>
    <row r="387">
      <c r="A387" s="71"/>
      <c r="B387" s="77"/>
      <c r="C387" s="15"/>
      <c r="D387" s="16" t="s">
        <v>397</v>
      </c>
      <c r="E387" s="17"/>
      <c r="F387" s="17"/>
      <c r="G387" s="17"/>
      <c r="H387" s="17"/>
      <c r="I387" s="73"/>
    </row>
    <row r="388">
      <c r="A388" s="71"/>
      <c r="B388" s="135" t="s">
        <v>398</v>
      </c>
      <c r="C388" s="15"/>
      <c r="D388" s="16" t="s">
        <v>399</v>
      </c>
      <c r="E388" s="55" t="s">
        <v>84</v>
      </c>
      <c r="F388" s="123" t="s">
        <v>84</v>
      </c>
      <c r="G388" s="55" t="s">
        <v>84</v>
      </c>
      <c r="H388" s="55" t="s">
        <v>84</v>
      </c>
      <c r="I388" s="73"/>
    </row>
    <row r="389">
      <c r="A389" s="71"/>
      <c r="B389" s="76"/>
      <c r="C389" s="15"/>
      <c r="D389" s="16" t="s">
        <v>400</v>
      </c>
      <c r="E389" s="17"/>
      <c r="F389" s="17"/>
      <c r="G389" s="17"/>
      <c r="H389" s="17"/>
      <c r="I389" s="73"/>
    </row>
    <row r="390">
      <c r="A390" s="71"/>
      <c r="B390" s="76"/>
      <c r="C390" s="15"/>
      <c r="D390" s="16" t="s">
        <v>401</v>
      </c>
      <c r="E390" s="17"/>
      <c r="F390" s="17"/>
      <c r="G390" s="17"/>
      <c r="H390" s="17"/>
      <c r="I390" s="73"/>
    </row>
    <row r="391">
      <c r="A391" s="71"/>
      <c r="B391" s="76"/>
      <c r="C391" s="15"/>
      <c r="D391" s="16" t="s">
        <v>383</v>
      </c>
      <c r="E391" s="17"/>
      <c r="F391" s="17"/>
      <c r="G391" s="17"/>
      <c r="H391" s="17"/>
      <c r="I391" s="73"/>
    </row>
    <row r="392">
      <c r="A392" s="71"/>
      <c r="B392" s="76"/>
      <c r="C392" s="15"/>
      <c r="D392" s="16" t="s">
        <v>402</v>
      </c>
      <c r="E392" s="17"/>
      <c r="F392" s="17"/>
      <c r="G392" s="17"/>
      <c r="H392" s="17"/>
      <c r="I392" s="73"/>
    </row>
    <row r="393">
      <c r="A393" s="71"/>
      <c r="B393" s="77"/>
      <c r="C393" s="15"/>
      <c r="D393" s="16" t="s">
        <v>403</v>
      </c>
      <c r="E393" s="17"/>
      <c r="F393" s="17"/>
      <c r="G393" s="17"/>
      <c r="H393" s="17"/>
      <c r="I393" s="73"/>
    </row>
    <row r="394">
      <c r="A394" s="71"/>
      <c r="B394" s="79" t="s">
        <v>404</v>
      </c>
      <c r="C394" s="15"/>
      <c r="D394" s="16" t="s">
        <v>399</v>
      </c>
      <c r="E394" s="17"/>
      <c r="F394" s="17"/>
      <c r="G394" s="17"/>
      <c r="H394" s="17"/>
      <c r="I394" s="73"/>
    </row>
    <row r="395">
      <c r="A395" s="71"/>
      <c r="B395" s="79" t="s">
        <v>405</v>
      </c>
      <c r="C395" s="15"/>
      <c r="D395" s="16" t="s">
        <v>389</v>
      </c>
      <c r="E395" s="55" t="s">
        <v>458</v>
      </c>
      <c r="F395" s="123" t="s">
        <v>290</v>
      </c>
      <c r="G395" s="55" t="s">
        <v>458</v>
      </c>
      <c r="H395" s="55" t="s">
        <v>458</v>
      </c>
      <c r="I395" s="73"/>
    </row>
    <row r="396">
      <c r="A396" s="71"/>
      <c r="B396" s="79" t="s">
        <v>406</v>
      </c>
      <c r="C396" s="15"/>
      <c r="D396" s="16" t="s">
        <v>399</v>
      </c>
      <c r="E396" s="55" t="s">
        <v>84</v>
      </c>
      <c r="F396" s="123" t="s">
        <v>84</v>
      </c>
      <c r="G396" s="55" t="s">
        <v>84</v>
      </c>
      <c r="H396" s="55" t="s">
        <v>84</v>
      </c>
      <c r="I396" s="73"/>
    </row>
    <row r="397">
      <c r="A397" s="71"/>
      <c r="B397" s="79" t="s">
        <v>407</v>
      </c>
      <c r="C397" s="15"/>
      <c r="D397" s="16" t="s">
        <v>389</v>
      </c>
      <c r="E397" s="55" t="s">
        <v>458</v>
      </c>
      <c r="F397" s="123" t="s">
        <v>290</v>
      </c>
      <c r="G397" s="55" t="s">
        <v>458</v>
      </c>
      <c r="H397" s="55" t="s">
        <v>458</v>
      </c>
      <c r="I397" s="73"/>
    </row>
    <row r="398">
      <c r="A398" s="71"/>
      <c r="B398" s="79" t="s">
        <v>102</v>
      </c>
      <c r="C398" s="15"/>
      <c r="D398" s="16" t="s">
        <v>164</v>
      </c>
      <c r="E398" s="55" t="s">
        <v>84</v>
      </c>
      <c r="F398" s="123" t="s">
        <v>84</v>
      </c>
      <c r="G398" s="55" t="s">
        <v>84</v>
      </c>
      <c r="H398" s="55" t="s">
        <v>84</v>
      </c>
      <c r="I398" s="73"/>
    </row>
    <row r="399">
      <c r="A399" s="71"/>
      <c r="B399" s="120" t="s">
        <v>408</v>
      </c>
      <c r="C399" s="15"/>
      <c r="D399" s="16" t="s">
        <v>164</v>
      </c>
      <c r="E399" s="17"/>
      <c r="F399" s="17"/>
      <c r="G399" s="17"/>
      <c r="H399" s="17"/>
      <c r="I399" s="73"/>
    </row>
    <row r="400">
      <c r="A400" s="71"/>
      <c r="B400" s="121" t="s">
        <v>409</v>
      </c>
      <c r="C400" s="48"/>
      <c r="D400" s="49" t="s">
        <v>24</v>
      </c>
      <c r="E400" s="50"/>
      <c r="F400" s="50"/>
      <c r="G400" s="50"/>
      <c r="H400" s="50"/>
      <c r="I400" s="73"/>
    </row>
    <row r="401">
      <c r="A401" s="71"/>
      <c r="B401" s="122" t="s">
        <v>410</v>
      </c>
      <c r="C401" s="53" t="s">
        <v>411</v>
      </c>
      <c r="D401" s="54" t="s">
        <v>412</v>
      </c>
      <c r="E401" s="55" t="s">
        <v>412</v>
      </c>
      <c r="F401" s="123" t="s">
        <v>290</v>
      </c>
      <c r="G401" s="55" t="s">
        <v>412</v>
      </c>
      <c r="H401" s="56" t="s">
        <v>412</v>
      </c>
      <c r="I401" s="73"/>
    </row>
    <row r="402">
      <c r="A402" s="71"/>
      <c r="B402" s="77"/>
      <c r="C402" s="15"/>
      <c r="D402" s="16" t="s">
        <v>413</v>
      </c>
      <c r="E402" s="17"/>
      <c r="F402" s="17"/>
      <c r="G402" s="17"/>
      <c r="H402" s="18"/>
      <c r="I402" s="73"/>
    </row>
    <row r="403">
      <c r="A403" s="71"/>
      <c r="B403" s="78" t="s">
        <v>414</v>
      </c>
      <c r="C403" s="15"/>
      <c r="D403" s="16" t="s">
        <v>91</v>
      </c>
      <c r="E403" s="17"/>
      <c r="F403" s="17"/>
      <c r="G403" s="17"/>
      <c r="H403" s="18"/>
      <c r="I403" s="73"/>
    </row>
    <row r="404">
      <c r="A404" s="71"/>
      <c r="B404" s="76"/>
      <c r="C404" s="15"/>
      <c r="D404" s="16" t="s">
        <v>415</v>
      </c>
      <c r="E404" s="17"/>
      <c r="F404" s="17"/>
      <c r="G404" s="17"/>
      <c r="H404" s="18"/>
      <c r="I404" s="73"/>
    </row>
    <row r="405">
      <c r="A405" s="71"/>
      <c r="B405" s="77"/>
      <c r="C405" s="15"/>
      <c r="D405" s="16" t="s">
        <v>416</v>
      </c>
      <c r="E405" s="17"/>
      <c r="F405" s="17"/>
      <c r="G405" s="17"/>
      <c r="H405" s="18"/>
      <c r="I405" s="73"/>
    </row>
    <row r="406">
      <c r="A406" s="71"/>
      <c r="B406" s="136" t="s">
        <v>417</v>
      </c>
      <c r="C406" s="23"/>
      <c r="D406" s="24" t="s">
        <v>24</v>
      </c>
      <c r="E406" s="25"/>
      <c r="F406" s="25"/>
      <c r="G406" s="25"/>
      <c r="H406" s="26"/>
      <c r="I406" s="73"/>
    </row>
    <row r="407">
      <c r="A407" s="71"/>
      <c r="B407" s="80" t="s">
        <v>418</v>
      </c>
      <c r="C407" s="28" t="s">
        <v>419</v>
      </c>
      <c r="D407" s="29" t="s">
        <v>420</v>
      </c>
      <c r="E407" s="30" t="s">
        <v>420</v>
      </c>
      <c r="F407" s="81" t="s">
        <v>111</v>
      </c>
      <c r="G407" s="30" t="s">
        <v>420</v>
      </c>
      <c r="H407" s="31" t="s">
        <v>420</v>
      </c>
      <c r="I407" s="73"/>
    </row>
    <row r="408">
      <c r="A408" s="71"/>
      <c r="B408" s="76"/>
      <c r="C408" s="15"/>
      <c r="D408" s="16" t="s">
        <v>141</v>
      </c>
      <c r="E408" s="17"/>
      <c r="F408" s="17"/>
      <c r="G408" s="17"/>
      <c r="H408" s="18"/>
      <c r="I408" s="73"/>
    </row>
    <row r="409">
      <c r="A409" s="71"/>
      <c r="B409" s="76"/>
      <c r="C409" s="15"/>
      <c r="D409" s="16" t="s">
        <v>421</v>
      </c>
      <c r="E409" s="17"/>
      <c r="F409" s="17"/>
      <c r="G409" s="17"/>
      <c r="H409" s="18"/>
      <c r="I409" s="73"/>
    </row>
    <row r="410">
      <c r="A410" s="71"/>
      <c r="B410" s="76"/>
      <c r="C410" s="15"/>
      <c r="D410" s="16" t="s">
        <v>422</v>
      </c>
      <c r="E410" s="17"/>
      <c r="F410" s="17"/>
      <c r="G410" s="17"/>
      <c r="H410" s="18"/>
      <c r="I410" s="73"/>
    </row>
    <row r="411">
      <c r="A411" s="71"/>
      <c r="B411" s="77"/>
      <c r="C411" s="15"/>
      <c r="D411" s="16" t="s">
        <v>423</v>
      </c>
      <c r="E411" s="17"/>
      <c r="F411" s="17"/>
      <c r="G411" s="17"/>
      <c r="H411" s="18"/>
      <c r="I411" s="73"/>
    </row>
    <row r="412">
      <c r="A412" s="71"/>
      <c r="B412" s="122" t="s">
        <v>424</v>
      </c>
      <c r="C412" s="15"/>
      <c r="D412" s="24" t="s">
        <v>420</v>
      </c>
      <c r="E412" s="17"/>
      <c r="F412" s="17"/>
      <c r="G412" s="17"/>
      <c r="H412" s="18"/>
      <c r="I412" s="73"/>
    </row>
    <row r="413">
      <c r="A413" s="71"/>
      <c r="B413" s="121" t="s">
        <v>417</v>
      </c>
      <c r="C413" s="48"/>
      <c r="D413" s="49" t="s">
        <v>24</v>
      </c>
      <c r="E413" s="50"/>
      <c r="F413" s="50"/>
      <c r="G413" s="50"/>
      <c r="H413" s="51"/>
      <c r="I413" s="73"/>
    </row>
    <row r="414">
      <c r="A414" s="71"/>
      <c r="B414" s="122" t="s">
        <v>425</v>
      </c>
      <c r="C414" s="53" t="s">
        <v>426</v>
      </c>
      <c r="D414" s="54" t="s">
        <v>285</v>
      </c>
      <c r="E414" s="55" t="s">
        <v>290</v>
      </c>
      <c r="F414" s="123" t="s">
        <v>290</v>
      </c>
      <c r="G414" s="55" t="s">
        <v>290</v>
      </c>
      <c r="H414" s="55" t="s">
        <v>290</v>
      </c>
      <c r="I414" s="73"/>
    </row>
    <row r="415">
      <c r="A415" s="71"/>
      <c r="B415" s="78" t="s">
        <v>427</v>
      </c>
      <c r="C415" s="15"/>
      <c r="D415" s="24" t="s">
        <v>24</v>
      </c>
      <c r="E415" s="25"/>
      <c r="F415" s="25"/>
      <c r="G415" s="25"/>
      <c r="H415" s="25"/>
      <c r="I415" s="73"/>
    </row>
    <row r="416">
      <c r="A416" s="71"/>
      <c r="B416" s="80" t="s">
        <v>428</v>
      </c>
      <c r="C416" s="28" t="s">
        <v>429</v>
      </c>
      <c r="D416" s="29" t="s">
        <v>430</v>
      </c>
      <c r="E416" s="55" t="s">
        <v>430</v>
      </c>
      <c r="F416" s="81" t="s">
        <v>430</v>
      </c>
      <c r="G416" s="55" t="s">
        <v>430</v>
      </c>
      <c r="H416" s="56" t="s">
        <v>430</v>
      </c>
      <c r="I416" s="73"/>
    </row>
    <row r="417">
      <c r="A417" s="71"/>
      <c r="B417" s="76"/>
      <c r="C417" s="15"/>
      <c r="D417" s="16" t="s">
        <v>431</v>
      </c>
      <c r="E417" s="17"/>
      <c r="F417" s="17"/>
      <c r="G417" s="17"/>
      <c r="H417" s="18"/>
      <c r="I417" s="73"/>
    </row>
    <row r="418">
      <c r="A418" s="71"/>
      <c r="B418" s="76"/>
      <c r="C418" s="15"/>
      <c r="D418" s="16" t="s">
        <v>432</v>
      </c>
      <c r="E418" s="17"/>
      <c r="F418" s="17"/>
      <c r="G418" s="17"/>
      <c r="H418" s="18"/>
      <c r="I418" s="73"/>
    </row>
    <row r="419">
      <c r="A419" s="71"/>
      <c r="B419" s="76"/>
      <c r="C419" s="15"/>
      <c r="D419" s="16" t="s">
        <v>433</v>
      </c>
      <c r="E419" s="17"/>
      <c r="F419" s="17"/>
      <c r="G419" s="17"/>
      <c r="H419" s="18"/>
      <c r="I419" s="73"/>
    </row>
    <row r="420">
      <c r="A420" s="71"/>
      <c r="B420" s="76"/>
      <c r="C420" s="15"/>
      <c r="D420" s="16" t="s">
        <v>434</v>
      </c>
      <c r="E420" s="17"/>
      <c r="F420" s="17"/>
      <c r="G420" s="17"/>
      <c r="H420" s="18"/>
      <c r="I420" s="73"/>
    </row>
    <row r="421">
      <c r="A421" s="71"/>
      <c r="B421" s="76"/>
      <c r="C421" s="15"/>
      <c r="D421" s="16" t="s">
        <v>435</v>
      </c>
      <c r="E421" s="17"/>
      <c r="F421" s="17"/>
      <c r="G421" s="17"/>
      <c r="H421" s="18"/>
      <c r="I421" s="73"/>
    </row>
    <row r="422">
      <c r="A422" s="71"/>
      <c r="B422" s="76"/>
      <c r="C422" s="15"/>
      <c r="D422" s="16" t="s">
        <v>436</v>
      </c>
      <c r="E422" s="17"/>
      <c r="F422" s="17"/>
      <c r="G422" s="17"/>
      <c r="H422" s="18"/>
      <c r="I422" s="73"/>
    </row>
    <row r="423">
      <c r="A423" s="71"/>
      <c r="B423" s="76"/>
      <c r="C423" s="15"/>
      <c r="D423" s="16" t="s">
        <v>437</v>
      </c>
      <c r="E423" s="17"/>
      <c r="F423" s="17"/>
      <c r="G423" s="17"/>
      <c r="H423" s="18"/>
      <c r="I423" s="73"/>
    </row>
    <row r="424">
      <c r="A424" s="71"/>
      <c r="B424" s="76"/>
      <c r="C424" s="15"/>
      <c r="D424" s="16" t="s">
        <v>93</v>
      </c>
      <c r="E424" s="17"/>
      <c r="F424" s="17"/>
      <c r="G424" s="17"/>
      <c r="H424" s="18"/>
      <c r="I424" s="73"/>
    </row>
    <row r="425">
      <c r="A425" s="71"/>
      <c r="B425" s="76"/>
      <c r="C425" s="15"/>
      <c r="D425" s="16" t="s">
        <v>438</v>
      </c>
      <c r="E425" s="17"/>
      <c r="F425" s="17"/>
      <c r="G425" s="17"/>
      <c r="H425" s="18"/>
      <c r="I425" s="73"/>
    </row>
    <row r="426">
      <c r="A426" s="71"/>
      <c r="B426" s="76"/>
      <c r="C426" s="15"/>
      <c r="D426" s="16" t="s">
        <v>439</v>
      </c>
      <c r="E426" s="17"/>
      <c r="F426" s="17"/>
      <c r="G426" s="17"/>
      <c r="H426" s="18"/>
      <c r="I426" s="73"/>
    </row>
    <row r="427">
      <c r="A427" s="71"/>
      <c r="B427" s="76"/>
      <c r="C427" s="15"/>
      <c r="D427" s="16" t="s">
        <v>440</v>
      </c>
      <c r="E427" s="17"/>
      <c r="F427" s="17"/>
      <c r="G427" s="17"/>
      <c r="H427" s="18"/>
      <c r="I427" s="73"/>
    </row>
    <row r="428">
      <c r="A428" s="71"/>
      <c r="B428" s="76"/>
      <c r="C428" s="15"/>
      <c r="D428" s="16" t="s">
        <v>441</v>
      </c>
      <c r="E428" s="17"/>
      <c r="F428" s="17"/>
      <c r="G428" s="17"/>
      <c r="H428" s="18"/>
      <c r="I428" s="73"/>
    </row>
    <row r="429">
      <c r="A429" s="71"/>
      <c r="B429" s="77"/>
      <c r="C429" s="15"/>
      <c r="D429" s="16" t="s">
        <v>114</v>
      </c>
      <c r="E429" s="25"/>
      <c r="F429" s="25"/>
      <c r="G429" s="25"/>
      <c r="H429" s="26"/>
      <c r="I429" s="73"/>
    </row>
    <row r="430">
      <c r="A430" s="71"/>
      <c r="B430" s="135" t="s">
        <v>442</v>
      </c>
      <c r="C430" s="15"/>
      <c r="D430" s="16" t="s">
        <v>439</v>
      </c>
      <c r="E430" s="33" t="s">
        <v>439</v>
      </c>
      <c r="F430" s="118" t="s">
        <v>430</v>
      </c>
      <c r="G430" s="33" t="s">
        <v>439</v>
      </c>
      <c r="H430" s="117" t="s">
        <v>439</v>
      </c>
      <c r="I430" s="73"/>
    </row>
    <row r="431">
      <c r="A431" s="71"/>
      <c r="B431" s="76"/>
      <c r="C431" s="15"/>
      <c r="D431" s="16" t="s">
        <v>438</v>
      </c>
      <c r="E431" s="17"/>
      <c r="F431" s="17"/>
      <c r="G431" s="17"/>
      <c r="H431" s="18"/>
      <c r="I431" s="73"/>
    </row>
    <row r="432">
      <c r="A432" s="71"/>
      <c r="B432" s="76"/>
      <c r="C432" s="15"/>
      <c r="D432" s="16" t="s">
        <v>114</v>
      </c>
      <c r="E432" s="17"/>
      <c r="F432" s="17"/>
      <c r="G432" s="17"/>
      <c r="H432" s="18"/>
      <c r="I432" s="73"/>
    </row>
    <row r="433">
      <c r="A433" s="71"/>
      <c r="B433" s="77"/>
      <c r="C433" s="15"/>
      <c r="D433" s="16" t="s">
        <v>439</v>
      </c>
      <c r="E433" s="17"/>
      <c r="F433" s="17"/>
      <c r="G433" s="17"/>
      <c r="H433" s="18"/>
      <c r="I433" s="73"/>
    </row>
    <row r="434">
      <c r="A434" s="71"/>
      <c r="B434" s="135" t="s">
        <v>443</v>
      </c>
      <c r="C434" s="15"/>
      <c r="D434" s="16" t="s">
        <v>438</v>
      </c>
      <c r="E434" s="17"/>
      <c r="F434" s="17"/>
      <c r="G434" s="17"/>
      <c r="H434" s="18"/>
      <c r="I434" s="73"/>
    </row>
    <row r="435">
      <c r="A435" s="71"/>
      <c r="B435" s="77"/>
      <c r="C435" s="15"/>
      <c r="D435" s="16" t="s">
        <v>439</v>
      </c>
      <c r="E435" s="17"/>
      <c r="F435" s="17"/>
      <c r="G435" s="17"/>
      <c r="H435" s="18"/>
      <c r="I435" s="73"/>
    </row>
    <row r="436">
      <c r="A436" s="71"/>
      <c r="B436" s="135" t="s">
        <v>444</v>
      </c>
      <c r="C436" s="15"/>
      <c r="D436" s="16" t="s">
        <v>445</v>
      </c>
      <c r="E436" s="17"/>
      <c r="F436" s="17"/>
      <c r="G436" s="17"/>
      <c r="H436" s="18"/>
      <c r="I436" s="73"/>
    </row>
    <row r="437">
      <c r="A437" s="71"/>
      <c r="B437" s="76"/>
      <c r="C437" s="15"/>
      <c r="D437" s="16" t="s">
        <v>446</v>
      </c>
      <c r="E437" s="17"/>
      <c r="F437" s="17"/>
      <c r="G437" s="17"/>
      <c r="H437" s="18"/>
      <c r="I437" s="73"/>
    </row>
    <row r="438">
      <c r="A438" s="71"/>
      <c r="B438" s="76"/>
      <c r="C438" s="15"/>
      <c r="D438" s="16" t="s">
        <v>91</v>
      </c>
      <c r="E438" s="17"/>
      <c r="F438" s="17"/>
      <c r="G438" s="17"/>
      <c r="H438" s="18"/>
      <c r="I438" s="73"/>
    </row>
    <row r="439">
      <c r="A439" s="71"/>
      <c r="B439" s="76"/>
      <c r="C439" s="15"/>
      <c r="D439" s="16" t="s">
        <v>205</v>
      </c>
      <c r="E439" s="17"/>
      <c r="F439" s="17"/>
      <c r="G439" s="17"/>
      <c r="H439" s="18"/>
      <c r="I439" s="73"/>
    </row>
    <row r="440">
      <c r="A440" s="71"/>
      <c r="B440" s="76"/>
      <c r="C440" s="15"/>
      <c r="D440" s="16" t="s">
        <v>413</v>
      </c>
      <c r="E440" s="17"/>
      <c r="F440" s="17"/>
      <c r="G440" s="17"/>
      <c r="H440" s="18"/>
      <c r="I440" s="73"/>
    </row>
    <row r="441">
      <c r="A441" s="71"/>
      <c r="B441" s="76"/>
      <c r="C441" s="15"/>
      <c r="D441" s="16" t="s">
        <v>412</v>
      </c>
      <c r="E441" s="17"/>
      <c r="F441" s="17"/>
      <c r="G441" s="17"/>
      <c r="H441" s="18"/>
      <c r="I441" s="73"/>
    </row>
    <row r="442">
      <c r="A442" s="71"/>
      <c r="B442" s="76"/>
      <c r="C442" s="15"/>
      <c r="D442" s="16" t="s">
        <v>440</v>
      </c>
      <c r="E442" s="17"/>
      <c r="F442" s="17"/>
      <c r="G442" s="17"/>
      <c r="H442" s="18"/>
      <c r="I442" s="73"/>
    </row>
    <row r="443">
      <c r="A443" s="71"/>
      <c r="B443" s="77"/>
      <c r="C443" s="15"/>
      <c r="D443" s="16" t="s">
        <v>447</v>
      </c>
      <c r="E443" s="17"/>
      <c r="F443" s="17"/>
      <c r="G443" s="17"/>
      <c r="H443" s="18"/>
      <c r="I443" s="73"/>
    </row>
    <row r="444">
      <c r="A444" s="71"/>
      <c r="B444" s="78" t="s">
        <v>448</v>
      </c>
      <c r="C444" s="15"/>
      <c r="D444" s="16" t="s">
        <v>439</v>
      </c>
      <c r="E444" s="17"/>
      <c r="F444" s="17"/>
      <c r="G444" s="17"/>
      <c r="H444" s="18"/>
      <c r="I444" s="73"/>
    </row>
    <row r="445">
      <c r="A445" s="71"/>
      <c r="B445" s="77"/>
      <c r="C445" s="15"/>
      <c r="D445" s="16" t="s">
        <v>445</v>
      </c>
      <c r="E445" s="25"/>
      <c r="F445" s="25"/>
      <c r="G445" s="25"/>
      <c r="H445" s="26"/>
      <c r="I445" s="73"/>
    </row>
    <row r="446">
      <c r="A446" s="71"/>
      <c r="B446" s="78" t="s">
        <v>449</v>
      </c>
      <c r="C446" s="15"/>
      <c r="D446" s="24" t="s">
        <v>430</v>
      </c>
      <c r="E446" s="33" t="s">
        <v>430</v>
      </c>
      <c r="F446" s="118" t="s">
        <v>430</v>
      </c>
      <c r="G446" s="33" t="s">
        <v>430</v>
      </c>
      <c r="H446" s="117" t="s">
        <v>430</v>
      </c>
      <c r="I446" s="73"/>
    </row>
    <row r="447">
      <c r="A447" s="71"/>
      <c r="B447" s="78" t="s">
        <v>450</v>
      </c>
      <c r="C447" s="15"/>
      <c r="D447" s="24" t="s">
        <v>430</v>
      </c>
      <c r="E447" s="17"/>
      <c r="F447" s="17"/>
      <c r="G447" s="17"/>
      <c r="H447" s="18"/>
      <c r="I447" s="73"/>
    </row>
    <row r="448">
      <c r="A448" s="71"/>
      <c r="B448" s="137" t="s">
        <v>451</v>
      </c>
      <c r="C448" s="61"/>
      <c r="D448" s="62" t="s">
        <v>24</v>
      </c>
      <c r="E448" s="63" t="s">
        <v>439</v>
      </c>
      <c r="F448" s="138" t="s">
        <v>430</v>
      </c>
      <c r="G448" s="63" t="s">
        <v>439</v>
      </c>
      <c r="H448" s="139" t="s">
        <v>439</v>
      </c>
      <c r="I448" s="73"/>
    </row>
    <row r="449" ht="3.75" customHeight="1">
      <c r="A449" s="140"/>
      <c r="B449" s="67"/>
      <c r="C449" s="68"/>
      <c r="D449" s="68"/>
      <c r="E449" s="68"/>
      <c r="F449" s="68"/>
      <c r="G449" s="68"/>
      <c r="H449" s="69"/>
      <c r="I449" s="141"/>
    </row>
  </sheetData>
  <mergeCells count="307">
    <mergeCell ref="E139:E159"/>
    <mergeCell ref="E160:E166"/>
    <mergeCell ref="E167:E176"/>
    <mergeCell ref="E177:E178"/>
    <mergeCell ref="F179:F184"/>
    <mergeCell ref="G179:G184"/>
    <mergeCell ref="H179:H184"/>
    <mergeCell ref="E179:E184"/>
    <mergeCell ref="E185:E202"/>
    <mergeCell ref="F185:F202"/>
    <mergeCell ref="G185:G202"/>
    <mergeCell ref="H185:H202"/>
    <mergeCell ref="E203:E212"/>
    <mergeCell ref="F203:F212"/>
    <mergeCell ref="F241:F242"/>
    <mergeCell ref="G241:G242"/>
    <mergeCell ref="H241:H242"/>
    <mergeCell ref="F213:F225"/>
    <mergeCell ref="E213:E216"/>
    <mergeCell ref="E218:E225"/>
    <mergeCell ref="G218:G225"/>
    <mergeCell ref="H218:H225"/>
    <mergeCell ref="H213:H216"/>
    <mergeCell ref="G86:G98"/>
    <mergeCell ref="H86:H98"/>
    <mergeCell ref="E63:E64"/>
    <mergeCell ref="E75:E85"/>
    <mergeCell ref="F75:F85"/>
    <mergeCell ref="G75:G85"/>
    <mergeCell ref="H75:H85"/>
    <mergeCell ref="E86:E98"/>
    <mergeCell ref="F86:F98"/>
    <mergeCell ref="E103:E119"/>
    <mergeCell ref="F103:F119"/>
    <mergeCell ref="G103:G119"/>
    <mergeCell ref="H103:H119"/>
    <mergeCell ref="F120:F121"/>
    <mergeCell ref="G120:G121"/>
    <mergeCell ref="H120:H121"/>
    <mergeCell ref="G128:G130"/>
    <mergeCell ref="H128:H130"/>
    <mergeCell ref="E120:E121"/>
    <mergeCell ref="E123:E125"/>
    <mergeCell ref="F123:F125"/>
    <mergeCell ref="G123:G125"/>
    <mergeCell ref="H123:H125"/>
    <mergeCell ref="E128:E130"/>
    <mergeCell ref="F128:F130"/>
    <mergeCell ref="E132:E138"/>
    <mergeCell ref="F132:F138"/>
    <mergeCell ref="G132:G138"/>
    <mergeCell ref="H132:H138"/>
    <mergeCell ref="F139:F159"/>
    <mergeCell ref="G139:G159"/>
    <mergeCell ref="H139:H159"/>
    <mergeCell ref="G213:G216"/>
    <mergeCell ref="E284:E290"/>
    <mergeCell ref="F284:F290"/>
    <mergeCell ref="G284:G290"/>
    <mergeCell ref="H284:H290"/>
    <mergeCell ref="F291:F298"/>
    <mergeCell ref="G291:G298"/>
    <mergeCell ref="H291:H298"/>
    <mergeCell ref="E291:E298"/>
    <mergeCell ref="E299:E320"/>
    <mergeCell ref="F299:F320"/>
    <mergeCell ref="G299:G320"/>
    <mergeCell ref="H299:H320"/>
    <mergeCell ref="E321:E335"/>
    <mergeCell ref="F321:F335"/>
    <mergeCell ref="G203:G212"/>
    <mergeCell ref="H203:H212"/>
    <mergeCell ref="E226:E230"/>
    <mergeCell ref="H226:H230"/>
    <mergeCell ref="F226:F230"/>
    <mergeCell ref="G226:G230"/>
    <mergeCell ref="E231:E237"/>
    <mergeCell ref="F231:F237"/>
    <mergeCell ref="G231:G237"/>
    <mergeCell ref="H231:H237"/>
    <mergeCell ref="E241:E242"/>
    <mergeCell ref="E243:E259"/>
    <mergeCell ref="F243:F259"/>
    <mergeCell ref="G243:G259"/>
    <mergeCell ref="H243:H259"/>
    <mergeCell ref="F260:F263"/>
    <mergeCell ref="G260:G263"/>
    <mergeCell ref="H260:H263"/>
    <mergeCell ref="G270:G283"/>
    <mergeCell ref="H270:H283"/>
    <mergeCell ref="E260:E263"/>
    <mergeCell ref="E265:E269"/>
    <mergeCell ref="F265:F269"/>
    <mergeCell ref="G265:G269"/>
    <mergeCell ref="H265:H269"/>
    <mergeCell ref="E270:E283"/>
    <mergeCell ref="F270:F283"/>
    <mergeCell ref="G321:G335"/>
    <mergeCell ref="H321:H335"/>
    <mergeCell ref="E336:E343"/>
    <mergeCell ref="F336:F343"/>
    <mergeCell ref="G336:G343"/>
    <mergeCell ref="H336:H343"/>
    <mergeCell ref="B401:B402"/>
    <mergeCell ref="B407:B411"/>
    <mergeCell ref="B339:B343"/>
    <mergeCell ref="B344:B347"/>
    <mergeCell ref="B365:B373"/>
    <mergeCell ref="C365:C400"/>
    <mergeCell ref="B375:B376"/>
    <mergeCell ref="B388:B393"/>
    <mergeCell ref="C401:C406"/>
    <mergeCell ref="B208:B212"/>
    <mergeCell ref="B213:B214"/>
    <mergeCell ref="B216:B220"/>
    <mergeCell ref="B222:B223"/>
    <mergeCell ref="B224:B225"/>
    <mergeCell ref="B226:B230"/>
    <mergeCell ref="B231:B233"/>
    <mergeCell ref="B235:B237"/>
    <mergeCell ref="B243:B248"/>
    <mergeCell ref="C167:C176"/>
    <mergeCell ref="B177:B178"/>
    <mergeCell ref="C177:C242"/>
    <mergeCell ref="B179:B184"/>
    <mergeCell ref="B185:B190"/>
    <mergeCell ref="B191:B202"/>
    <mergeCell ref="B203:B206"/>
    <mergeCell ref="B284:B290"/>
    <mergeCell ref="B295:B296"/>
    <mergeCell ref="B299:B301"/>
    <mergeCell ref="C407:C413"/>
    <mergeCell ref="C414:C415"/>
    <mergeCell ref="B416:B429"/>
    <mergeCell ref="C416:C448"/>
    <mergeCell ref="B430:B433"/>
    <mergeCell ref="B434:B435"/>
    <mergeCell ref="B436:B443"/>
    <mergeCell ref="B444:B445"/>
    <mergeCell ref="E31:E39"/>
    <mergeCell ref="F31:F39"/>
    <mergeCell ref="G31:G39"/>
    <mergeCell ref="H31:H39"/>
    <mergeCell ref="F41:F45"/>
    <mergeCell ref="G41:G45"/>
    <mergeCell ref="H41:H45"/>
    <mergeCell ref="E41:E45"/>
    <mergeCell ref="E46:E51"/>
    <mergeCell ref="F46:F51"/>
    <mergeCell ref="G46:G51"/>
    <mergeCell ref="H46:H51"/>
    <mergeCell ref="E52:E58"/>
    <mergeCell ref="F52:F58"/>
    <mergeCell ref="F71:F74"/>
    <mergeCell ref="G71:G74"/>
    <mergeCell ref="F63:F64"/>
    <mergeCell ref="G63:G64"/>
    <mergeCell ref="E66:E70"/>
    <mergeCell ref="F66:F70"/>
    <mergeCell ref="G66:G70"/>
    <mergeCell ref="H66:H70"/>
    <mergeCell ref="E71:E74"/>
    <mergeCell ref="H71:H74"/>
    <mergeCell ref="B1:H1"/>
    <mergeCell ref="B3:H3"/>
    <mergeCell ref="C4:C17"/>
    <mergeCell ref="F4:F17"/>
    <mergeCell ref="G4:G17"/>
    <mergeCell ref="H4:H17"/>
    <mergeCell ref="B13:B14"/>
    <mergeCell ref="G21:G30"/>
    <mergeCell ref="H21:H30"/>
    <mergeCell ref="C21:C30"/>
    <mergeCell ref="C31:C65"/>
    <mergeCell ref="C66:C85"/>
    <mergeCell ref="E4:E17"/>
    <mergeCell ref="E18:E20"/>
    <mergeCell ref="F18:F20"/>
    <mergeCell ref="G18:G20"/>
    <mergeCell ref="H18:H20"/>
    <mergeCell ref="E21:E30"/>
    <mergeCell ref="F21:F30"/>
    <mergeCell ref="B4:B9"/>
    <mergeCell ref="B10:B12"/>
    <mergeCell ref="B18:B19"/>
    <mergeCell ref="C18:C20"/>
    <mergeCell ref="B21:B23"/>
    <mergeCell ref="B26:B27"/>
    <mergeCell ref="B31:B39"/>
    <mergeCell ref="G52:G58"/>
    <mergeCell ref="H52:H58"/>
    <mergeCell ref="E59:E61"/>
    <mergeCell ref="F59:F61"/>
    <mergeCell ref="G59:G61"/>
    <mergeCell ref="H59:H61"/>
    <mergeCell ref="H63:H64"/>
    <mergeCell ref="E99:E101"/>
    <mergeCell ref="F99:F101"/>
    <mergeCell ref="G99:G101"/>
    <mergeCell ref="H99:H101"/>
    <mergeCell ref="G177:G178"/>
    <mergeCell ref="H177:H178"/>
    <mergeCell ref="F160:F166"/>
    <mergeCell ref="G160:G166"/>
    <mergeCell ref="H160:H166"/>
    <mergeCell ref="F167:F176"/>
    <mergeCell ref="G167:G176"/>
    <mergeCell ref="H167:H176"/>
    <mergeCell ref="F177:F178"/>
    <mergeCell ref="B41:B45"/>
    <mergeCell ref="B46:B51"/>
    <mergeCell ref="B52:B54"/>
    <mergeCell ref="B55:B57"/>
    <mergeCell ref="B59:B60"/>
    <mergeCell ref="B66:B70"/>
    <mergeCell ref="B71:B74"/>
    <mergeCell ref="B103:B119"/>
    <mergeCell ref="B120:B121"/>
    <mergeCell ref="B123:B125"/>
    <mergeCell ref="B132:B134"/>
    <mergeCell ref="B135:B138"/>
    <mergeCell ref="B139:B148"/>
    <mergeCell ref="B149:B151"/>
    <mergeCell ref="B153:B154"/>
    <mergeCell ref="B156:B158"/>
    <mergeCell ref="B167:B173"/>
    <mergeCell ref="B75:B76"/>
    <mergeCell ref="B77:B78"/>
    <mergeCell ref="B86:B89"/>
    <mergeCell ref="C86:C98"/>
    <mergeCell ref="B90:B94"/>
    <mergeCell ref="B99:B101"/>
    <mergeCell ref="C99:C166"/>
    <mergeCell ref="B270:B276"/>
    <mergeCell ref="B277:B283"/>
    <mergeCell ref="C243:C264"/>
    <mergeCell ref="B249:B253"/>
    <mergeCell ref="B254:B259"/>
    <mergeCell ref="B260:B262"/>
    <mergeCell ref="B265:B268"/>
    <mergeCell ref="C265:C269"/>
    <mergeCell ref="C270:C298"/>
    <mergeCell ref="G430:G445"/>
    <mergeCell ref="H430:H445"/>
    <mergeCell ref="G375:G387"/>
    <mergeCell ref="H375:H387"/>
    <mergeCell ref="G414:G415"/>
    <mergeCell ref="H414:H415"/>
    <mergeCell ref="E430:E445"/>
    <mergeCell ref="E446:E447"/>
    <mergeCell ref="E348:E357"/>
    <mergeCell ref="E359:E364"/>
    <mergeCell ref="E365:E374"/>
    <mergeCell ref="E388:E394"/>
    <mergeCell ref="E398:E400"/>
    <mergeCell ref="E401:E406"/>
    <mergeCell ref="E375:E387"/>
    <mergeCell ref="F446:F447"/>
    <mergeCell ref="G446:G447"/>
    <mergeCell ref="H446:H447"/>
    <mergeCell ref="E407:E413"/>
    <mergeCell ref="E416:E429"/>
    <mergeCell ref="F416:F429"/>
    <mergeCell ref="G416:G429"/>
    <mergeCell ref="H416:H429"/>
    <mergeCell ref="F430:F445"/>
    <mergeCell ref="E414:E415"/>
    <mergeCell ref="F348:F357"/>
    <mergeCell ref="G348:G357"/>
    <mergeCell ref="C321:C335"/>
    <mergeCell ref="C336:C364"/>
    <mergeCell ref="E344:E347"/>
    <mergeCell ref="F344:F347"/>
    <mergeCell ref="G344:G347"/>
    <mergeCell ref="H344:H347"/>
    <mergeCell ref="H348:H357"/>
    <mergeCell ref="H359:H364"/>
    <mergeCell ref="B377:B378"/>
    <mergeCell ref="B379:B387"/>
    <mergeCell ref="B403:B405"/>
    <mergeCell ref="C299:C320"/>
    <mergeCell ref="B302:B304"/>
    <mergeCell ref="B305:B311"/>
    <mergeCell ref="B312:B314"/>
    <mergeCell ref="B321:B325"/>
    <mergeCell ref="B326:B331"/>
    <mergeCell ref="B336:B338"/>
    <mergeCell ref="F359:F364"/>
    <mergeCell ref="G359:G364"/>
    <mergeCell ref="F365:F374"/>
    <mergeCell ref="G365:G374"/>
    <mergeCell ref="H365:H374"/>
    <mergeCell ref="F375:F387"/>
    <mergeCell ref="F388:F394"/>
    <mergeCell ref="G388:G394"/>
    <mergeCell ref="H388:H394"/>
    <mergeCell ref="F398:F400"/>
    <mergeCell ref="G398:G400"/>
    <mergeCell ref="H398:H400"/>
    <mergeCell ref="F401:F406"/>
    <mergeCell ref="G401:G406"/>
    <mergeCell ref="H401:H406"/>
    <mergeCell ref="F407:F413"/>
    <mergeCell ref="G407:G413"/>
    <mergeCell ref="H407:H413"/>
    <mergeCell ref="F414:F415"/>
    <mergeCell ref="B449:H449"/>
  </mergeCells>
  <conditionalFormatting sqref="E4:H237 E243:H357 E359:F411 G359:H448 E413:F448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85A40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75"/>
    <col customWidth="1" min="2" max="4" width="30.13"/>
    <col customWidth="1" min="5" max="5" width="2.75"/>
  </cols>
  <sheetData>
    <row r="1">
      <c r="A1" s="142"/>
      <c r="B1" s="143" t="s">
        <v>459</v>
      </c>
      <c r="C1" s="144" t="s">
        <v>460</v>
      </c>
      <c r="D1" s="145" t="s">
        <v>461</v>
      </c>
      <c r="E1" s="146"/>
    </row>
    <row r="2">
      <c r="A2" s="147"/>
      <c r="B2" s="148" t="s">
        <v>462</v>
      </c>
      <c r="C2" s="149" t="s">
        <v>463</v>
      </c>
      <c r="D2" s="150" t="s">
        <v>420</v>
      </c>
      <c r="E2" s="151"/>
    </row>
    <row r="3">
      <c r="A3" s="147"/>
      <c r="B3" s="148" t="s">
        <v>464</v>
      </c>
      <c r="C3" s="152" t="s">
        <v>29</v>
      </c>
      <c r="D3" s="153" t="s">
        <v>465</v>
      </c>
      <c r="E3" s="151"/>
    </row>
    <row r="4">
      <c r="A4" s="147"/>
      <c r="B4" s="154" t="s">
        <v>466</v>
      </c>
      <c r="C4" s="155" t="s">
        <v>465</v>
      </c>
      <c r="D4" s="153" t="s">
        <v>465</v>
      </c>
      <c r="E4" s="151"/>
    </row>
    <row r="5">
      <c r="A5" s="147"/>
      <c r="B5" s="148" t="s">
        <v>467</v>
      </c>
      <c r="C5" s="156" t="s">
        <v>163</v>
      </c>
      <c r="D5" s="153" t="s">
        <v>465</v>
      </c>
      <c r="E5" s="151"/>
    </row>
    <row r="6">
      <c r="A6" s="147"/>
      <c r="B6" s="148" t="s">
        <v>468</v>
      </c>
      <c r="C6" s="152" t="s">
        <v>29</v>
      </c>
      <c r="D6" s="150" t="s">
        <v>271</v>
      </c>
      <c r="E6" s="151"/>
    </row>
    <row r="7">
      <c r="A7" s="147"/>
      <c r="B7" s="148" t="s">
        <v>469</v>
      </c>
      <c r="C7" s="152" t="s">
        <v>29</v>
      </c>
      <c r="D7" s="153" t="s">
        <v>465</v>
      </c>
      <c r="E7" s="151"/>
    </row>
    <row r="8">
      <c r="A8" s="147"/>
      <c r="B8" s="148" t="s">
        <v>470</v>
      </c>
      <c r="C8" s="149" t="s">
        <v>463</v>
      </c>
      <c r="D8" s="150" t="s">
        <v>463</v>
      </c>
      <c r="E8" s="151"/>
    </row>
    <row r="9">
      <c r="A9" s="147"/>
      <c r="B9" s="148" t="s">
        <v>471</v>
      </c>
      <c r="C9" s="157" t="s">
        <v>111</v>
      </c>
      <c r="D9" s="150" t="s">
        <v>111</v>
      </c>
      <c r="E9" s="151"/>
    </row>
    <row r="10">
      <c r="A10" s="147"/>
      <c r="B10" s="158" t="s">
        <v>472</v>
      </c>
      <c r="C10" s="155" t="s">
        <v>465</v>
      </c>
      <c r="D10" s="153" t="s">
        <v>465</v>
      </c>
      <c r="E10" s="151"/>
    </row>
    <row r="11">
      <c r="A11" s="147"/>
      <c r="B11" s="159" t="s">
        <v>473</v>
      </c>
      <c r="C11" s="155" t="s">
        <v>465</v>
      </c>
      <c r="D11" s="153" t="s">
        <v>465</v>
      </c>
      <c r="E11" s="151"/>
    </row>
    <row r="12">
      <c r="A12" s="147"/>
      <c r="B12" s="148" t="s">
        <v>474</v>
      </c>
      <c r="C12" s="152" t="s">
        <v>29</v>
      </c>
      <c r="D12" s="153" t="s">
        <v>465</v>
      </c>
      <c r="E12" s="151"/>
    </row>
    <row r="13">
      <c r="A13" s="147"/>
      <c r="B13" s="160" t="s">
        <v>475</v>
      </c>
      <c r="C13" s="155" t="s">
        <v>465</v>
      </c>
      <c r="D13" s="153" t="s">
        <v>465</v>
      </c>
      <c r="E13" s="151"/>
    </row>
    <row r="14">
      <c r="A14" s="147"/>
      <c r="B14" s="148" t="s">
        <v>476</v>
      </c>
      <c r="C14" s="152" t="s">
        <v>29</v>
      </c>
      <c r="D14" s="150" t="s">
        <v>271</v>
      </c>
      <c r="E14" s="151"/>
    </row>
    <row r="15">
      <c r="A15" s="147"/>
      <c r="B15" s="148" t="s">
        <v>477</v>
      </c>
      <c r="C15" s="156" t="s">
        <v>163</v>
      </c>
      <c r="D15" s="153" t="s">
        <v>465</v>
      </c>
      <c r="E15" s="151"/>
    </row>
    <row r="16">
      <c r="A16" s="147"/>
      <c r="B16" s="148" t="s">
        <v>478</v>
      </c>
      <c r="C16" s="149" t="s">
        <v>463</v>
      </c>
      <c r="D16" s="153" t="s">
        <v>465</v>
      </c>
      <c r="E16" s="151"/>
    </row>
    <row r="17">
      <c r="A17" s="147"/>
      <c r="B17" s="161" t="s">
        <v>479</v>
      </c>
      <c r="C17" s="155" t="s">
        <v>465</v>
      </c>
      <c r="D17" s="153" t="s">
        <v>465</v>
      </c>
      <c r="E17" s="151"/>
    </row>
    <row r="18">
      <c r="A18" s="147"/>
      <c r="B18" s="162" t="s">
        <v>480</v>
      </c>
      <c r="C18" s="155" t="s">
        <v>465</v>
      </c>
      <c r="D18" s="153" t="s">
        <v>465</v>
      </c>
      <c r="E18" s="151"/>
    </row>
    <row r="19">
      <c r="A19" s="147"/>
      <c r="B19" s="148" t="s">
        <v>481</v>
      </c>
      <c r="C19" s="163" t="s">
        <v>126</v>
      </c>
      <c r="D19" s="153" t="s">
        <v>465</v>
      </c>
      <c r="E19" s="151"/>
    </row>
    <row r="20">
      <c r="A20" s="147"/>
      <c r="B20" s="148" t="s">
        <v>482</v>
      </c>
      <c r="C20" s="163" t="s">
        <v>126</v>
      </c>
      <c r="D20" s="153" t="s">
        <v>465</v>
      </c>
      <c r="E20" s="151"/>
    </row>
    <row r="21">
      <c r="A21" s="147"/>
      <c r="B21" s="164" t="s">
        <v>483</v>
      </c>
      <c r="C21" s="155" t="s">
        <v>465</v>
      </c>
      <c r="D21" s="153" t="s">
        <v>465</v>
      </c>
      <c r="E21" s="151"/>
    </row>
    <row r="22">
      <c r="A22" s="147"/>
      <c r="B22" s="148" t="s">
        <v>484</v>
      </c>
      <c r="C22" s="165" t="s">
        <v>290</v>
      </c>
      <c r="D22" s="153" t="s">
        <v>465</v>
      </c>
      <c r="E22" s="151"/>
    </row>
    <row r="23">
      <c r="A23" s="147"/>
      <c r="B23" s="148" t="s">
        <v>485</v>
      </c>
      <c r="C23" s="166" t="s">
        <v>430</v>
      </c>
      <c r="D23" s="153" t="s">
        <v>465</v>
      </c>
      <c r="E23" s="151"/>
    </row>
    <row r="24">
      <c r="A24" s="147"/>
      <c r="B24" s="148" t="s">
        <v>486</v>
      </c>
      <c r="C24" s="167" t="s">
        <v>430</v>
      </c>
      <c r="D24" s="168" t="s">
        <v>465</v>
      </c>
      <c r="E24" s="151"/>
    </row>
    <row r="25">
      <c r="A25" s="147"/>
      <c r="B25" s="151"/>
      <c r="C25" s="151"/>
      <c r="D25" s="151"/>
      <c r="E25" s="151"/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75"/>
    <col customWidth="1" min="2" max="2" width="22.75"/>
    <col customWidth="1" min="5" max="6" width="15.0"/>
    <col customWidth="1" min="7" max="7" width="14.63"/>
    <col customWidth="1" min="8" max="8" width="14.75"/>
    <col customWidth="1" min="9" max="9" width="0.75"/>
  </cols>
  <sheetData>
    <row r="1" ht="3.75" customHeight="1">
      <c r="A1" s="1"/>
      <c r="B1" s="2"/>
      <c r="C1" s="3"/>
      <c r="D1" s="3"/>
      <c r="E1" s="3"/>
      <c r="F1" s="3"/>
      <c r="G1" s="3"/>
      <c r="H1" s="4"/>
      <c r="I1" s="5"/>
    </row>
    <row r="2">
      <c r="A2" s="6"/>
      <c r="B2" s="7" t="s">
        <v>0</v>
      </c>
      <c r="C2" s="7" t="s">
        <v>1</v>
      </c>
      <c r="D2" s="7" t="s">
        <v>2</v>
      </c>
      <c r="E2" s="7" t="s">
        <v>452</v>
      </c>
      <c r="F2" s="7" t="s">
        <v>3</v>
      </c>
      <c r="G2" s="7" t="s">
        <v>4</v>
      </c>
      <c r="H2" s="7" t="s">
        <v>5</v>
      </c>
      <c r="I2" s="8"/>
    </row>
    <row r="3" ht="3.75" customHeight="1">
      <c r="A3" s="6"/>
      <c r="B3" s="2"/>
      <c r="C3" s="3"/>
      <c r="D3" s="3"/>
      <c r="E3" s="3"/>
      <c r="F3" s="3"/>
      <c r="G3" s="3"/>
      <c r="H3" s="4"/>
      <c r="I3" s="8"/>
    </row>
    <row r="4">
      <c r="A4" s="6"/>
      <c r="B4" s="9" t="s">
        <v>6</v>
      </c>
      <c r="C4" s="10" t="s">
        <v>7</v>
      </c>
      <c r="D4" s="11" t="s">
        <v>8</v>
      </c>
      <c r="E4" s="12" t="s">
        <v>9</v>
      </c>
      <c r="F4" s="12" t="s">
        <v>9</v>
      </c>
      <c r="G4" s="12" t="s">
        <v>9</v>
      </c>
      <c r="H4" s="13" t="s">
        <v>9</v>
      </c>
      <c r="I4" s="8"/>
    </row>
    <row r="5">
      <c r="A5" s="6"/>
      <c r="B5" s="14"/>
      <c r="C5" s="15"/>
      <c r="D5" s="16" t="s">
        <v>10</v>
      </c>
      <c r="E5" s="17"/>
      <c r="F5" s="17"/>
      <c r="G5" s="17"/>
      <c r="H5" s="18"/>
      <c r="I5" s="8"/>
    </row>
    <row r="6">
      <c r="A6" s="6"/>
      <c r="B6" s="14"/>
      <c r="C6" s="15"/>
      <c r="D6" s="16" t="s">
        <v>11</v>
      </c>
      <c r="E6" s="17"/>
      <c r="F6" s="17"/>
      <c r="G6" s="17"/>
      <c r="H6" s="18"/>
      <c r="I6" s="8"/>
    </row>
    <row r="7">
      <c r="A7" s="6"/>
      <c r="B7" s="14"/>
      <c r="C7" s="15"/>
      <c r="D7" s="16" t="s">
        <v>12</v>
      </c>
      <c r="E7" s="17"/>
      <c r="F7" s="17"/>
      <c r="G7" s="17"/>
      <c r="H7" s="18"/>
      <c r="I7" s="8"/>
    </row>
    <row r="8">
      <c r="A8" s="6"/>
      <c r="B8" s="14"/>
      <c r="C8" s="15"/>
      <c r="D8" s="19" t="s">
        <v>13</v>
      </c>
      <c r="E8" s="17"/>
      <c r="F8" s="17"/>
      <c r="G8" s="17"/>
      <c r="H8" s="18"/>
      <c r="I8" s="8"/>
    </row>
    <row r="9">
      <c r="A9" s="6"/>
      <c r="B9" s="20"/>
      <c r="C9" s="15"/>
      <c r="D9" s="19" t="s">
        <v>14</v>
      </c>
      <c r="E9" s="17"/>
      <c r="F9" s="17"/>
      <c r="G9" s="17"/>
      <c r="H9" s="18"/>
      <c r="I9" s="8"/>
    </row>
    <row r="10">
      <c r="A10" s="6"/>
      <c r="B10" s="21" t="s">
        <v>15</v>
      </c>
      <c r="C10" s="15"/>
      <c r="D10" s="16" t="s">
        <v>16</v>
      </c>
      <c r="E10" s="17"/>
      <c r="F10" s="17"/>
      <c r="G10" s="17"/>
      <c r="H10" s="18"/>
      <c r="I10" s="8"/>
    </row>
    <row r="11">
      <c r="A11" s="6"/>
      <c r="B11" s="14"/>
      <c r="C11" s="15"/>
      <c r="D11" s="16" t="s">
        <v>17</v>
      </c>
      <c r="E11" s="17"/>
      <c r="F11" s="17"/>
      <c r="G11" s="17"/>
      <c r="H11" s="18"/>
      <c r="I11" s="8"/>
    </row>
    <row r="12">
      <c r="A12" s="6"/>
      <c r="B12" s="20"/>
      <c r="C12" s="15"/>
      <c r="D12" s="16" t="s">
        <v>18</v>
      </c>
      <c r="E12" s="17"/>
      <c r="F12" s="17"/>
      <c r="G12" s="17"/>
      <c r="H12" s="18"/>
      <c r="I12" s="8"/>
    </row>
    <row r="13">
      <c r="A13" s="6"/>
      <c r="B13" s="21" t="s">
        <v>19</v>
      </c>
      <c r="C13" s="15"/>
      <c r="D13" s="19" t="s">
        <v>20</v>
      </c>
      <c r="E13" s="17"/>
      <c r="F13" s="17"/>
      <c r="G13" s="17"/>
      <c r="H13" s="18"/>
      <c r="I13" s="8"/>
    </row>
    <row r="14">
      <c r="A14" s="6"/>
      <c r="B14" s="20"/>
      <c r="C14" s="15"/>
      <c r="D14" s="16" t="s">
        <v>17</v>
      </c>
      <c r="E14" s="17"/>
      <c r="F14" s="17"/>
      <c r="G14" s="17"/>
      <c r="H14" s="18"/>
      <c r="I14" s="8"/>
    </row>
    <row r="15">
      <c r="A15" s="6"/>
      <c r="B15" s="22" t="s">
        <v>21</v>
      </c>
      <c r="C15" s="15"/>
      <c r="D15" s="16" t="s">
        <v>12</v>
      </c>
      <c r="E15" s="17"/>
      <c r="F15" s="17"/>
      <c r="G15" s="17"/>
      <c r="H15" s="18"/>
      <c r="I15" s="8"/>
    </row>
    <row r="16">
      <c r="A16" s="6"/>
      <c r="B16" s="22" t="s">
        <v>22</v>
      </c>
      <c r="C16" s="15"/>
      <c r="D16" s="16" t="s">
        <v>16</v>
      </c>
      <c r="E16" s="17"/>
      <c r="F16" s="17"/>
      <c r="G16" s="17"/>
      <c r="H16" s="18"/>
      <c r="I16" s="8"/>
    </row>
    <row r="17">
      <c r="A17" s="6"/>
      <c r="B17" s="21" t="s">
        <v>23</v>
      </c>
      <c r="C17" s="23"/>
      <c r="D17" s="24" t="s">
        <v>24</v>
      </c>
      <c r="E17" s="25"/>
      <c r="F17" s="25"/>
      <c r="G17" s="25"/>
      <c r="H17" s="26"/>
      <c r="I17" s="8"/>
    </row>
    <row r="18">
      <c r="A18" s="6"/>
      <c r="B18" s="27" t="s">
        <v>25</v>
      </c>
      <c r="C18" s="28" t="s">
        <v>26</v>
      </c>
      <c r="D18" s="29" t="s">
        <v>27</v>
      </c>
      <c r="E18" s="30" t="s">
        <v>28</v>
      </c>
      <c r="F18" s="30" t="s">
        <v>28</v>
      </c>
      <c r="G18" s="30" t="s">
        <v>29</v>
      </c>
      <c r="H18" s="31" t="s">
        <v>29</v>
      </c>
      <c r="I18" s="8"/>
    </row>
    <row r="19">
      <c r="A19" s="6"/>
      <c r="B19" s="20"/>
      <c r="C19" s="15"/>
      <c r="D19" s="16" t="s">
        <v>30</v>
      </c>
      <c r="E19" s="17"/>
      <c r="F19" s="17"/>
      <c r="G19" s="17"/>
      <c r="H19" s="18"/>
      <c r="I19" s="8"/>
    </row>
    <row r="20">
      <c r="A20" s="6"/>
      <c r="B20" s="21" t="s">
        <v>31</v>
      </c>
      <c r="C20" s="23"/>
      <c r="D20" s="24" t="s">
        <v>24</v>
      </c>
      <c r="E20" s="25"/>
      <c r="F20" s="25"/>
      <c r="G20" s="25"/>
      <c r="H20" s="26"/>
      <c r="I20" s="8"/>
    </row>
    <row r="21">
      <c r="A21" s="6"/>
      <c r="B21" s="27" t="s">
        <v>32</v>
      </c>
      <c r="C21" s="28" t="s">
        <v>33</v>
      </c>
      <c r="D21" s="29" t="s">
        <v>34</v>
      </c>
      <c r="E21" s="30" t="s">
        <v>29</v>
      </c>
      <c r="F21" s="30" t="s">
        <v>29</v>
      </c>
      <c r="G21" s="30" t="s">
        <v>29</v>
      </c>
      <c r="H21" s="31" t="s">
        <v>29</v>
      </c>
      <c r="I21" s="8"/>
    </row>
    <row r="22">
      <c r="A22" s="6"/>
      <c r="B22" s="14"/>
      <c r="C22" s="15"/>
      <c r="D22" s="16" t="s">
        <v>35</v>
      </c>
      <c r="E22" s="17"/>
      <c r="F22" s="17"/>
      <c r="G22" s="17"/>
      <c r="H22" s="18"/>
      <c r="I22" s="8"/>
    </row>
    <row r="23">
      <c r="A23" s="6"/>
      <c r="B23" s="20"/>
      <c r="C23" s="15"/>
      <c r="D23" s="16" t="s">
        <v>36</v>
      </c>
      <c r="E23" s="17"/>
      <c r="F23" s="17"/>
      <c r="G23" s="17"/>
      <c r="H23" s="18"/>
      <c r="I23" s="8"/>
    </row>
    <row r="24">
      <c r="A24" s="6"/>
      <c r="B24" s="22" t="s">
        <v>37</v>
      </c>
      <c r="C24" s="15"/>
      <c r="D24" s="16" t="s">
        <v>38</v>
      </c>
      <c r="E24" s="17"/>
      <c r="F24" s="17"/>
      <c r="G24" s="17"/>
      <c r="H24" s="18"/>
      <c r="I24" s="8"/>
    </row>
    <row r="25">
      <c r="A25" s="6"/>
      <c r="B25" s="22" t="s">
        <v>39</v>
      </c>
      <c r="C25" s="15"/>
      <c r="D25" s="16" t="s">
        <v>40</v>
      </c>
      <c r="E25" s="17"/>
      <c r="F25" s="17"/>
      <c r="G25" s="17"/>
      <c r="H25" s="18"/>
      <c r="I25" s="8"/>
    </row>
    <row r="26">
      <c r="A26" s="6"/>
      <c r="B26" s="21" t="s">
        <v>41</v>
      </c>
      <c r="C26" s="15"/>
      <c r="D26" s="16" t="s">
        <v>40</v>
      </c>
      <c r="E26" s="17"/>
      <c r="F26" s="17"/>
      <c r="G26" s="17"/>
      <c r="H26" s="18"/>
      <c r="I26" s="8"/>
    </row>
    <row r="27">
      <c r="A27" s="6"/>
      <c r="B27" s="20"/>
      <c r="C27" s="15"/>
      <c r="D27" s="16" t="s">
        <v>42</v>
      </c>
      <c r="E27" s="17"/>
      <c r="F27" s="17"/>
      <c r="G27" s="17"/>
      <c r="H27" s="18"/>
      <c r="I27" s="8"/>
    </row>
    <row r="28">
      <c r="A28" s="6"/>
      <c r="B28" s="22" t="s">
        <v>43</v>
      </c>
      <c r="C28" s="15"/>
      <c r="D28" s="16" t="s">
        <v>40</v>
      </c>
      <c r="E28" s="17"/>
      <c r="F28" s="17"/>
      <c r="G28" s="17"/>
      <c r="H28" s="18"/>
      <c r="I28" s="8"/>
    </row>
    <row r="29">
      <c r="A29" s="6"/>
      <c r="B29" s="22" t="s">
        <v>44</v>
      </c>
      <c r="C29" s="15"/>
      <c r="D29" s="16" t="s">
        <v>34</v>
      </c>
      <c r="E29" s="17"/>
      <c r="F29" s="17"/>
      <c r="G29" s="17"/>
      <c r="H29" s="18"/>
      <c r="I29" s="8"/>
    </row>
    <row r="30">
      <c r="A30" s="6"/>
      <c r="B30" s="21" t="s">
        <v>45</v>
      </c>
      <c r="C30" s="23"/>
      <c r="D30" s="24" t="s">
        <v>24</v>
      </c>
      <c r="E30" s="25"/>
      <c r="F30" s="25"/>
      <c r="G30" s="25"/>
      <c r="H30" s="26"/>
      <c r="I30" s="8"/>
    </row>
    <row r="31">
      <c r="A31" s="6"/>
      <c r="B31" s="27" t="s">
        <v>46</v>
      </c>
      <c r="C31" s="28" t="s">
        <v>47</v>
      </c>
      <c r="D31" s="29" t="s">
        <v>48</v>
      </c>
      <c r="E31" s="82" t="s">
        <v>29</v>
      </c>
      <c r="F31" s="82" t="s">
        <v>29</v>
      </c>
      <c r="G31" s="84" t="s">
        <v>29</v>
      </c>
      <c r="H31" s="85" t="s">
        <v>29</v>
      </c>
      <c r="I31" s="8"/>
    </row>
    <row r="32">
      <c r="A32" s="6"/>
      <c r="B32" s="14"/>
      <c r="C32" s="15"/>
      <c r="D32" s="16" t="s">
        <v>49</v>
      </c>
      <c r="E32" s="86"/>
      <c r="F32" s="86"/>
      <c r="G32" s="87"/>
      <c r="H32" s="88"/>
      <c r="I32" s="8"/>
    </row>
    <row r="33">
      <c r="A33" s="6"/>
      <c r="B33" s="14"/>
      <c r="C33" s="15"/>
      <c r="D33" s="16" t="s">
        <v>50</v>
      </c>
      <c r="E33" s="86"/>
      <c r="F33" s="86"/>
      <c r="G33" s="87"/>
      <c r="H33" s="88"/>
      <c r="I33" s="8"/>
    </row>
    <row r="34">
      <c r="A34" s="6"/>
      <c r="B34" s="14"/>
      <c r="C34" s="15"/>
      <c r="D34" s="16" t="s">
        <v>51</v>
      </c>
      <c r="E34" s="86"/>
      <c r="F34" s="86"/>
      <c r="G34" s="87"/>
      <c r="H34" s="88"/>
      <c r="I34" s="8"/>
    </row>
    <row r="35">
      <c r="A35" s="6"/>
      <c r="B35" s="14"/>
      <c r="C35" s="15"/>
      <c r="D35" s="16" t="s">
        <v>52</v>
      </c>
      <c r="E35" s="86"/>
      <c r="F35" s="86"/>
      <c r="G35" s="87"/>
      <c r="H35" s="88"/>
      <c r="I35" s="8"/>
    </row>
    <row r="36">
      <c r="A36" s="6"/>
      <c r="B36" s="14"/>
      <c r="C36" s="15"/>
      <c r="D36" s="16" t="s">
        <v>53</v>
      </c>
      <c r="E36" s="86"/>
      <c r="F36" s="86"/>
      <c r="G36" s="87"/>
      <c r="H36" s="88"/>
      <c r="I36" s="8"/>
    </row>
    <row r="37">
      <c r="A37" s="6"/>
      <c r="B37" s="14"/>
      <c r="C37" s="15"/>
      <c r="D37" s="16" t="s">
        <v>54</v>
      </c>
      <c r="E37" s="86"/>
      <c r="F37" s="86"/>
      <c r="G37" s="87"/>
      <c r="H37" s="88"/>
      <c r="I37" s="8"/>
    </row>
    <row r="38">
      <c r="A38" s="6"/>
      <c r="B38" s="14"/>
      <c r="C38" s="15"/>
      <c r="D38" s="16" t="s">
        <v>55</v>
      </c>
      <c r="E38" s="86"/>
      <c r="F38" s="86"/>
      <c r="G38" s="87"/>
      <c r="H38" s="88"/>
      <c r="I38" s="8"/>
    </row>
    <row r="39">
      <c r="A39" s="6"/>
      <c r="B39" s="20"/>
      <c r="C39" s="15"/>
      <c r="D39" s="16" t="s">
        <v>56</v>
      </c>
      <c r="E39" s="89"/>
      <c r="F39" s="89"/>
      <c r="G39" s="90"/>
      <c r="H39" s="91"/>
      <c r="I39" s="8"/>
    </row>
    <row r="40">
      <c r="A40" s="6"/>
      <c r="B40" s="22" t="s">
        <v>57</v>
      </c>
      <c r="C40" s="15"/>
      <c r="D40" s="16" t="s">
        <v>48</v>
      </c>
      <c r="E40" s="92" t="s">
        <v>28</v>
      </c>
      <c r="F40" s="92" t="s">
        <v>28</v>
      </c>
      <c r="G40" s="94" t="s">
        <v>28</v>
      </c>
      <c r="H40" s="95" t="s">
        <v>28</v>
      </c>
      <c r="I40" s="8"/>
    </row>
    <row r="41">
      <c r="A41" s="6"/>
      <c r="B41" s="21" t="s">
        <v>58</v>
      </c>
      <c r="C41" s="15"/>
      <c r="D41" s="16" t="s">
        <v>48</v>
      </c>
      <c r="E41" s="96" t="s">
        <v>28</v>
      </c>
      <c r="F41" s="96" t="s">
        <v>28</v>
      </c>
      <c r="G41" s="98" t="s">
        <v>28</v>
      </c>
      <c r="H41" s="99" t="s">
        <v>28</v>
      </c>
      <c r="I41" s="8"/>
    </row>
    <row r="42">
      <c r="A42" s="6"/>
      <c r="B42" s="14"/>
      <c r="C42" s="15"/>
      <c r="D42" s="16" t="s">
        <v>59</v>
      </c>
      <c r="E42" s="86"/>
      <c r="F42" s="86"/>
      <c r="G42" s="87"/>
      <c r="H42" s="88"/>
      <c r="I42" s="8"/>
    </row>
    <row r="43">
      <c r="A43" s="6"/>
      <c r="B43" s="14"/>
      <c r="C43" s="15"/>
      <c r="D43" s="16" t="s">
        <v>60</v>
      </c>
      <c r="E43" s="86"/>
      <c r="F43" s="86"/>
      <c r="G43" s="87"/>
      <c r="H43" s="88"/>
      <c r="I43" s="8"/>
    </row>
    <row r="44">
      <c r="A44" s="6"/>
      <c r="B44" s="14"/>
      <c r="C44" s="15"/>
      <c r="D44" s="16" t="s">
        <v>27</v>
      </c>
      <c r="E44" s="86"/>
      <c r="F44" s="86"/>
      <c r="G44" s="87"/>
      <c r="H44" s="88"/>
      <c r="I44" s="8"/>
    </row>
    <row r="45">
      <c r="A45" s="6"/>
      <c r="B45" s="20"/>
      <c r="C45" s="15"/>
      <c r="D45" s="16" t="s">
        <v>56</v>
      </c>
      <c r="E45" s="89"/>
      <c r="F45" s="89"/>
      <c r="G45" s="90"/>
      <c r="H45" s="91"/>
      <c r="I45" s="8"/>
    </row>
    <row r="46">
      <c r="A46" s="6"/>
      <c r="B46" s="21" t="s">
        <v>61</v>
      </c>
      <c r="C46" s="15"/>
      <c r="D46" s="16" t="s">
        <v>62</v>
      </c>
      <c r="E46" s="96" t="s">
        <v>28</v>
      </c>
      <c r="F46" s="96" t="s">
        <v>28</v>
      </c>
      <c r="G46" s="98" t="s">
        <v>28</v>
      </c>
      <c r="H46" s="99" t="s">
        <v>28</v>
      </c>
      <c r="I46" s="8"/>
    </row>
    <row r="47">
      <c r="A47" s="6"/>
      <c r="B47" s="14"/>
      <c r="C47" s="15"/>
      <c r="D47" s="16" t="s">
        <v>63</v>
      </c>
      <c r="E47" s="86"/>
      <c r="F47" s="86"/>
      <c r="G47" s="87"/>
      <c r="H47" s="88"/>
      <c r="I47" s="8"/>
    </row>
    <row r="48">
      <c r="A48" s="6"/>
      <c r="B48" s="14"/>
      <c r="C48" s="15"/>
      <c r="D48" s="16" t="s">
        <v>64</v>
      </c>
      <c r="E48" s="86"/>
      <c r="F48" s="86"/>
      <c r="G48" s="87"/>
      <c r="H48" s="88"/>
      <c r="I48" s="8"/>
    </row>
    <row r="49">
      <c r="A49" s="6"/>
      <c r="B49" s="14"/>
      <c r="C49" s="15"/>
      <c r="D49" s="16" t="s">
        <v>65</v>
      </c>
      <c r="E49" s="86"/>
      <c r="F49" s="86"/>
      <c r="G49" s="87"/>
      <c r="H49" s="88"/>
      <c r="I49" s="8"/>
    </row>
    <row r="50">
      <c r="A50" s="6"/>
      <c r="B50" s="14"/>
      <c r="C50" s="15"/>
      <c r="D50" s="16" t="s">
        <v>48</v>
      </c>
      <c r="E50" s="86"/>
      <c r="F50" s="86"/>
      <c r="G50" s="87"/>
      <c r="H50" s="88"/>
      <c r="I50" s="8"/>
    </row>
    <row r="51">
      <c r="A51" s="6"/>
      <c r="B51" s="20"/>
      <c r="C51" s="15"/>
      <c r="D51" s="16" t="s">
        <v>66</v>
      </c>
      <c r="E51" s="89"/>
      <c r="F51" s="89"/>
      <c r="G51" s="90"/>
      <c r="H51" s="91"/>
      <c r="I51" s="8"/>
    </row>
    <row r="52">
      <c r="A52" s="6"/>
      <c r="B52" s="21" t="s">
        <v>67</v>
      </c>
      <c r="C52" s="15"/>
      <c r="D52" s="16" t="s">
        <v>68</v>
      </c>
      <c r="E52" s="96" t="s">
        <v>29</v>
      </c>
      <c r="F52" s="96" t="s">
        <v>29</v>
      </c>
      <c r="G52" s="98" t="s">
        <v>29</v>
      </c>
      <c r="H52" s="99" t="s">
        <v>29</v>
      </c>
      <c r="I52" s="8"/>
    </row>
    <row r="53">
      <c r="A53" s="6"/>
      <c r="B53" s="14"/>
      <c r="C53" s="15"/>
      <c r="D53" s="16" t="s">
        <v>69</v>
      </c>
      <c r="E53" s="86"/>
      <c r="F53" s="86"/>
      <c r="G53" s="87"/>
      <c r="H53" s="88"/>
      <c r="I53" s="8"/>
    </row>
    <row r="54">
      <c r="A54" s="6"/>
      <c r="B54" s="20"/>
      <c r="C54" s="15"/>
      <c r="D54" s="16" t="s">
        <v>70</v>
      </c>
      <c r="E54" s="86"/>
      <c r="F54" s="86"/>
      <c r="G54" s="87"/>
      <c r="H54" s="88"/>
      <c r="I54" s="8"/>
    </row>
    <row r="55">
      <c r="A55" s="6"/>
      <c r="B55" s="21" t="s">
        <v>71</v>
      </c>
      <c r="C55" s="15"/>
      <c r="D55" s="16" t="s">
        <v>48</v>
      </c>
      <c r="E55" s="86"/>
      <c r="F55" s="86"/>
      <c r="G55" s="87"/>
      <c r="H55" s="88"/>
      <c r="I55" s="8"/>
    </row>
    <row r="56">
      <c r="A56" s="6"/>
      <c r="B56" s="14"/>
      <c r="C56" s="15"/>
      <c r="D56" s="16" t="s">
        <v>72</v>
      </c>
      <c r="E56" s="86"/>
      <c r="F56" s="86"/>
      <c r="G56" s="87"/>
      <c r="H56" s="88"/>
      <c r="I56" s="8"/>
    </row>
    <row r="57">
      <c r="A57" s="6"/>
      <c r="B57" s="20"/>
      <c r="C57" s="15"/>
      <c r="D57" s="16" t="s">
        <v>73</v>
      </c>
      <c r="E57" s="86"/>
      <c r="F57" s="86"/>
      <c r="G57" s="87"/>
      <c r="H57" s="88"/>
      <c r="I57" s="8"/>
    </row>
    <row r="58">
      <c r="A58" s="6"/>
      <c r="B58" s="22" t="s">
        <v>74</v>
      </c>
      <c r="C58" s="15"/>
      <c r="D58" s="16" t="s">
        <v>48</v>
      </c>
      <c r="E58" s="89"/>
      <c r="F58" s="89"/>
      <c r="G58" s="90"/>
      <c r="H58" s="91"/>
      <c r="I58" s="8"/>
    </row>
    <row r="59">
      <c r="A59" s="6"/>
      <c r="B59" s="21" t="s">
        <v>75</v>
      </c>
      <c r="C59" s="15"/>
      <c r="D59" s="16" t="s">
        <v>51</v>
      </c>
      <c r="E59" s="96" t="s">
        <v>28</v>
      </c>
      <c r="F59" s="96" t="s">
        <v>28</v>
      </c>
      <c r="G59" s="98" t="s">
        <v>28</v>
      </c>
      <c r="H59" s="99" t="s">
        <v>28</v>
      </c>
      <c r="I59" s="8"/>
    </row>
    <row r="60">
      <c r="A60" s="6"/>
      <c r="B60" s="20"/>
      <c r="C60" s="15"/>
      <c r="D60" s="16" t="s">
        <v>76</v>
      </c>
      <c r="E60" s="86"/>
      <c r="F60" s="86"/>
      <c r="G60" s="87"/>
      <c r="H60" s="88"/>
      <c r="I60" s="8"/>
    </row>
    <row r="61">
      <c r="A61" s="6"/>
      <c r="B61" s="22" t="s">
        <v>77</v>
      </c>
      <c r="C61" s="15"/>
      <c r="D61" s="16" t="s">
        <v>51</v>
      </c>
      <c r="E61" s="89"/>
      <c r="F61" s="89"/>
      <c r="G61" s="90"/>
      <c r="H61" s="91"/>
      <c r="I61" s="8"/>
    </row>
    <row r="62">
      <c r="A62" s="6"/>
      <c r="B62" s="22" t="s">
        <v>78</v>
      </c>
      <c r="C62" s="15"/>
      <c r="D62" s="16" t="s">
        <v>48</v>
      </c>
      <c r="E62" s="92" t="s">
        <v>29</v>
      </c>
      <c r="F62" s="92" t="s">
        <v>29</v>
      </c>
      <c r="G62" s="94" t="s">
        <v>29</v>
      </c>
      <c r="H62" s="95" t="s">
        <v>29</v>
      </c>
      <c r="I62" s="8"/>
    </row>
    <row r="63">
      <c r="A63" s="6"/>
      <c r="B63" s="22" t="s">
        <v>79</v>
      </c>
      <c r="C63" s="15"/>
      <c r="D63" s="16" t="s">
        <v>62</v>
      </c>
      <c r="E63" s="96" t="s">
        <v>28</v>
      </c>
      <c r="F63" s="96" t="s">
        <v>28</v>
      </c>
      <c r="G63" s="98" t="s">
        <v>28</v>
      </c>
      <c r="H63" s="99" t="s">
        <v>28</v>
      </c>
      <c r="I63" s="8"/>
    </row>
    <row r="64">
      <c r="A64" s="6"/>
      <c r="B64" s="22" t="s">
        <v>80</v>
      </c>
      <c r="C64" s="15"/>
      <c r="D64" s="16" t="s">
        <v>48</v>
      </c>
      <c r="E64" s="89"/>
      <c r="F64" s="89"/>
      <c r="G64" s="90"/>
      <c r="H64" s="91"/>
      <c r="I64" s="8"/>
    </row>
    <row r="65">
      <c r="A65" s="6"/>
      <c r="B65" s="21" t="s">
        <v>81</v>
      </c>
      <c r="C65" s="23"/>
      <c r="D65" s="24" t="s">
        <v>24</v>
      </c>
      <c r="E65" s="100" t="s">
        <v>29</v>
      </c>
      <c r="F65" s="100" t="s">
        <v>29</v>
      </c>
      <c r="G65" s="102" t="s">
        <v>29</v>
      </c>
      <c r="H65" s="103" t="s">
        <v>29</v>
      </c>
      <c r="I65" s="8"/>
    </row>
    <row r="66">
      <c r="A66" s="6"/>
      <c r="B66" s="27" t="s">
        <v>82</v>
      </c>
      <c r="C66" s="28" t="s">
        <v>83</v>
      </c>
      <c r="D66" s="29" t="s">
        <v>84</v>
      </c>
      <c r="E66" s="104" t="s">
        <v>84</v>
      </c>
      <c r="F66" s="104" t="s">
        <v>84</v>
      </c>
      <c r="G66" s="106" t="s">
        <v>84</v>
      </c>
      <c r="H66" s="107" t="s">
        <v>84</v>
      </c>
      <c r="I66" s="8"/>
    </row>
    <row r="67">
      <c r="A67" s="6"/>
      <c r="B67" s="14"/>
      <c r="C67" s="15"/>
      <c r="D67" s="16" t="s">
        <v>85</v>
      </c>
      <c r="E67" s="86"/>
      <c r="F67" s="86"/>
      <c r="G67" s="87"/>
      <c r="H67" s="108"/>
      <c r="I67" s="8"/>
    </row>
    <row r="68">
      <c r="A68" s="6"/>
      <c r="B68" s="14"/>
      <c r="C68" s="15"/>
      <c r="D68" s="16" t="s">
        <v>86</v>
      </c>
      <c r="E68" s="86"/>
      <c r="F68" s="86"/>
      <c r="G68" s="87"/>
      <c r="H68" s="108"/>
      <c r="I68" s="8"/>
    </row>
    <row r="69">
      <c r="A69" s="6"/>
      <c r="B69" s="14"/>
      <c r="C69" s="15"/>
      <c r="D69" s="16" t="s">
        <v>87</v>
      </c>
      <c r="E69" s="86"/>
      <c r="F69" s="86"/>
      <c r="G69" s="87"/>
      <c r="H69" s="108"/>
      <c r="I69" s="8"/>
    </row>
    <row r="70">
      <c r="A70" s="6"/>
      <c r="B70" s="20"/>
      <c r="C70" s="15"/>
      <c r="D70" s="16" t="s">
        <v>88</v>
      </c>
      <c r="E70" s="89"/>
      <c r="F70" s="89"/>
      <c r="G70" s="90"/>
      <c r="H70" s="109"/>
      <c r="I70" s="8"/>
    </row>
    <row r="71">
      <c r="A71" s="6"/>
      <c r="B71" s="21" t="s">
        <v>89</v>
      </c>
      <c r="C71" s="15"/>
      <c r="D71" s="16" t="s">
        <v>90</v>
      </c>
      <c r="E71" s="96" t="s">
        <v>90</v>
      </c>
      <c r="F71" s="96" t="s">
        <v>90</v>
      </c>
      <c r="G71" s="98" t="s">
        <v>90</v>
      </c>
      <c r="H71" s="110" t="s">
        <v>90</v>
      </c>
      <c r="I71" s="8"/>
    </row>
    <row r="72">
      <c r="A72" s="6"/>
      <c r="B72" s="14"/>
      <c r="C72" s="15"/>
      <c r="D72" s="16" t="s">
        <v>91</v>
      </c>
      <c r="E72" s="86"/>
      <c r="F72" s="86"/>
      <c r="G72" s="87"/>
      <c r="H72" s="108"/>
      <c r="I72" s="8"/>
    </row>
    <row r="73">
      <c r="A73" s="6"/>
      <c r="B73" s="14"/>
      <c r="C73" s="15"/>
      <c r="D73" s="16" t="s">
        <v>92</v>
      </c>
      <c r="E73" s="86"/>
      <c r="F73" s="86"/>
      <c r="G73" s="87"/>
      <c r="H73" s="108"/>
      <c r="I73" s="8"/>
    </row>
    <row r="74">
      <c r="A74" s="6"/>
      <c r="B74" s="20"/>
      <c r="C74" s="15"/>
      <c r="D74" s="16" t="s">
        <v>93</v>
      </c>
      <c r="E74" s="89"/>
      <c r="F74" s="89"/>
      <c r="G74" s="90"/>
      <c r="H74" s="109"/>
      <c r="I74" s="8"/>
    </row>
    <row r="75">
      <c r="A75" s="6"/>
      <c r="B75" s="21" t="s">
        <v>94</v>
      </c>
      <c r="C75" s="15"/>
      <c r="D75" s="16" t="s">
        <v>95</v>
      </c>
      <c r="E75" s="96" t="s">
        <v>84</v>
      </c>
      <c r="F75" s="96" t="s">
        <v>84</v>
      </c>
      <c r="G75" s="98" t="s">
        <v>84</v>
      </c>
      <c r="H75" s="110" t="s">
        <v>84</v>
      </c>
      <c r="I75" s="8"/>
    </row>
    <row r="76">
      <c r="A76" s="6"/>
      <c r="B76" s="20"/>
      <c r="C76" s="15"/>
      <c r="D76" s="16" t="s">
        <v>96</v>
      </c>
      <c r="E76" s="86"/>
      <c r="F76" s="86"/>
      <c r="G76" s="87"/>
      <c r="H76" s="108"/>
      <c r="I76" s="8"/>
    </row>
    <row r="77">
      <c r="A77" s="6"/>
      <c r="B77" s="34" t="s">
        <v>97</v>
      </c>
      <c r="C77" s="15"/>
      <c r="D77" s="16" t="s">
        <v>98</v>
      </c>
      <c r="E77" s="86"/>
      <c r="F77" s="86"/>
      <c r="G77" s="87"/>
      <c r="H77" s="108"/>
      <c r="I77" s="8"/>
    </row>
    <row r="78">
      <c r="A78" s="6"/>
      <c r="B78" s="20"/>
      <c r="C78" s="15"/>
      <c r="D78" s="16" t="s">
        <v>99</v>
      </c>
      <c r="E78" s="86"/>
      <c r="F78" s="86"/>
      <c r="G78" s="87"/>
      <c r="H78" s="108"/>
      <c r="I78" s="8"/>
    </row>
    <row r="79">
      <c r="A79" s="6"/>
      <c r="B79" s="37" t="s">
        <v>100</v>
      </c>
      <c r="C79" s="15"/>
      <c r="D79" s="16" t="s">
        <v>84</v>
      </c>
      <c r="E79" s="86"/>
      <c r="F79" s="86"/>
      <c r="G79" s="87"/>
      <c r="H79" s="108"/>
      <c r="I79" s="8"/>
    </row>
    <row r="80">
      <c r="A80" s="6"/>
      <c r="B80" s="37" t="s">
        <v>101</v>
      </c>
      <c r="C80" s="15"/>
      <c r="D80" s="16" t="s">
        <v>98</v>
      </c>
      <c r="E80" s="86"/>
      <c r="F80" s="86"/>
      <c r="G80" s="87"/>
      <c r="H80" s="108"/>
      <c r="I80" s="8"/>
    </row>
    <row r="81">
      <c r="A81" s="6"/>
      <c r="B81" s="37" t="s">
        <v>102</v>
      </c>
      <c r="C81" s="15"/>
      <c r="D81" s="16" t="s">
        <v>103</v>
      </c>
      <c r="E81" s="86"/>
      <c r="F81" s="86"/>
      <c r="G81" s="87"/>
      <c r="H81" s="108"/>
      <c r="I81" s="8"/>
    </row>
    <row r="82">
      <c r="A82" s="6"/>
      <c r="B82" s="37" t="s">
        <v>104</v>
      </c>
      <c r="C82" s="15"/>
      <c r="D82" s="16" t="s">
        <v>84</v>
      </c>
      <c r="E82" s="86"/>
      <c r="F82" s="86"/>
      <c r="G82" s="87"/>
      <c r="H82" s="108"/>
      <c r="I82" s="8"/>
    </row>
    <row r="83">
      <c r="A83" s="6"/>
      <c r="B83" s="37" t="s">
        <v>105</v>
      </c>
      <c r="C83" s="15"/>
      <c r="D83" s="38" t="s">
        <v>84</v>
      </c>
      <c r="E83" s="86"/>
      <c r="F83" s="86"/>
      <c r="G83" s="87"/>
      <c r="H83" s="108"/>
      <c r="I83" s="8"/>
    </row>
    <row r="84">
      <c r="A84" s="6"/>
      <c r="B84" s="37" t="s">
        <v>106</v>
      </c>
      <c r="C84" s="15"/>
      <c r="D84" s="38" t="s">
        <v>84</v>
      </c>
      <c r="E84" s="86"/>
      <c r="F84" s="86"/>
      <c r="G84" s="87"/>
      <c r="H84" s="108"/>
      <c r="I84" s="8"/>
    </row>
    <row r="85">
      <c r="A85" s="6"/>
      <c r="B85" s="34" t="s">
        <v>107</v>
      </c>
      <c r="C85" s="23"/>
      <c r="D85" s="24" t="s">
        <v>24</v>
      </c>
      <c r="E85" s="113"/>
      <c r="F85" s="113"/>
      <c r="G85" s="114"/>
      <c r="H85" s="115"/>
      <c r="I85" s="8"/>
    </row>
    <row r="86">
      <c r="A86" s="6"/>
      <c r="B86" s="27" t="s">
        <v>108</v>
      </c>
      <c r="C86" s="28" t="s">
        <v>109</v>
      </c>
      <c r="D86" s="29" t="s">
        <v>110</v>
      </c>
      <c r="E86" s="30" t="s">
        <v>110</v>
      </c>
      <c r="F86" s="30" t="s">
        <v>110</v>
      </c>
      <c r="G86" s="30" t="s">
        <v>110</v>
      </c>
      <c r="H86" s="31" t="s">
        <v>110</v>
      </c>
      <c r="I86" s="8"/>
    </row>
    <row r="87">
      <c r="A87" s="6"/>
      <c r="B87" s="14"/>
      <c r="C87" s="15"/>
      <c r="D87" s="16" t="s">
        <v>112</v>
      </c>
      <c r="E87" s="17"/>
      <c r="F87" s="17"/>
      <c r="G87" s="17"/>
      <c r="H87" s="18"/>
      <c r="I87" s="8"/>
    </row>
    <row r="88">
      <c r="A88" s="6"/>
      <c r="B88" s="14"/>
      <c r="C88" s="15"/>
      <c r="D88" s="16" t="s">
        <v>113</v>
      </c>
      <c r="E88" s="17"/>
      <c r="F88" s="17"/>
      <c r="G88" s="17"/>
      <c r="H88" s="18"/>
      <c r="I88" s="8"/>
    </row>
    <row r="89">
      <c r="A89" s="6"/>
      <c r="B89" s="20"/>
      <c r="C89" s="15"/>
      <c r="D89" s="16" t="s">
        <v>114</v>
      </c>
      <c r="E89" s="17"/>
      <c r="F89" s="17"/>
      <c r="G89" s="17"/>
      <c r="H89" s="18"/>
      <c r="I89" s="8"/>
    </row>
    <row r="90">
      <c r="A90" s="6"/>
      <c r="B90" s="21" t="s">
        <v>115</v>
      </c>
      <c r="C90" s="15"/>
      <c r="D90" s="16" t="s">
        <v>116</v>
      </c>
      <c r="E90" s="17"/>
      <c r="F90" s="17"/>
      <c r="G90" s="17"/>
      <c r="H90" s="18"/>
      <c r="I90" s="8"/>
    </row>
    <row r="91">
      <c r="A91" s="6"/>
      <c r="B91" s="14"/>
      <c r="C91" s="15"/>
      <c r="D91" s="16" t="s">
        <v>112</v>
      </c>
      <c r="E91" s="17"/>
      <c r="F91" s="17"/>
      <c r="G91" s="17"/>
      <c r="H91" s="18"/>
      <c r="I91" s="8"/>
    </row>
    <row r="92">
      <c r="A92" s="6"/>
      <c r="B92" s="14"/>
      <c r="C92" s="15"/>
      <c r="D92" s="16" t="s">
        <v>113</v>
      </c>
      <c r="E92" s="17"/>
      <c r="F92" s="17"/>
      <c r="G92" s="17"/>
      <c r="H92" s="18"/>
      <c r="I92" s="8"/>
    </row>
    <row r="93">
      <c r="A93" s="6"/>
      <c r="B93" s="14"/>
      <c r="C93" s="15"/>
      <c r="D93" s="16" t="s">
        <v>117</v>
      </c>
      <c r="E93" s="17"/>
      <c r="F93" s="17"/>
      <c r="G93" s="17"/>
      <c r="H93" s="18"/>
      <c r="I93" s="8"/>
    </row>
    <row r="94">
      <c r="A94" s="6"/>
      <c r="B94" s="20"/>
      <c r="C94" s="15"/>
      <c r="D94" s="16" t="s">
        <v>118</v>
      </c>
      <c r="E94" s="17"/>
      <c r="F94" s="17"/>
      <c r="G94" s="17"/>
      <c r="H94" s="18"/>
      <c r="I94" s="8"/>
    </row>
    <row r="95">
      <c r="A95" s="6"/>
      <c r="B95" s="22" t="s">
        <v>119</v>
      </c>
      <c r="C95" s="15"/>
      <c r="D95" s="16" t="s">
        <v>110</v>
      </c>
      <c r="E95" s="17"/>
      <c r="F95" s="17"/>
      <c r="G95" s="17"/>
      <c r="H95" s="18"/>
      <c r="I95" s="8"/>
    </row>
    <row r="96">
      <c r="A96" s="6"/>
      <c r="B96" s="22" t="s">
        <v>120</v>
      </c>
      <c r="C96" s="15"/>
      <c r="D96" s="16" t="s">
        <v>116</v>
      </c>
      <c r="E96" s="17"/>
      <c r="F96" s="17"/>
      <c r="G96" s="17"/>
      <c r="H96" s="18"/>
      <c r="I96" s="8"/>
    </row>
    <row r="97">
      <c r="A97" s="6"/>
      <c r="B97" s="22" t="s">
        <v>121</v>
      </c>
      <c r="C97" s="15"/>
      <c r="D97" s="16" t="s">
        <v>110</v>
      </c>
      <c r="E97" s="17"/>
      <c r="F97" s="17"/>
      <c r="G97" s="17"/>
      <c r="H97" s="18"/>
      <c r="I97" s="8"/>
    </row>
    <row r="98">
      <c r="A98" s="6"/>
      <c r="B98" s="21" t="s">
        <v>122</v>
      </c>
      <c r="C98" s="23"/>
      <c r="D98" s="24" t="s">
        <v>24</v>
      </c>
      <c r="E98" s="25"/>
      <c r="F98" s="25"/>
      <c r="G98" s="25"/>
      <c r="H98" s="26"/>
      <c r="I98" s="8"/>
    </row>
    <row r="99">
      <c r="A99" s="6"/>
      <c r="B99" s="27" t="s">
        <v>123</v>
      </c>
      <c r="C99" s="28" t="s">
        <v>124</v>
      </c>
      <c r="D99" s="29" t="s">
        <v>125</v>
      </c>
      <c r="E99" s="30" t="s">
        <v>126</v>
      </c>
      <c r="F99" s="30" t="s">
        <v>126</v>
      </c>
      <c r="G99" s="30" t="s">
        <v>126</v>
      </c>
      <c r="H99" s="31" t="s">
        <v>126</v>
      </c>
      <c r="I99" s="8"/>
    </row>
    <row r="100">
      <c r="A100" s="6"/>
      <c r="B100" s="14"/>
      <c r="C100" s="15"/>
      <c r="D100" s="16" t="s">
        <v>127</v>
      </c>
      <c r="E100" s="17"/>
      <c r="F100" s="17"/>
      <c r="G100" s="17"/>
      <c r="H100" s="18"/>
      <c r="I100" s="8"/>
    </row>
    <row r="101">
      <c r="A101" s="6"/>
      <c r="B101" s="20"/>
      <c r="C101" s="15"/>
      <c r="D101" s="16" t="s">
        <v>128</v>
      </c>
      <c r="E101" s="25"/>
      <c r="F101" s="25"/>
      <c r="G101" s="25"/>
      <c r="H101" s="26"/>
      <c r="I101" s="8"/>
    </row>
    <row r="102">
      <c r="A102" s="6"/>
      <c r="B102" s="22" t="s">
        <v>129</v>
      </c>
      <c r="C102" s="15"/>
      <c r="D102" s="16" t="s">
        <v>130</v>
      </c>
      <c r="E102" s="32" t="s">
        <v>9</v>
      </c>
      <c r="F102" s="32" t="s">
        <v>9</v>
      </c>
      <c r="G102" s="32" t="s">
        <v>9</v>
      </c>
      <c r="H102" s="117" t="s">
        <v>9</v>
      </c>
      <c r="I102" s="8"/>
    </row>
    <row r="103">
      <c r="A103" s="6"/>
      <c r="B103" s="21" t="s">
        <v>131</v>
      </c>
      <c r="C103" s="15"/>
      <c r="D103" s="16" t="s">
        <v>130</v>
      </c>
      <c r="E103" s="33" t="s">
        <v>126</v>
      </c>
      <c r="F103" s="33" t="s">
        <v>126</v>
      </c>
      <c r="G103" s="33" t="s">
        <v>126</v>
      </c>
      <c r="H103" s="117" t="s">
        <v>126</v>
      </c>
      <c r="I103" s="8"/>
    </row>
    <row r="104">
      <c r="A104" s="6"/>
      <c r="B104" s="14"/>
      <c r="C104" s="15"/>
      <c r="D104" s="16" t="s">
        <v>51</v>
      </c>
      <c r="E104" s="17"/>
      <c r="F104" s="17"/>
      <c r="G104" s="17"/>
      <c r="H104" s="18"/>
      <c r="I104" s="8"/>
    </row>
    <row r="105">
      <c r="A105" s="6"/>
      <c r="B105" s="14"/>
      <c r="C105" s="15"/>
      <c r="D105" s="16" t="s">
        <v>132</v>
      </c>
      <c r="E105" s="17"/>
      <c r="F105" s="17"/>
      <c r="G105" s="17"/>
      <c r="H105" s="18"/>
      <c r="I105" s="8"/>
    </row>
    <row r="106">
      <c r="A106" s="6"/>
      <c r="B106" s="14"/>
      <c r="C106" s="15"/>
      <c r="D106" s="16" t="s">
        <v>133</v>
      </c>
      <c r="E106" s="17"/>
      <c r="F106" s="17"/>
      <c r="G106" s="17"/>
      <c r="H106" s="18"/>
      <c r="I106" s="8"/>
    </row>
    <row r="107">
      <c r="A107" s="6"/>
      <c r="B107" s="14"/>
      <c r="C107" s="15"/>
      <c r="D107" s="16" t="s">
        <v>134</v>
      </c>
      <c r="E107" s="17"/>
      <c r="F107" s="17"/>
      <c r="G107" s="17"/>
      <c r="H107" s="18"/>
      <c r="I107" s="8"/>
    </row>
    <row r="108">
      <c r="A108" s="6"/>
      <c r="B108" s="14"/>
      <c r="C108" s="15"/>
      <c r="D108" s="16" t="s">
        <v>125</v>
      </c>
      <c r="E108" s="17"/>
      <c r="F108" s="17"/>
      <c r="G108" s="17"/>
      <c r="H108" s="18"/>
      <c r="I108" s="8"/>
    </row>
    <row r="109">
      <c r="A109" s="6"/>
      <c r="B109" s="14"/>
      <c r="C109" s="15"/>
      <c r="D109" s="16" t="s">
        <v>135</v>
      </c>
      <c r="E109" s="17"/>
      <c r="F109" s="17"/>
      <c r="G109" s="17"/>
      <c r="H109" s="18"/>
      <c r="I109" s="8"/>
    </row>
    <row r="110">
      <c r="A110" s="6"/>
      <c r="B110" s="14"/>
      <c r="C110" s="15"/>
      <c r="D110" s="16" t="s">
        <v>136</v>
      </c>
      <c r="E110" s="17"/>
      <c r="F110" s="17"/>
      <c r="G110" s="17"/>
      <c r="H110" s="18"/>
      <c r="I110" s="8"/>
    </row>
    <row r="111">
      <c r="A111" s="6"/>
      <c r="B111" s="14"/>
      <c r="C111" s="15"/>
      <c r="D111" s="16" t="s">
        <v>137</v>
      </c>
      <c r="E111" s="17"/>
      <c r="F111" s="17"/>
      <c r="G111" s="17"/>
      <c r="H111" s="18"/>
      <c r="I111" s="8"/>
    </row>
    <row r="112">
      <c r="A112" s="6"/>
      <c r="B112" s="14"/>
      <c r="C112" s="15"/>
      <c r="D112" s="16" t="s">
        <v>138</v>
      </c>
      <c r="E112" s="17"/>
      <c r="F112" s="17"/>
      <c r="G112" s="17"/>
      <c r="H112" s="18"/>
      <c r="I112" s="8"/>
    </row>
    <row r="113">
      <c r="A113" s="6"/>
      <c r="B113" s="14"/>
      <c r="C113" s="15"/>
      <c r="D113" s="16" t="s">
        <v>139</v>
      </c>
      <c r="E113" s="17"/>
      <c r="F113" s="17"/>
      <c r="G113" s="17"/>
      <c r="H113" s="18"/>
      <c r="I113" s="8"/>
    </row>
    <row r="114">
      <c r="A114" s="6"/>
      <c r="B114" s="14"/>
      <c r="C114" s="15"/>
      <c r="D114" s="16" t="s">
        <v>140</v>
      </c>
      <c r="E114" s="17"/>
      <c r="F114" s="17"/>
      <c r="G114" s="17"/>
      <c r="H114" s="18"/>
      <c r="I114" s="8"/>
    </row>
    <row r="115">
      <c r="A115" s="6"/>
      <c r="B115" s="14"/>
      <c r="C115" s="15"/>
      <c r="D115" s="16" t="s">
        <v>141</v>
      </c>
      <c r="E115" s="17"/>
      <c r="F115" s="17"/>
      <c r="G115" s="17"/>
      <c r="H115" s="18"/>
      <c r="I115" s="8"/>
    </row>
    <row r="116">
      <c r="A116" s="6"/>
      <c r="B116" s="14"/>
      <c r="C116" s="15"/>
      <c r="D116" s="16" t="s">
        <v>142</v>
      </c>
      <c r="E116" s="17"/>
      <c r="F116" s="17"/>
      <c r="G116" s="17"/>
      <c r="H116" s="18"/>
      <c r="I116" s="8"/>
    </row>
    <row r="117">
      <c r="A117" s="6"/>
      <c r="B117" s="14"/>
      <c r="C117" s="15"/>
      <c r="D117" s="16" t="s">
        <v>143</v>
      </c>
      <c r="E117" s="17"/>
      <c r="F117" s="17"/>
      <c r="G117" s="17"/>
      <c r="H117" s="18"/>
      <c r="I117" s="8"/>
    </row>
    <row r="118">
      <c r="A118" s="6"/>
      <c r="B118" s="14"/>
      <c r="C118" s="15"/>
      <c r="D118" s="16" t="s">
        <v>144</v>
      </c>
      <c r="E118" s="17"/>
      <c r="F118" s="17"/>
      <c r="G118" s="17"/>
      <c r="H118" s="18"/>
      <c r="I118" s="8"/>
    </row>
    <row r="119">
      <c r="A119" s="6"/>
      <c r="B119" s="20"/>
      <c r="C119" s="15"/>
      <c r="D119" s="16" t="s">
        <v>145</v>
      </c>
      <c r="E119" s="25"/>
      <c r="F119" s="25"/>
      <c r="G119" s="25"/>
      <c r="H119" s="26"/>
      <c r="I119" s="8"/>
    </row>
    <row r="120">
      <c r="A120" s="6"/>
      <c r="B120" s="21" t="s">
        <v>146</v>
      </c>
      <c r="C120" s="15"/>
      <c r="D120" s="16" t="s">
        <v>130</v>
      </c>
      <c r="E120" s="33" t="s">
        <v>147</v>
      </c>
      <c r="F120" s="33" t="s">
        <v>147</v>
      </c>
      <c r="G120" s="33" t="s">
        <v>147</v>
      </c>
      <c r="H120" s="117" t="s">
        <v>147</v>
      </c>
      <c r="I120" s="8"/>
    </row>
    <row r="121">
      <c r="A121" s="6"/>
      <c r="B121" s="20"/>
      <c r="C121" s="15"/>
      <c r="D121" s="16" t="s">
        <v>125</v>
      </c>
      <c r="E121" s="25"/>
      <c r="F121" s="25"/>
      <c r="G121" s="25"/>
      <c r="H121" s="26"/>
      <c r="I121" s="8"/>
    </row>
    <row r="122">
      <c r="A122" s="6"/>
      <c r="B122" s="22" t="s">
        <v>148</v>
      </c>
      <c r="C122" s="15"/>
      <c r="D122" s="16" t="s">
        <v>130</v>
      </c>
      <c r="E122" s="32" t="s">
        <v>9</v>
      </c>
      <c r="F122" s="32" t="s">
        <v>9</v>
      </c>
      <c r="G122" s="32" t="s">
        <v>9</v>
      </c>
      <c r="H122" s="119" t="s">
        <v>9</v>
      </c>
      <c r="I122" s="8"/>
    </row>
    <row r="123">
      <c r="A123" s="6"/>
      <c r="B123" s="34" t="s">
        <v>149</v>
      </c>
      <c r="C123" s="15"/>
      <c r="D123" s="16" t="s">
        <v>145</v>
      </c>
      <c r="E123" s="33" t="s">
        <v>9</v>
      </c>
      <c r="F123" s="33" t="s">
        <v>9</v>
      </c>
      <c r="G123" s="33" t="s">
        <v>9</v>
      </c>
      <c r="H123" s="117" t="s">
        <v>9</v>
      </c>
      <c r="I123" s="8"/>
    </row>
    <row r="124">
      <c r="A124" s="6"/>
      <c r="B124" s="14"/>
      <c r="C124" s="15"/>
      <c r="D124" s="16" t="s">
        <v>150</v>
      </c>
      <c r="E124" s="17"/>
      <c r="F124" s="17"/>
      <c r="G124" s="17"/>
      <c r="H124" s="18"/>
      <c r="I124" s="8"/>
    </row>
    <row r="125">
      <c r="A125" s="6"/>
      <c r="B125" s="20"/>
      <c r="C125" s="15"/>
      <c r="D125" s="16" t="s">
        <v>136</v>
      </c>
      <c r="E125" s="25"/>
      <c r="F125" s="25"/>
      <c r="G125" s="25"/>
      <c r="H125" s="26"/>
      <c r="I125" s="8"/>
    </row>
    <row r="126">
      <c r="A126" s="6"/>
      <c r="B126" s="37" t="s">
        <v>151</v>
      </c>
      <c r="C126" s="15"/>
      <c r="D126" s="16" t="s">
        <v>130</v>
      </c>
      <c r="E126" s="32" t="s">
        <v>9</v>
      </c>
      <c r="F126" s="32" t="s">
        <v>9</v>
      </c>
      <c r="G126" s="32" t="s">
        <v>9</v>
      </c>
      <c r="H126" s="119" t="s">
        <v>9</v>
      </c>
      <c r="I126" s="8"/>
    </row>
    <row r="127">
      <c r="A127" s="6"/>
      <c r="B127" s="37" t="s">
        <v>152</v>
      </c>
      <c r="C127" s="15"/>
      <c r="D127" s="16" t="s">
        <v>130</v>
      </c>
      <c r="E127" s="32" t="s">
        <v>126</v>
      </c>
      <c r="F127" s="32" t="s">
        <v>126</v>
      </c>
      <c r="G127" s="32" t="s">
        <v>126</v>
      </c>
      <c r="H127" s="119" t="s">
        <v>126</v>
      </c>
      <c r="I127" s="8"/>
    </row>
    <row r="128">
      <c r="A128" s="6"/>
      <c r="B128" s="37" t="s">
        <v>153</v>
      </c>
      <c r="C128" s="15"/>
      <c r="D128" s="16" t="s">
        <v>130</v>
      </c>
      <c r="E128" s="33" t="s">
        <v>9</v>
      </c>
      <c r="F128" s="33" t="s">
        <v>9</v>
      </c>
      <c r="G128" s="33" t="s">
        <v>9</v>
      </c>
      <c r="H128" s="117" t="s">
        <v>9</v>
      </c>
      <c r="I128" s="8"/>
    </row>
    <row r="129">
      <c r="A129" s="6"/>
      <c r="B129" s="37" t="s">
        <v>154</v>
      </c>
      <c r="C129" s="15"/>
      <c r="D129" s="16" t="s">
        <v>130</v>
      </c>
      <c r="E129" s="17"/>
      <c r="F129" s="17"/>
      <c r="G129" s="17"/>
      <c r="H129" s="18"/>
      <c r="I129" s="8"/>
    </row>
    <row r="130">
      <c r="A130" s="6"/>
      <c r="B130" s="37" t="s">
        <v>155</v>
      </c>
      <c r="C130" s="15"/>
      <c r="D130" s="16" t="s">
        <v>130</v>
      </c>
      <c r="E130" s="25"/>
      <c r="F130" s="25"/>
      <c r="G130" s="25"/>
      <c r="H130" s="26"/>
      <c r="I130" s="8"/>
    </row>
    <row r="131">
      <c r="A131" s="6"/>
      <c r="B131" s="37" t="s">
        <v>156</v>
      </c>
      <c r="C131" s="15"/>
      <c r="D131" s="16" t="s">
        <v>130</v>
      </c>
      <c r="E131" s="32" t="s">
        <v>126</v>
      </c>
      <c r="F131" s="32" t="s">
        <v>126</v>
      </c>
      <c r="G131" s="32" t="s">
        <v>126</v>
      </c>
      <c r="H131" s="119" t="s">
        <v>126</v>
      </c>
      <c r="I131" s="8"/>
    </row>
    <row r="132">
      <c r="A132" s="6"/>
      <c r="B132" s="34" t="s">
        <v>102</v>
      </c>
      <c r="C132" s="15"/>
      <c r="D132" s="16" t="s">
        <v>130</v>
      </c>
      <c r="E132" s="33" t="s">
        <v>9</v>
      </c>
      <c r="F132" s="33" t="s">
        <v>9</v>
      </c>
      <c r="G132" s="33" t="s">
        <v>9</v>
      </c>
      <c r="H132" s="117" t="s">
        <v>9</v>
      </c>
      <c r="I132" s="8"/>
    </row>
    <row r="133">
      <c r="A133" s="6"/>
      <c r="B133" s="14"/>
      <c r="C133" s="15"/>
      <c r="D133" s="16" t="s">
        <v>157</v>
      </c>
      <c r="E133" s="17"/>
      <c r="F133" s="17"/>
      <c r="G133" s="17"/>
      <c r="H133" s="18"/>
      <c r="I133" s="8"/>
    </row>
    <row r="134">
      <c r="A134" s="6"/>
      <c r="B134" s="20"/>
      <c r="C134" s="15"/>
      <c r="D134" s="16" t="s">
        <v>113</v>
      </c>
      <c r="E134" s="17"/>
      <c r="F134" s="17"/>
      <c r="G134" s="17"/>
      <c r="H134" s="18"/>
      <c r="I134" s="8"/>
    </row>
    <row r="135">
      <c r="A135" s="6"/>
      <c r="B135" s="34" t="s">
        <v>158</v>
      </c>
      <c r="C135" s="15"/>
      <c r="D135" s="16" t="s">
        <v>130</v>
      </c>
      <c r="E135" s="17"/>
      <c r="F135" s="17"/>
      <c r="G135" s="17"/>
      <c r="H135" s="18"/>
      <c r="I135" s="8"/>
    </row>
    <row r="136">
      <c r="A136" s="6"/>
      <c r="B136" s="14"/>
      <c r="C136" s="15"/>
      <c r="D136" s="16" t="s">
        <v>159</v>
      </c>
      <c r="E136" s="17"/>
      <c r="F136" s="17"/>
      <c r="G136" s="17"/>
      <c r="H136" s="18"/>
      <c r="I136" s="8"/>
    </row>
    <row r="137">
      <c r="A137" s="6"/>
      <c r="B137" s="14"/>
      <c r="C137" s="15"/>
      <c r="D137" s="16" t="s">
        <v>160</v>
      </c>
      <c r="E137" s="17"/>
      <c r="F137" s="17"/>
      <c r="G137" s="17"/>
      <c r="H137" s="18"/>
      <c r="I137" s="8"/>
    </row>
    <row r="138">
      <c r="A138" s="6"/>
      <c r="B138" s="20"/>
      <c r="C138" s="15"/>
      <c r="D138" s="16" t="s">
        <v>161</v>
      </c>
      <c r="E138" s="25"/>
      <c r="F138" s="25"/>
      <c r="G138" s="25"/>
      <c r="H138" s="26"/>
      <c r="I138" s="8"/>
    </row>
    <row r="139">
      <c r="A139" s="6"/>
      <c r="B139" s="40" t="s">
        <v>162</v>
      </c>
      <c r="C139" s="15"/>
      <c r="D139" s="41" t="s">
        <v>130</v>
      </c>
      <c r="E139" s="33" t="s">
        <v>126</v>
      </c>
      <c r="F139" s="33" t="s">
        <v>126</v>
      </c>
      <c r="G139" s="33" t="s">
        <v>126</v>
      </c>
      <c r="H139" s="117" t="s">
        <v>126</v>
      </c>
      <c r="I139" s="8"/>
    </row>
    <row r="140">
      <c r="A140" s="6"/>
      <c r="B140" s="14"/>
      <c r="C140" s="15"/>
      <c r="D140" s="42" t="s">
        <v>163</v>
      </c>
      <c r="E140" s="17"/>
      <c r="F140" s="17"/>
      <c r="G140" s="17"/>
      <c r="H140" s="18"/>
      <c r="I140" s="8"/>
    </row>
    <row r="141">
      <c r="A141" s="6"/>
      <c r="B141" s="14"/>
      <c r="C141" s="15"/>
      <c r="D141" s="41" t="s">
        <v>164</v>
      </c>
      <c r="E141" s="17"/>
      <c r="F141" s="17"/>
      <c r="G141" s="17"/>
      <c r="H141" s="18"/>
      <c r="I141" s="8"/>
    </row>
    <row r="142">
      <c r="A142" s="6"/>
      <c r="B142" s="14"/>
      <c r="C142" s="15"/>
      <c r="D142" s="41" t="s">
        <v>48</v>
      </c>
      <c r="E142" s="17"/>
      <c r="F142" s="17"/>
      <c r="G142" s="17"/>
      <c r="H142" s="18"/>
      <c r="I142" s="8"/>
    </row>
    <row r="143">
      <c r="A143" s="6"/>
      <c r="B143" s="14"/>
      <c r="C143" s="15"/>
      <c r="D143" s="41" t="s">
        <v>40</v>
      </c>
      <c r="E143" s="17"/>
      <c r="F143" s="17"/>
      <c r="G143" s="17"/>
      <c r="H143" s="18"/>
      <c r="I143" s="8"/>
    </row>
    <row r="144">
      <c r="A144" s="6"/>
      <c r="B144" s="14"/>
      <c r="C144" s="15"/>
      <c r="D144" s="41" t="s">
        <v>159</v>
      </c>
      <c r="E144" s="17"/>
      <c r="F144" s="17"/>
      <c r="G144" s="17"/>
      <c r="H144" s="18"/>
      <c r="I144" s="8"/>
    </row>
    <row r="145">
      <c r="A145" s="6"/>
      <c r="B145" s="14"/>
      <c r="C145" s="15"/>
      <c r="D145" s="41" t="s">
        <v>165</v>
      </c>
      <c r="E145" s="17"/>
      <c r="F145" s="17"/>
      <c r="G145" s="17"/>
      <c r="H145" s="18"/>
      <c r="I145" s="8"/>
    </row>
    <row r="146">
      <c r="A146" s="6"/>
      <c r="B146" s="14"/>
      <c r="C146" s="15"/>
      <c r="D146" s="41" t="s">
        <v>166</v>
      </c>
      <c r="E146" s="17"/>
      <c r="F146" s="17"/>
      <c r="G146" s="17"/>
      <c r="H146" s="18"/>
      <c r="I146" s="8"/>
    </row>
    <row r="147">
      <c r="A147" s="6"/>
      <c r="B147" s="14"/>
      <c r="C147" s="15"/>
      <c r="D147" s="41" t="s">
        <v>167</v>
      </c>
      <c r="E147" s="17"/>
      <c r="F147" s="17"/>
      <c r="G147" s="17"/>
      <c r="H147" s="18"/>
      <c r="I147" s="8"/>
    </row>
    <row r="148">
      <c r="A148" s="6"/>
      <c r="B148" s="20"/>
      <c r="C148" s="15"/>
      <c r="D148" s="41" t="s">
        <v>168</v>
      </c>
      <c r="E148" s="17"/>
      <c r="F148" s="17"/>
      <c r="G148" s="17"/>
      <c r="H148" s="18"/>
      <c r="I148" s="8"/>
    </row>
    <row r="149">
      <c r="A149" s="6"/>
      <c r="B149" s="21" t="s">
        <v>169</v>
      </c>
      <c r="C149" s="15"/>
      <c r="D149" s="16" t="s">
        <v>130</v>
      </c>
      <c r="E149" s="17"/>
      <c r="F149" s="17"/>
      <c r="G149" s="17"/>
      <c r="H149" s="18"/>
      <c r="I149" s="8"/>
    </row>
    <row r="150">
      <c r="A150" s="6"/>
      <c r="B150" s="14"/>
      <c r="C150" s="15"/>
      <c r="D150" s="16" t="s">
        <v>111</v>
      </c>
      <c r="E150" s="17"/>
      <c r="F150" s="17"/>
      <c r="G150" s="17"/>
      <c r="H150" s="18"/>
      <c r="I150" s="8"/>
    </row>
    <row r="151">
      <c r="A151" s="6"/>
      <c r="B151" s="20"/>
      <c r="C151" s="15"/>
      <c r="D151" s="16" t="s">
        <v>170</v>
      </c>
      <c r="E151" s="17"/>
      <c r="F151" s="17"/>
      <c r="G151" s="17"/>
      <c r="H151" s="18"/>
      <c r="I151" s="8"/>
    </row>
    <row r="152">
      <c r="A152" s="6"/>
      <c r="B152" s="22" t="s">
        <v>171</v>
      </c>
      <c r="C152" s="15"/>
      <c r="D152" s="16" t="s">
        <v>130</v>
      </c>
      <c r="E152" s="17"/>
      <c r="F152" s="17"/>
      <c r="G152" s="17"/>
      <c r="H152" s="18"/>
      <c r="I152" s="8"/>
    </row>
    <row r="153">
      <c r="A153" s="6"/>
      <c r="B153" s="21" t="s">
        <v>172</v>
      </c>
      <c r="C153" s="15"/>
      <c r="D153" s="16" t="s">
        <v>130</v>
      </c>
      <c r="E153" s="17"/>
      <c r="F153" s="17"/>
      <c r="G153" s="17"/>
      <c r="H153" s="18"/>
      <c r="I153" s="8"/>
    </row>
    <row r="154">
      <c r="A154" s="6"/>
      <c r="B154" s="20"/>
      <c r="C154" s="15"/>
      <c r="D154" s="16" t="s">
        <v>159</v>
      </c>
      <c r="E154" s="17"/>
      <c r="F154" s="17"/>
      <c r="G154" s="17"/>
      <c r="H154" s="18"/>
      <c r="I154" s="8"/>
    </row>
    <row r="155">
      <c r="A155" s="6"/>
      <c r="B155" s="22" t="s">
        <v>173</v>
      </c>
      <c r="C155" s="15"/>
      <c r="D155" s="16" t="s">
        <v>130</v>
      </c>
      <c r="E155" s="17"/>
      <c r="F155" s="17"/>
      <c r="G155" s="17"/>
      <c r="H155" s="18"/>
      <c r="I155" s="8"/>
    </row>
    <row r="156">
      <c r="A156" s="6"/>
      <c r="B156" s="21" t="s">
        <v>174</v>
      </c>
      <c r="C156" s="15"/>
      <c r="D156" s="16" t="s">
        <v>130</v>
      </c>
      <c r="E156" s="17"/>
      <c r="F156" s="17"/>
      <c r="G156" s="17"/>
      <c r="H156" s="18"/>
      <c r="I156" s="8"/>
    </row>
    <row r="157">
      <c r="A157" s="6"/>
      <c r="B157" s="14"/>
      <c r="C157" s="15"/>
      <c r="D157" s="16" t="s">
        <v>163</v>
      </c>
      <c r="E157" s="17"/>
      <c r="F157" s="17"/>
      <c r="G157" s="17"/>
      <c r="H157" s="18"/>
      <c r="I157" s="8"/>
    </row>
    <row r="158">
      <c r="A158" s="6"/>
      <c r="B158" s="20"/>
      <c r="C158" s="15"/>
      <c r="D158" s="16" t="s">
        <v>48</v>
      </c>
      <c r="E158" s="17"/>
      <c r="F158" s="17"/>
      <c r="G158" s="17"/>
      <c r="H158" s="18"/>
      <c r="I158" s="8"/>
    </row>
    <row r="159">
      <c r="A159" s="6"/>
      <c r="B159" s="22" t="s">
        <v>175</v>
      </c>
      <c r="C159" s="15"/>
      <c r="D159" s="16" t="s">
        <v>144</v>
      </c>
      <c r="E159" s="25"/>
      <c r="F159" s="25"/>
      <c r="G159" s="25"/>
      <c r="H159" s="26"/>
      <c r="I159" s="8"/>
    </row>
    <row r="160">
      <c r="A160" s="6"/>
      <c r="B160" s="22" t="s">
        <v>176</v>
      </c>
      <c r="C160" s="15"/>
      <c r="D160" s="16" t="s">
        <v>130</v>
      </c>
      <c r="E160" s="33" t="s">
        <v>9</v>
      </c>
      <c r="F160" s="33" t="s">
        <v>9</v>
      </c>
      <c r="G160" s="33" t="s">
        <v>9</v>
      </c>
      <c r="H160" s="117" t="s">
        <v>9</v>
      </c>
      <c r="I160" s="8"/>
    </row>
    <row r="161">
      <c r="A161" s="6"/>
      <c r="B161" s="22" t="s">
        <v>177</v>
      </c>
      <c r="C161" s="15"/>
      <c r="D161" s="16" t="s">
        <v>130</v>
      </c>
      <c r="E161" s="17"/>
      <c r="F161" s="17"/>
      <c r="G161" s="17"/>
      <c r="H161" s="18"/>
      <c r="I161" s="8"/>
    </row>
    <row r="162">
      <c r="A162" s="6"/>
      <c r="B162" s="22" t="s">
        <v>178</v>
      </c>
      <c r="C162" s="15"/>
      <c r="D162" s="16" t="s">
        <v>130</v>
      </c>
      <c r="E162" s="17"/>
      <c r="F162" s="17"/>
      <c r="G162" s="17"/>
      <c r="H162" s="18"/>
      <c r="I162" s="8"/>
    </row>
    <row r="163">
      <c r="A163" s="6"/>
      <c r="B163" s="22" t="s">
        <v>179</v>
      </c>
      <c r="C163" s="15"/>
      <c r="D163" s="16" t="s">
        <v>130</v>
      </c>
      <c r="E163" s="17"/>
      <c r="F163" s="17"/>
      <c r="G163" s="17"/>
      <c r="H163" s="18"/>
      <c r="I163" s="8"/>
    </row>
    <row r="164">
      <c r="A164" s="6"/>
      <c r="B164" s="22" t="s">
        <v>180</v>
      </c>
      <c r="C164" s="15"/>
      <c r="D164" s="16" t="s">
        <v>130</v>
      </c>
      <c r="E164" s="17"/>
      <c r="F164" s="17"/>
      <c r="G164" s="17"/>
      <c r="H164" s="18"/>
      <c r="I164" s="8"/>
    </row>
    <row r="165">
      <c r="A165" s="6"/>
      <c r="B165" s="22" t="s">
        <v>181</v>
      </c>
      <c r="C165" s="15"/>
      <c r="D165" s="16" t="s">
        <v>130</v>
      </c>
      <c r="E165" s="17"/>
      <c r="F165" s="17"/>
      <c r="G165" s="17"/>
      <c r="H165" s="18"/>
      <c r="I165" s="8"/>
    </row>
    <row r="166">
      <c r="A166" s="6"/>
      <c r="B166" s="47" t="s">
        <v>182</v>
      </c>
      <c r="C166" s="48"/>
      <c r="D166" s="49" t="s">
        <v>24</v>
      </c>
      <c r="E166" s="50"/>
      <c r="F166" s="50"/>
      <c r="G166" s="50"/>
      <c r="H166" s="51"/>
      <c r="I166" s="8"/>
    </row>
    <row r="167">
      <c r="A167" s="6"/>
      <c r="B167" s="52" t="s">
        <v>183</v>
      </c>
      <c r="C167" s="53" t="s">
        <v>184</v>
      </c>
      <c r="D167" s="54" t="s">
        <v>185</v>
      </c>
      <c r="E167" s="55" t="s">
        <v>185</v>
      </c>
      <c r="F167" s="55" t="s">
        <v>185</v>
      </c>
      <c r="G167" s="55" t="s">
        <v>185</v>
      </c>
      <c r="H167" s="56" t="s">
        <v>185</v>
      </c>
      <c r="I167" s="8"/>
    </row>
    <row r="168">
      <c r="A168" s="6"/>
      <c r="B168" s="14"/>
      <c r="C168" s="15"/>
      <c r="D168" s="16" t="s">
        <v>186</v>
      </c>
      <c r="E168" s="17"/>
      <c r="F168" s="17"/>
      <c r="G168" s="17"/>
      <c r="H168" s="18"/>
      <c r="I168" s="8"/>
    </row>
    <row r="169">
      <c r="A169" s="6"/>
      <c r="B169" s="14"/>
      <c r="C169" s="15"/>
      <c r="D169" s="16" t="s">
        <v>187</v>
      </c>
      <c r="E169" s="17"/>
      <c r="F169" s="17"/>
      <c r="G169" s="17"/>
      <c r="H169" s="18"/>
      <c r="I169" s="8"/>
    </row>
    <row r="170">
      <c r="A170" s="6"/>
      <c r="B170" s="14"/>
      <c r="C170" s="15"/>
      <c r="D170" s="16" t="s">
        <v>188</v>
      </c>
      <c r="E170" s="17"/>
      <c r="F170" s="17"/>
      <c r="G170" s="17"/>
      <c r="H170" s="18"/>
      <c r="I170" s="8"/>
    </row>
    <row r="171">
      <c r="A171" s="6"/>
      <c r="B171" s="14"/>
      <c r="C171" s="15"/>
      <c r="D171" s="16" t="s">
        <v>189</v>
      </c>
      <c r="E171" s="17"/>
      <c r="F171" s="17"/>
      <c r="G171" s="17"/>
      <c r="H171" s="18"/>
      <c r="I171" s="8"/>
    </row>
    <row r="172">
      <c r="A172" s="6"/>
      <c r="B172" s="14"/>
      <c r="C172" s="15"/>
      <c r="D172" s="16" t="s">
        <v>190</v>
      </c>
      <c r="E172" s="17"/>
      <c r="F172" s="17"/>
      <c r="G172" s="17"/>
      <c r="H172" s="18"/>
      <c r="I172" s="8"/>
    </row>
    <row r="173">
      <c r="A173" s="6"/>
      <c r="B173" s="20"/>
      <c r="C173" s="15"/>
      <c r="D173" s="16" t="s">
        <v>191</v>
      </c>
      <c r="E173" s="17"/>
      <c r="F173" s="17"/>
      <c r="G173" s="17"/>
      <c r="H173" s="18"/>
      <c r="I173" s="8"/>
    </row>
    <row r="174">
      <c r="A174" s="6"/>
      <c r="B174" s="22" t="s">
        <v>192</v>
      </c>
      <c r="C174" s="15"/>
      <c r="D174" s="16" t="s">
        <v>185</v>
      </c>
      <c r="E174" s="17"/>
      <c r="F174" s="17"/>
      <c r="G174" s="17"/>
      <c r="H174" s="18"/>
      <c r="I174" s="8"/>
    </row>
    <row r="175">
      <c r="A175" s="6"/>
      <c r="B175" s="22" t="s">
        <v>193</v>
      </c>
      <c r="C175" s="15"/>
      <c r="D175" s="16" t="s">
        <v>185</v>
      </c>
      <c r="E175" s="17"/>
      <c r="F175" s="17"/>
      <c r="G175" s="17"/>
      <c r="H175" s="18"/>
      <c r="I175" s="8"/>
    </row>
    <row r="176">
      <c r="A176" s="6"/>
      <c r="B176" s="21" t="s">
        <v>194</v>
      </c>
      <c r="C176" s="23"/>
      <c r="D176" s="24" t="s">
        <v>24</v>
      </c>
      <c r="E176" s="25"/>
      <c r="F176" s="25"/>
      <c r="G176" s="25"/>
      <c r="H176" s="26"/>
      <c r="I176" s="8"/>
    </row>
    <row r="177">
      <c r="A177" s="6"/>
      <c r="B177" s="27" t="s">
        <v>195</v>
      </c>
      <c r="C177" s="28" t="s">
        <v>196</v>
      </c>
      <c r="D177" s="29" t="s">
        <v>197</v>
      </c>
      <c r="E177" s="30" t="s">
        <v>163</v>
      </c>
      <c r="F177" s="30" t="s">
        <v>163</v>
      </c>
      <c r="G177" s="30" t="s">
        <v>163</v>
      </c>
      <c r="H177" s="31" t="s">
        <v>163</v>
      </c>
      <c r="I177" s="8"/>
    </row>
    <row r="178">
      <c r="A178" s="6"/>
      <c r="B178" s="20"/>
      <c r="C178" s="15"/>
      <c r="D178" s="16" t="s">
        <v>198</v>
      </c>
      <c r="E178" s="25"/>
      <c r="F178" s="25"/>
      <c r="G178" s="25"/>
      <c r="H178" s="26"/>
      <c r="I178" s="8"/>
    </row>
    <row r="179">
      <c r="A179" s="6"/>
      <c r="B179" s="21" t="s">
        <v>199</v>
      </c>
      <c r="C179" s="15"/>
      <c r="D179" s="16" t="s">
        <v>200</v>
      </c>
      <c r="E179" s="33" t="s">
        <v>200</v>
      </c>
      <c r="F179" s="33" t="s">
        <v>200</v>
      </c>
      <c r="G179" s="33" t="s">
        <v>200</v>
      </c>
      <c r="H179" s="117" t="s">
        <v>200</v>
      </c>
      <c r="I179" s="8"/>
    </row>
    <row r="180">
      <c r="A180" s="6"/>
      <c r="B180" s="14"/>
      <c r="C180" s="15"/>
      <c r="D180" s="16" t="s">
        <v>201</v>
      </c>
      <c r="E180" s="17"/>
      <c r="F180" s="17"/>
      <c r="G180" s="17"/>
      <c r="H180" s="18"/>
      <c r="I180" s="8"/>
    </row>
    <row r="181">
      <c r="A181" s="6"/>
      <c r="B181" s="14"/>
      <c r="C181" s="15"/>
      <c r="D181" s="16" t="s">
        <v>202</v>
      </c>
      <c r="E181" s="17"/>
      <c r="F181" s="17"/>
      <c r="G181" s="17"/>
      <c r="H181" s="18"/>
      <c r="I181" s="8"/>
    </row>
    <row r="182">
      <c r="A182" s="6"/>
      <c r="B182" s="14"/>
      <c r="C182" s="15"/>
      <c r="D182" s="16" t="s">
        <v>203</v>
      </c>
      <c r="E182" s="17"/>
      <c r="F182" s="17"/>
      <c r="G182" s="17"/>
      <c r="H182" s="18"/>
      <c r="I182" s="8"/>
    </row>
    <row r="183">
      <c r="A183" s="6"/>
      <c r="B183" s="14"/>
      <c r="C183" s="15"/>
      <c r="D183" s="16" t="s">
        <v>204</v>
      </c>
      <c r="E183" s="17"/>
      <c r="F183" s="17"/>
      <c r="G183" s="17"/>
      <c r="H183" s="18"/>
      <c r="I183" s="8"/>
    </row>
    <row r="184">
      <c r="A184" s="6"/>
      <c r="B184" s="20"/>
      <c r="C184" s="15"/>
      <c r="D184" s="16" t="s">
        <v>205</v>
      </c>
      <c r="E184" s="25"/>
      <c r="F184" s="25"/>
      <c r="G184" s="25"/>
      <c r="H184" s="26"/>
      <c r="I184" s="8"/>
    </row>
    <row r="185">
      <c r="A185" s="6"/>
      <c r="B185" s="21" t="s">
        <v>206</v>
      </c>
      <c r="C185" s="15"/>
      <c r="D185" s="16" t="s">
        <v>163</v>
      </c>
      <c r="E185" s="33" t="s">
        <v>163</v>
      </c>
      <c r="F185" s="33" t="s">
        <v>163</v>
      </c>
      <c r="G185" s="33" t="s">
        <v>163</v>
      </c>
      <c r="H185" s="117" t="s">
        <v>163</v>
      </c>
      <c r="I185" s="8"/>
    </row>
    <row r="186">
      <c r="A186" s="6"/>
      <c r="B186" s="14"/>
      <c r="C186" s="15"/>
      <c r="D186" s="16" t="s">
        <v>207</v>
      </c>
      <c r="E186" s="17"/>
      <c r="F186" s="17"/>
      <c r="G186" s="17"/>
      <c r="H186" s="18"/>
      <c r="I186" s="8"/>
    </row>
    <row r="187">
      <c r="A187" s="6"/>
      <c r="B187" s="14"/>
      <c r="C187" s="15"/>
      <c r="D187" s="16" t="s">
        <v>202</v>
      </c>
      <c r="E187" s="17"/>
      <c r="F187" s="17"/>
      <c r="G187" s="17"/>
      <c r="H187" s="18"/>
      <c r="I187" s="8"/>
    </row>
    <row r="188">
      <c r="A188" s="6"/>
      <c r="B188" s="14"/>
      <c r="C188" s="15"/>
      <c r="D188" s="16" t="s">
        <v>208</v>
      </c>
      <c r="E188" s="17"/>
      <c r="F188" s="17"/>
      <c r="G188" s="17"/>
      <c r="H188" s="18"/>
      <c r="I188" s="8"/>
    </row>
    <row r="189">
      <c r="A189" s="6"/>
      <c r="B189" s="14"/>
      <c r="C189" s="15"/>
      <c r="D189" s="16" t="s">
        <v>205</v>
      </c>
      <c r="E189" s="17"/>
      <c r="F189" s="17"/>
      <c r="G189" s="17"/>
      <c r="H189" s="18"/>
      <c r="I189" s="8"/>
    </row>
    <row r="190">
      <c r="A190" s="6"/>
      <c r="B190" s="20"/>
      <c r="C190" s="15"/>
      <c r="D190" s="16" t="s">
        <v>99</v>
      </c>
      <c r="E190" s="17"/>
      <c r="F190" s="17"/>
      <c r="G190" s="17"/>
      <c r="H190" s="18"/>
      <c r="I190" s="8"/>
    </row>
    <row r="191">
      <c r="A191" s="6"/>
      <c r="B191" s="21" t="s">
        <v>209</v>
      </c>
      <c r="C191" s="15"/>
      <c r="D191" s="16" t="s">
        <v>163</v>
      </c>
      <c r="E191" s="17"/>
      <c r="F191" s="17"/>
      <c r="G191" s="17"/>
      <c r="H191" s="18"/>
      <c r="I191" s="8"/>
    </row>
    <row r="192">
      <c r="A192" s="6"/>
      <c r="B192" s="14"/>
      <c r="C192" s="15"/>
      <c r="D192" s="16" t="s">
        <v>210</v>
      </c>
      <c r="E192" s="17"/>
      <c r="F192" s="17"/>
      <c r="G192" s="17"/>
      <c r="H192" s="18"/>
      <c r="I192" s="8"/>
    </row>
    <row r="193">
      <c r="A193" s="6"/>
      <c r="B193" s="14"/>
      <c r="C193" s="15"/>
      <c r="D193" s="16" t="s">
        <v>211</v>
      </c>
      <c r="E193" s="17"/>
      <c r="F193" s="17"/>
      <c r="G193" s="17"/>
      <c r="H193" s="18"/>
      <c r="I193" s="8"/>
    </row>
    <row r="194">
      <c r="A194" s="6"/>
      <c r="B194" s="14"/>
      <c r="C194" s="15"/>
      <c r="D194" s="16" t="s">
        <v>207</v>
      </c>
      <c r="E194" s="17"/>
      <c r="F194" s="17"/>
      <c r="G194" s="17"/>
      <c r="H194" s="18"/>
      <c r="I194" s="8"/>
    </row>
    <row r="195">
      <c r="A195" s="6"/>
      <c r="B195" s="14"/>
      <c r="C195" s="15"/>
      <c r="D195" s="16" t="s">
        <v>212</v>
      </c>
      <c r="E195" s="17"/>
      <c r="F195" s="17"/>
      <c r="G195" s="17"/>
      <c r="H195" s="18"/>
      <c r="I195" s="8"/>
    </row>
    <row r="196">
      <c r="A196" s="6"/>
      <c r="B196" s="14"/>
      <c r="C196" s="15"/>
      <c r="D196" s="16" t="s">
        <v>213</v>
      </c>
      <c r="E196" s="17"/>
      <c r="F196" s="17"/>
      <c r="G196" s="17"/>
      <c r="H196" s="18"/>
      <c r="I196" s="8"/>
    </row>
    <row r="197">
      <c r="A197" s="6"/>
      <c r="B197" s="14"/>
      <c r="C197" s="15"/>
      <c r="D197" s="16" t="s">
        <v>214</v>
      </c>
      <c r="E197" s="17"/>
      <c r="F197" s="17"/>
      <c r="G197" s="17"/>
      <c r="H197" s="18"/>
      <c r="I197" s="8"/>
    </row>
    <row r="198">
      <c r="A198" s="6"/>
      <c r="B198" s="14"/>
      <c r="C198" s="15"/>
      <c r="D198" s="16" t="s">
        <v>215</v>
      </c>
      <c r="E198" s="17"/>
      <c r="F198" s="17"/>
      <c r="G198" s="17"/>
      <c r="H198" s="18"/>
      <c r="I198" s="8"/>
    </row>
    <row r="199">
      <c r="A199" s="6"/>
      <c r="B199" s="14"/>
      <c r="C199" s="15"/>
      <c r="D199" s="16" t="s">
        <v>216</v>
      </c>
      <c r="E199" s="17"/>
      <c r="F199" s="17"/>
      <c r="G199" s="17"/>
      <c r="H199" s="18"/>
      <c r="I199" s="8"/>
    </row>
    <row r="200">
      <c r="A200" s="6"/>
      <c r="B200" s="14"/>
      <c r="C200" s="15"/>
      <c r="D200" s="16" t="s">
        <v>217</v>
      </c>
      <c r="E200" s="17"/>
      <c r="F200" s="17"/>
      <c r="G200" s="17"/>
      <c r="H200" s="18"/>
      <c r="I200" s="8"/>
    </row>
    <row r="201">
      <c r="A201" s="6"/>
      <c r="B201" s="14"/>
      <c r="C201" s="15"/>
      <c r="D201" s="16" t="s">
        <v>218</v>
      </c>
      <c r="E201" s="17"/>
      <c r="F201" s="17"/>
      <c r="G201" s="17"/>
      <c r="H201" s="18"/>
      <c r="I201" s="8"/>
    </row>
    <row r="202">
      <c r="A202" s="6"/>
      <c r="B202" s="20"/>
      <c r="C202" s="15"/>
      <c r="D202" s="16" t="s">
        <v>219</v>
      </c>
      <c r="E202" s="25"/>
      <c r="F202" s="25"/>
      <c r="G202" s="25"/>
      <c r="H202" s="26"/>
      <c r="I202" s="8"/>
    </row>
    <row r="203">
      <c r="A203" s="6"/>
      <c r="B203" s="21" t="s">
        <v>220</v>
      </c>
      <c r="C203" s="15"/>
      <c r="D203" s="16" t="s">
        <v>163</v>
      </c>
      <c r="E203" s="33" t="s">
        <v>221</v>
      </c>
      <c r="F203" s="33" t="s">
        <v>221</v>
      </c>
      <c r="G203" s="33" t="s">
        <v>221</v>
      </c>
      <c r="H203" s="117" t="s">
        <v>221</v>
      </c>
      <c r="I203" s="8"/>
    </row>
    <row r="204">
      <c r="A204" s="6"/>
      <c r="B204" s="14"/>
      <c r="C204" s="15"/>
      <c r="D204" s="16" t="s">
        <v>91</v>
      </c>
      <c r="E204" s="17"/>
      <c r="F204" s="17"/>
      <c r="G204" s="17"/>
      <c r="H204" s="18"/>
      <c r="I204" s="8"/>
    </row>
    <row r="205">
      <c r="A205" s="6"/>
      <c r="B205" s="14"/>
      <c r="C205" s="15"/>
      <c r="D205" s="16" t="s">
        <v>222</v>
      </c>
      <c r="E205" s="17"/>
      <c r="F205" s="17"/>
      <c r="G205" s="17"/>
      <c r="H205" s="18"/>
      <c r="I205" s="8"/>
    </row>
    <row r="206">
      <c r="A206" s="6"/>
      <c r="B206" s="20"/>
      <c r="C206" s="15"/>
      <c r="D206" s="16" t="s">
        <v>207</v>
      </c>
      <c r="E206" s="17"/>
      <c r="F206" s="17"/>
      <c r="G206" s="17"/>
      <c r="H206" s="18"/>
      <c r="I206" s="8"/>
    </row>
    <row r="207">
      <c r="A207" s="6"/>
      <c r="B207" s="22" t="s">
        <v>223</v>
      </c>
      <c r="C207" s="15"/>
      <c r="D207" s="16" t="s">
        <v>221</v>
      </c>
      <c r="E207" s="17"/>
      <c r="F207" s="17"/>
      <c r="G207" s="17"/>
      <c r="H207" s="18"/>
      <c r="I207" s="8"/>
    </row>
    <row r="208">
      <c r="A208" s="6"/>
      <c r="B208" s="21" t="s">
        <v>224</v>
      </c>
      <c r="C208" s="15"/>
      <c r="D208" s="16" t="s">
        <v>221</v>
      </c>
      <c r="E208" s="17"/>
      <c r="F208" s="17"/>
      <c r="G208" s="17"/>
      <c r="H208" s="18"/>
      <c r="I208" s="8"/>
    </row>
    <row r="209">
      <c r="A209" s="6"/>
      <c r="B209" s="14"/>
      <c r="C209" s="15"/>
      <c r="D209" s="16" t="s">
        <v>202</v>
      </c>
      <c r="E209" s="17"/>
      <c r="F209" s="17"/>
      <c r="G209" s="17"/>
      <c r="H209" s="18"/>
      <c r="I209" s="8"/>
    </row>
    <row r="210">
      <c r="A210" s="6"/>
      <c r="B210" s="14"/>
      <c r="C210" s="15"/>
      <c r="D210" s="16" t="s">
        <v>214</v>
      </c>
      <c r="E210" s="17"/>
      <c r="F210" s="17"/>
      <c r="G210" s="17"/>
      <c r="H210" s="18"/>
      <c r="I210" s="8"/>
    </row>
    <row r="211">
      <c r="A211" s="6"/>
      <c r="B211" s="14"/>
      <c r="C211" s="15"/>
      <c r="D211" s="16" t="s">
        <v>205</v>
      </c>
      <c r="E211" s="17"/>
      <c r="F211" s="17"/>
      <c r="G211" s="17"/>
      <c r="H211" s="18"/>
      <c r="I211" s="8"/>
    </row>
    <row r="212">
      <c r="A212" s="6"/>
      <c r="B212" s="20"/>
      <c r="C212" s="15"/>
      <c r="D212" s="16" t="s">
        <v>225</v>
      </c>
      <c r="E212" s="25"/>
      <c r="F212" s="25"/>
      <c r="G212" s="25"/>
      <c r="H212" s="26"/>
      <c r="I212" s="8"/>
    </row>
    <row r="213">
      <c r="A213" s="6"/>
      <c r="B213" s="21" t="s">
        <v>226</v>
      </c>
      <c r="C213" s="15"/>
      <c r="D213" s="16" t="s">
        <v>227</v>
      </c>
      <c r="E213" s="33" t="s">
        <v>163</v>
      </c>
      <c r="F213" s="33" t="s">
        <v>163</v>
      </c>
      <c r="G213" s="33" t="s">
        <v>163</v>
      </c>
      <c r="H213" s="117" t="s">
        <v>163</v>
      </c>
      <c r="I213" s="8"/>
    </row>
    <row r="214">
      <c r="A214" s="6"/>
      <c r="B214" s="20"/>
      <c r="C214" s="15"/>
      <c r="D214" s="16" t="s">
        <v>207</v>
      </c>
      <c r="E214" s="17"/>
      <c r="F214" s="17"/>
      <c r="G214" s="17"/>
      <c r="H214" s="18"/>
      <c r="I214" s="8"/>
    </row>
    <row r="215">
      <c r="A215" s="6"/>
      <c r="B215" s="22" t="s">
        <v>228</v>
      </c>
      <c r="C215" s="15"/>
      <c r="D215" s="16" t="s">
        <v>229</v>
      </c>
      <c r="E215" s="17"/>
      <c r="F215" s="17"/>
      <c r="G215" s="17"/>
      <c r="H215" s="18"/>
      <c r="I215" s="8"/>
    </row>
    <row r="216">
      <c r="A216" s="6"/>
      <c r="B216" s="21" t="s">
        <v>230</v>
      </c>
      <c r="C216" s="15"/>
      <c r="D216" s="16" t="s">
        <v>163</v>
      </c>
      <c r="E216" s="17"/>
      <c r="F216" s="17"/>
      <c r="G216" s="17"/>
      <c r="H216" s="18"/>
      <c r="I216" s="8"/>
    </row>
    <row r="217">
      <c r="A217" s="6"/>
      <c r="B217" s="14"/>
      <c r="C217" s="15"/>
      <c r="D217" s="16" t="s">
        <v>200</v>
      </c>
      <c r="E217" s="17"/>
      <c r="F217" s="17"/>
      <c r="G217" s="17"/>
      <c r="H217" s="18"/>
      <c r="I217" s="8"/>
    </row>
    <row r="218">
      <c r="A218" s="6"/>
      <c r="B218" s="14"/>
      <c r="C218" s="15"/>
      <c r="D218" s="16" t="s">
        <v>202</v>
      </c>
      <c r="E218" s="17"/>
      <c r="F218" s="17"/>
      <c r="G218" s="17"/>
      <c r="H218" s="18"/>
      <c r="I218" s="8"/>
    </row>
    <row r="219">
      <c r="A219" s="6"/>
      <c r="B219" s="14"/>
      <c r="C219" s="15"/>
      <c r="D219" s="16" t="s">
        <v>99</v>
      </c>
      <c r="E219" s="17"/>
      <c r="F219" s="17"/>
      <c r="G219" s="17"/>
      <c r="H219" s="18"/>
      <c r="I219" s="8"/>
    </row>
    <row r="220">
      <c r="A220" s="6"/>
      <c r="B220" s="20"/>
      <c r="C220" s="15"/>
      <c r="D220" s="16" t="s">
        <v>130</v>
      </c>
      <c r="E220" s="17"/>
      <c r="F220" s="17"/>
      <c r="G220" s="17"/>
      <c r="H220" s="18"/>
      <c r="I220" s="8"/>
    </row>
    <row r="221">
      <c r="A221" s="6"/>
      <c r="B221" s="22" t="s">
        <v>231</v>
      </c>
      <c r="C221" s="15"/>
      <c r="D221" s="16" t="s">
        <v>163</v>
      </c>
      <c r="E221" s="17"/>
      <c r="F221" s="17"/>
      <c r="G221" s="17"/>
      <c r="H221" s="18"/>
      <c r="I221" s="8"/>
    </row>
    <row r="222">
      <c r="A222" s="6"/>
      <c r="B222" s="21" t="s">
        <v>232</v>
      </c>
      <c r="C222" s="15"/>
      <c r="D222" s="16" t="s">
        <v>163</v>
      </c>
      <c r="E222" s="17"/>
      <c r="F222" s="17"/>
      <c r="G222" s="17"/>
      <c r="H222" s="18"/>
      <c r="I222" s="8"/>
    </row>
    <row r="223">
      <c r="A223" s="6"/>
      <c r="B223" s="20"/>
      <c r="C223" s="15"/>
      <c r="D223" s="16" t="s">
        <v>233</v>
      </c>
      <c r="E223" s="17"/>
      <c r="F223" s="17"/>
      <c r="G223" s="17"/>
      <c r="H223" s="18"/>
      <c r="I223" s="8"/>
    </row>
    <row r="224">
      <c r="A224" s="6"/>
      <c r="B224" s="21" t="s">
        <v>234</v>
      </c>
      <c r="C224" s="15"/>
      <c r="D224" s="16" t="s">
        <v>130</v>
      </c>
      <c r="E224" s="17"/>
      <c r="F224" s="17"/>
      <c r="G224" s="17"/>
      <c r="H224" s="18"/>
      <c r="I224" s="8"/>
    </row>
    <row r="225">
      <c r="A225" s="6"/>
      <c r="B225" s="20"/>
      <c r="C225" s="15"/>
      <c r="D225" s="16" t="s">
        <v>163</v>
      </c>
      <c r="E225" s="25"/>
      <c r="F225" s="25"/>
      <c r="G225" s="25"/>
      <c r="H225" s="26"/>
      <c r="I225" s="8"/>
    </row>
    <row r="226">
      <c r="A226" s="6"/>
      <c r="B226" s="21" t="s">
        <v>235</v>
      </c>
      <c r="C226" s="15"/>
      <c r="D226" s="38" t="s">
        <v>130</v>
      </c>
      <c r="E226" s="33" t="s">
        <v>200</v>
      </c>
      <c r="F226" s="33" t="s">
        <v>200</v>
      </c>
      <c r="G226" s="33" t="s">
        <v>200</v>
      </c>
      <c r="H226" s="117" t="s">
        <v>200</v>
      </c>
      <c r="I226" s="8"/>
    </row>
    <row r="227">
      <c r="A227" s="6"/>
      <c r="B227" s="14"/>
      <c r="C227" s="15"/>
      <c r="D227" s="43" t="s">
        <v>127</v>
      </c>
      <c r="E227" s="17"/>
      <c r="F227" s="17"/>
      <c r="G227" s="17"/>
      <c r="H227" s="18"/>
      <c r="I227" s="8"/>
    </row>
    <row r="228">
      <c r="A228" s="6"/>
      <c r="B228" s="14"/>
      <c r="C228" s="15"/>
      <c r="D228" s="44" t="s">
        <v>164</v>
      </c>
      <c r="E228" s="17"/>
      <c r="F228" s="17"/>
      <c r="G228" s="17"/>
      <c r="H228" s="18"/>
      <c r="I228" s="8"/>
    </row>
    <row r="229">
      <c r="A229" s="6"/>
      <c r="B229" s="14"/>
      <c r="C229" s="15"/>
      <c r="D229" s="44" t="s">
        <v>88</v>
      </c>
      <c r="E229" s="17"/>
      <c r="F229" s="17"/>
      <c r="G229" s="17"/>
      <c r="H229" s="18"/>
      <c r="I229" s="8"/>
    </row>
    <row r="230">
      <c r="A230" s="6"/>
      <c r="B230" s="20"/>
      <c r="C230" s="15"/>
      <c r="D230" s="44" t="s">
        <v>200</v>
      </c>
      <c r="E230" s="25"/>
      <c r="F230" s="25"/>
      <c r="G230" s="25"/>
      <c r="H230" s="26"/>
      <c r="I230" s="8"/>
    </row>
    <row r="231">
      <c r="A231" s="6"/>
      <c r="B231" s="21" t="s">
        <v>236</v>
      </c>
      <c r="C231" s="15"/>
      <c r="D231" s="16" t="s">
        <v>237</v>
      </c>
      <c r="E231" s="33" t="s">
        <v>163</v>
      </c>
      <c r="F231" s="33" t="s">
        <v>163</v>
      </c>
      <c r="G231" s="33" t="s">
        <v>163</v>
      </c>
      <c r="H231" s="117" t="s">
        <v>163</v>
      </c>
      <c r="I231" s="8"/>
    </row>
    <row r="232">
      <c r="A232" s="6"/>
      <c r="B232" s="14"/>
      <c r="C232" s="15"/>
      <c r="D232" s="16" t="s">
        <v>197</v>
      </c>
      <c r="E232" s="17"/>
      <c r="F232" s="17"/>
      <c r="G232" s="17"/>
      <c r="H232" s="18"/>
      <c r="I232" s="8"/>
    </row>
    <row r="233">
      <c r="A233" s="6"/>
      <c r="B233" s="20"/>
      <c r="C233" s="15"/>
      <c r="D233" s="16" t="s">
        <v>215</v>
      </c>
      <c r="E233" s="17"/>
      <c r="F233" s="17"/>
      <c r="G233" s="17"/>
      <c r="H233" s="18"/>
      <c r="I233" s="8"/>
    </row>
    <row r="234">
      <c r="A234" s="6"/>
      <c r="B234" s="22" t="s">
        <v>238</v>
      </c>
      <c r="C234" s="15"/>
      <c r="D234" s="16" t="s">
        <v>163</v>
      </c>
      <c r="E234" s="17"/>
      <c r="F234" s="17"/>
      <c r="G234" s="17"/>
      <c r="H234" s="18"/>
      <c r="I234" s="8"/>
    </row>
    <row r="235">
      <c r="A235" s="6"/>
      <c r="B235" s="21" t="s">
        <v>239</v>
      </c>
      <c r="C235" s="15"/>
      <c r="D235" s="45" t="s">
        <v>240</v>
      </c>
      <c r="E235" s="17"/>
      <c r="F235" s="17"/>
      <c r="G235" s="17"/>
      <c r="H235" s="18"/>
      <c r="I235" s="8"/>
    </row>
    <row r="236">
      <c r="A236" s="6"/>
      <c r="B236" s="14"/>
      <c r="C236" s="15"/>
      <c r="D236" s="16" t="s">
        <v>130</v>
      </c>
      <c r="E236" s="17"/>
      <c r="F236" s="17"/>
      <c r="G236" s="17"/>
      <c r="H236" s="18"/>
      <c r="I236" s="8"/>
    </row>
    <row r="237">
      <c r="A237" s="6"/>
      <c r="B237" s="20"/>
      <c r="C237" s="15"/>
      <c r="D237" s="16" t="s">
        <v>241</v>
      </c>
      <c r="E237" s="25"/>
      <c r="F237" s="25"/>
      <c r="G237" s="25"/>
      <c r="H237" s="26"/>
      <c r="I237" s="8"/>
    </row>
    <row r="238">
      <c r="A238" s="6"/>
      <c r="B238" s="22" t="s">
        <v>242</v>
      </c>
      <c r="C238" s="15"/>
      <c r="D238" s="16" t="s">
        <v>200</v>
      </c>
      <c r="E238" s="32" t="s">
        <v>200</v>
      </c>
      <c r="F238" s="32" t="s">
        <v>200</v>
      </c>
      <c r="G238" s="32" t="s">
        <v>200</v>
      </c>
      <c r="H238" s="119" t="s">
        <v>200</v>
      </c>
      <c r="I238" s="8"/>
    </row>
    <row r="239">
      <c r="A239" s="6"/>
      <c r="B239" s="22" t="s">
        <v>243</v>
      </c>
      <c r="C239" s="15"/>
      <c r="D239" s="16" t="s">
        <v>214</v>
      </c>
      <c r="E239" s="32" t="s">
        <v>221</v>
      </c>
      <c r="F239" s="32" t="s">
        <v>221</v>
      </c>
      <c r="G239" s="32" t="s">
        <v>221</v>
      </c>
      <c r="H239" s="119" t="s">
        <v>221</v>
      </c>
      <c r="I239" s="8"/>
    </row>
    <row r="240">
      <c r="A240" s="6"/>
      <c r="B240" s="22" t="s">
        <v>244</v>
      </c>
      <c r="C240" s="15"/>
      <c r="D240" s="16" t="s">
        <v>205</v>
      </c>
      <c r="E240" s="32" t="s">
        <v>200</v>
      </c>
      <c r="F240" s="32" t="s">
        <v>200</v>
      </c>
      <c r="G240" s="32" t="s">
        <v>200</v>
      </c>
      <c r="H240" s="119" t="s">
        <v>200</v>
      </c>
      <c r="I240" s="8"/>
    </row>
    <row r="241">
      <c r="A241" s="6"/>
      <c r="B241" s="22" t="s">
        <v>245</v>
      </c>
      <c r="C241" s="15"/>
      <c r="D241" s="16" t="s">
        <v>163</v>
      </c>
      <c r="E241" s="33" t="s">
        <v>163</v>
      </c>
      <c r="F241" s="33" t="s">
        <v>163</v>
      </c>
      <c r="G241" s="33" t="s">
        <v>163</v>
      </c>
      <c r="H241" s="117" t="s">
        <v>163</v>
      </c>
      <c r="I241" s="8"/>
    </row>
    <row r="242">
      <c r="A242" s="6"/>
      <c r="B242" s="21" t="s">
        <v>246</v>
      </c>
      <c r="C242" s="23"/>
      <c r="D242" s="24" t="s">
        <v>24</v>
      </c>
      <c r="E242" s="50"/>
      <c r="F242" s="50"/>
      <c r="G242" s="50"/>
      <c r="H242" s="51"/>
      <c r="I242" s="8"/>
    </row>
    <row r="243">
      <c r="A243" s="6"/>
      <c r="B243" s="27" t="s">
        <v>247</v>
      </c>
      <c r="C243" s="28" t="s">
        <v>248</v>
      </c>
      <c r="D243" s="29" t="s">
        <v>249</v>
      </c>
      <c r="E243" s="30" t="s">
        <v>249</v>
      </c>
      <c r="F243" s="30" t="s">
        <v>249</v>
      </c>
      <c r="G243" s="30" t="s">
        <v>249</v>
      </c>
      <c r="H243" s="31" t="s">
        <v>249</v>
      </c>
      <c r="I243" s="8"/>
    </row>
    <row r="244">
      <c r="A244" s="6"/>
      <c r="B244" s="14"/>
      <c r="C244" s="15"/>
      <c r="D244" s="16" t="s">
        <v>250</v>
      </c>
      <c r="E244" s="17"/>
      <c r="F244" s="17"/>
      <c r="G244" s="17"/>
      <c r="H244" s="18"/>
      <c r="I244" s="8"/>
    </row>
    <row r="245">
      <c r="A245" s="6"/>
      <c r="B245" s="14"/>
      <c r="C245" s="15"/>
      <c r="D245" s="16" t="s">
        <v>251</v>
      </c>
      <c r="E245" s="17"/>
      <c r="F245" s="17"/>
      <c r="G245" s="17"/>
      <c r="H245" s="18"/>
      <c r="I245" s="8"/>
    </row>
    <row r="246">
      <c r="A246" s="6"/>
      <c r="B246" s="14"/>
      <c r="C246" s="15"/>
      <c r="D246" s="16" t="s">
        <v>252</v>
      </c>
      <c r="E246" s="17"/>
      <c r="F246" s="17"/>
      <c r="G246" s="17"/>
      <c r="H246" s="18"/>
      <c r="I246" s="8"/>
    </row>
    <row r="247">
      <c r="A247" s="6"/>
      <c r="B247" s="14"/>
      <c r="C247" s="15"/>
      <c r="D247" s="16" t="s">
        <v>253</v>
      </c>
      <c r="E247" s="17"/>
      <c r="F247" s="17"/>
      <c r="G247" s="17"/>
      <c r="H247" s="18"/>
      <c r="I247" s="8"/>
    </row>
    <row r="248">
      <c r="A248" s="6"/>
      <c r="B248" s="20"/>
      <c r="C248" s="15"/>
      <c r="D248" s="16" t="s">
        <v>254</v>
      </c>
      <c r="E248" s="17"/>
      <c r="F248" s="17"/>
      <c r="G248" s="17"/>
      <c r="H248" s="18"/>
      <c r="I248" s="8"/>
    </row>
    <row r="249">
      <c r="A249" s="6"/>
      <c r="B249" s="21" t="s">
        <v>255</v>
      </c>
      <c r="C249" s="15"/>
      <c r="D249" s="16" t="s">
        <v>256</v>
      </c>
      <c r="E249" s="17"/>
      <c r="F249" s="17"/>
      <c r="G249" s="17"/>
      <c r="H249" s="18"/>
      <c r="I249" s="8"/>
    </row>
    <row r="250">
      <c r="A250" s="6"/>
      <c r="B250" s="14"/>
      <c r="C250" s="15"/>
      <c r="D250" s="16" t="s">
        <v>250</v>
      </c>
      <c r="E250" s="17"/>
      <c r="F250" s="17"/>
      <c r="G250" s="17"/>
      <c r="H250" s="18"/>
      <c r="I250" s="8"/>
    </row>
    <row r="251">
      <c r="A251" s="6"/>
      <c r="B251" s="14"/>
      <c r="C251" s="15"/>
      <c r="D251" s="16" t="s">
        <v>257</v>
      </c>
      <c r="E251" s="17"/>
      <c r="F251" s="17"/>
      <c r="G251" s="17"/>
      <c r="H251" s="18"/>
      <c r="I251" s="8"/>
    </row>
    <row r="252">
      <c r="A252" s="6"/>
      <c r="B252" s="14"/>
      <c r="C252" s="15"/>
      <c r="D252" s="16" t="s">
        <v>258</v>
      </c>
      <c r="E252" s="17"/>
      <c r="F252" s="17"/>
      <c r="G252" s="17"/>
      <c r="H252" s="18"/>
      <c r="I252" s="8"/>
    </row>
    <row r="253">
      <c r="A253" s="6"/>
      <c r="B253" s="20"/>
      <c r="C253" s="15"/>
      <c r="D253" s="19" t="s">
        <v>253</v>
      </c>
      <c r="E253" s="17"/>
      <c r="F253" s="17"/>
      <c r="G253" s="17"/>
      <c r="H253" s="18"/>
      <c r="I253" s="8"/>
    </row>
    <row r="254">
      <c r="A254" s="6"/>
      <c r="B254" s="21" t="s">
        <v>259</v>
      </c>
      <c r="C254" s="15"/>
      <c r="D254" s="16" t="s">
        <v>252</v>
      </c>
      <c r="E254" s="17"/>
      <c r="F254" s="17"/>
      <c r="G254" s="17"/>
      <c r="H254" s="18"/>
      <c r="I254" s="8"/>
    </row>
    <row r="255">
      <c r="A255" s="6"/>
      <c r="B255" s="14"/>
      <c r="C255" s="15"/>
      <c r="D255" s="16" t="s">
        <v>260</v>
      </c>
      <c r="E255" s="17"/>
      <c r="F255" s="17"/>
      <c r="G255" s="17"/>
      <c r="H255" s="18"/>
      <c r="I255" s="8"/>
    </row>
    <row r="256">
      <c r="A256" s="6"/>
      <c r="B256" s="14"/>
      <c r="C256" s="15"/>
      <c r="D256" s="16" t="s">
        <v>251</v>
      </c>
      <c r="E256" s="17"/>
      <c r="F256" s="17"/>
      <c r="G256" s="17"/>
      <c r="H256" s="18"/>
      <c r="I256" s="8"/>
    </row>
    <row r="257">
      <c r="A257" s="6"/>
      <c r="B257" s="14"/>
      <c r="C257" s="15"/>
      <c r="D257" s="16" t="s">
        <v>261</v>
      </c>
      <c r="E257" s="17"/>
      <c r="F257" s="17"/>
      <c r="G257" s="17"/>
      <c r="H257" s="18"/>
      <c r="I257" s="8"/>
    </row>
    <row r="258">
      <c r="A258" s="6"/>
      <c r="B258" s="14"/>
      <c r="C258" s="15"/>
      <c r="D258" s="16" t="s">
        <v>262</v>
      </c>
      <c r="E258" s="17"/>
      <c r="F258" s="17"/>
      <c r="G258" s="17"/>
      <c r="H258" s="18"/>
      <c r="I258" s="8"/>
    </row>
    <row r="259">
      <c r="A259" s="6"/>
      <c r="B259" s="20"/>
      <c r="C259" s="15"/>
      <c r="D259" s="16" t="s">
        <v>263</v>
      </c>
      <c r="E259" s="25"/>
      <c r="F259" s="25"/>
      <c r="G259" s="25"/>
      <c r="H259" s="26"/>
      <c r="I259" s="8"/>
    </row>
    <row r="260">
      <c r="A260" s="6"/>
      <c r="B260" s="21" t="s">
        <v>264</v>
      </c>
      <c r="C260" s="15"/>
      <c r="D260" s="16" t="s">
        <v>265</v>
      </c>
      <c r="E260" s="33" t="s">
        <v>84</v>
      </c>
      <c r="F260" s="33" t="s">
        <v>84</v>
      </c>
      <c r="G260" s="33" t="s">
        <v>84</v>
      </c>
      <c r="H260" s="117" t="s">
        <v>84</v>
      </c>
      <c r="I260" s="8"/>
    </row>
    <row r="261">
      <c r="A261" s="6"/>
      <c r="B261" s="14"/>
      <c r="C261" s="15"/>
      <c r="D261" s="16" t="s">
        <v>266</v>
      </c>
      <c r="E261" s="17"/>
      <c r="F261" s="17"/>
      <c r="G261" s="17"/>
      <c r="H261" s="18"/>
      <c r="I261" s="8"/>
    </row>
    <row r="262">
      <c r="A262" s="6"/>
      <c r="B262" s="20"/>
      <c r="C262" s="15"/>
      <c r="D262" s="16" t="s">
        <v>254</v>
      </c>
      <c r="E262" s="17"/>
      <c r="F262" s="17"/>
      <c r="G262" s="17"/>
      <c r="H262" s="18"/>
      <c r="I262" s="8"/>
    </row>
    <row r="263">
      <c r="A263" s="6"/>
      <c r="B263" s="22" t="s">
        <v>102</v>
      </c>
      <c r="C263" s="15"/>
      <c r="D263" s="16" t="s">
        <v>265</v>
      </c>
      <c r="E263" s="25"/>
      <c r="F263" s="25"/>
      <c r="G263" s="25"/>
      <c r="H263" s="26"/>
      <c r="I263" s="8"/>
    </row>
    <row r="264">
      <c r="A264" s="6"/>
      <c r="B264" s="21" t="s">
        <v>267</v>
      </c>
      <c r="C264" s="23"/>
      <c r="D264" s="24" t="s">
        <v>24</v>
      </c>
      <c r="E264" s="132" t="s">
        <v>249</v>
      </c>
      <c r="F264" s="132" t="s">
        <v>249</v>
      </c>
      <c r="G264" s="132" t="s">
        <v>249</v>
      </c>
      <c r="H264" s="134" t="s">
        <v>249</v>
      </c>
      <c r="I264" s="8"/>
    </row>
    <row r="265">
      <c r="A265" s="6"/>
      <c r="B265" s="27" t="s">
        <v>268</v>
      </c>
      <c r="C265" s="28" t="s">
        <v>269</v>
      </c>
      <c r="D265" s="29" t="s">
        <v>134</v>
      </c>
      <c r="E265" s="55" t="s">
        <v>270</v>
      </c>
      <c r="F265" s="55" t="s">
        <v>270</v>
      </c>
      <c r="G265" s="55" t="s">
        <v>271</v>
      </c>
      <c r="H265" s="56" t="s">
        <v>271</v>
      </c>
      <c r="I265" s="8"/>
    </row>
    <row r="266">
      <c r="A266" s="6"/>
      <c r="B266" s="14"/>
      <c r="C266" s="15"/>
      <c r="D266" s="16" t="s">
        <v>137</v>
      </c>
      <c r="E266" s="17"/>
      <c r="F266" s="17"/>
      <c r="G266" s="17"/>
      <c r="H266" s="18"/>
      <c r="I266" s="8"/>
    </row>
    <row r="267">
      <c r="A267" s="6"/>
      <c r="B267" s="14"/>
      <c r="C267" s="15"/>
      <c r="D267" s="16" t="s">
        <v>272</v>
      </c>
      <c r="E267" s="17"/>
      <c r="F267" s="17"/>
      <c r="G267" s="17"/>
      <c r="H267" s="18"/>
      <c r="I267" s="8"/>
    </row>
    <row r="268">
      <c r="A268" s="6"/>
      <c r="B268" s="20"/>
      <c r="C268" s="15"/>
      <c r="D268" s="16" t="s">
        <v>273</v>
      </c>
      <c r="E268" s="17"/>
      <c r="F268" s="17"/>
      <c r="G268" s="17"/>
      <c r="H268" s="18"/>
      <c r="I268" s="8"/>
    </row>
    <row r="269">
      <c r="A269" s="6"/>
      <c r="B269" s="47" t="s">
        <v>274</v>
      </c>
      <c r="C269" s="48"/>
      <c r="D269" s="49" t="s">
        <v>24</v>
      </c>
      <c r="E269" s="50"/>
      <c r="F269" s="50"/>
      <c r="G269" s="50"/>
      <c r="H269" s="51"/>
      <c r="I269" s="8"/>
    </row>
    <row r="270">
      <c r="A270" s="6"/>
      <c r="B270" s="52" t="s">
        <v>275</v>
      </c>
      <c r="C270" s="53" t="s">
        <v>276</v>
      </c>
      <c r="D270" s="54" t="s">
        <v>277</v>
      </c>
      <c r="E270" s="55" t="s">
        <v>111</v>
      </c>
      <c r="F270" s="55" t="s">
        <v>111</v>
      </c>
      <c r="G270" s="55" t="s">
        <v>111</v>
      </c>
      <c r="H270" s="56" t="s">
        <v>111</v>
      </c>
      <c r="I270" s="8"/>
    </row>
    <row r="271">
      <c r="A271" s="6"/>
      <c r="B271" s="14"/>
      <c r="C271" s="15"/>
      <c r="D271" s="16" t="s">
        <v>278</v>
      </c>
      <c r="E271" s="17"/>
      <c r="F271" s="17"/>
      <c r="G271" s="17"/>
      <c r="H271" s="18"/>
      <c r="I271" s="8"/>
    </row>
    <row r="272">
      <c r="A272" s="6"/>
      <c r="B272" s="14"/>
      <c r="C272" s="15"/>
      <c r="D272" s="16" t="s">
        <v>279</v>
      </c>
      <c r="E272" s="17"/>
      <c r="F272" s="17"/>
      <c r="G272" s="17"/>
      <c r="H272" s="18"/>
      <c r="I272" s="8"/>
    </row>
    <row r="273">
      <c r="A273" s="6"/>
      <c r="B273" s="14"/>
      <c r="C273" s="15"/>
      <c r="D273" s="16" t="s">
        <v>280</v>
      </c>
      <c r="E273" s="17"/>
      <c r="F273" s="17"/>
      <c r="G273" s="17"/>
      <c r="H273" s="18"/>
      <c r="I273" s="8"/>
    </row>
    <row r="274">
      <c r="A274" s="6"/>
      <c r="B274" s="14"/>
      <c r="C274" s="15"/>
      <c r="D274" s="16" t="s">
        <v>281</v>
      </c>
      <c r="E274" s="17"/>
      <c r="F274" s="17"/>
      <c r="G274" s="17"/>
      <c r="H274" s="18"/>
      <c r="I274" s="8"/>
    </row>
    <row r="275">
      <c r="A275" s="6"/>
      <c r="B275" s="14"/>
      <c r="C275" s="15"/>
      <c r="D275" s="16" t="s">
        <v>282</v>
      </c>
      <c r="E275" s="17"/>
      <c r="F275" s="17"/>
      <c r="G275" s="17"/>
      <c r="H275" s="18"/>
      <c r="I275" s="8"/>
    </row>
    <row r="276">
      <c r="A276" s="6"/>
      <c r="B276" s="20"/>
      <c r="C276" s="15"/>
      <c r="D276" s="16" t="s">
        <v>283</v>
      </c>
      <c r="E276" s="17"/>
      <c r="F276" s="17"/>
      <c r="G276" s="17"/>
      <c r="H276" s="18"/>
      <c r="I276" s="8"/>
    </row>
    <row r="277">
      <c r="A277" s="6"/>
      <c r="B277" s="21" t="s">
        <v>284</v>
      </c>
      <c r="C277" s="15"/>
      <c r="D277" s="16" t="s">
        <v>111</v>
      </c>
      <c r="E277" s="17"/>
      <c r="F277" s="17"/>
      <c r="G277" s="17"/>
      <c r="H277" s="18"/>
      <c r="I277" s="8"/>
    </row>
    <row r="278">
      <c r="A278" s="6"/>
      <c r="B278" s="14"/>
      <c r="C278" s="15"/>
      <c r="D278" s="16" t="s">
        <v>285</v>
      </c>
      <c r="E278" s="17"/>
      <c r="F278" s="17"/>
      <c r="G278" s="17"/>
      <c r="H278" s="18"/>
      <c r="I278" s="8"/>
    </row>
    <row r="279">
      <c r="A279" s="6"/>
      <c r="B279" s="14"/>
      <c r="C279" s="15"/>
      <c r="D279" s="16" t="s">
        <v>279</v>
      </c>
      <c r="E279" s="17"/>
      <c r="F279" s="17"/>
      <c r="G279" s="17"/>
      <c r="H279" s="18"/>
      <c r="I279" s="8"/>
    </row>
    <row r="280">
      <c r="A280" s="6"/>
      <c r="B280" s="14"/>
      <c r="C280" s="15"/>
      <c r="D280" s="16" t="s">
        <v>280</v>
      </c>
      <c r="E280" s="17"/>
      <c r="F280" s="17"/>
      <c r="G280" s="17"/>
      <c r="H280" s="18"/>
      <c r="I280" s="8"/>
    </row>
    <row r="281">
      <c r="A281" s="6"/>
      <c r="B281" s="14"/>
      <c r="C281" s="15"/>
      <c r="D281" s="16" t="s">
        <v>286</v>
      </c>
      <c r="E281" s="17"/>
      <c r="F281" s="17"/>
      <c r="G281" s="17"/>
      <c r="H281" s="18"/>
      <c r="I281" s="8"/>
    </row>
    <row r="282">
      <c r="A282" s="6"/>
      <c r="B282" s="14"/>
      <c r="C282" s="15"/>
      <c r="D282" s="16" t="s">
        <v>287</v>
      </c>
      <c r="E282" s="17"/>
      <c r="F282" s="17"/>
      <c r="G282" s="17"/>
      <c r="H282" s="18"/>
      <c r="I282" s="8"/>
    </row>
    <row r="283">
      <c r="A283" s="6"/>
      <c r="B283" s="20"/>
      <c r="C283" s="15"/>
      <c r="D283" s="16" t="s">
        <v>288</v>
      </c>
      <c r="E283" s="25"/>
      <c r="F283" s="25"/>
      <c r="G283" s="25"/>
      <c r="H283" s="26"/>
      <c r="I283" s="8"/>
    </row>
    <row r="284">
      <c r="A284" s="6"/>
      <c r="B284" s="21" t="s">
        <v>289</v>
      </c>
      <c r="C284" s="15"/>
      <c r="D284" s="16" t="s">
        <v>111</v>
      </c>
      <c r="E284" s="33" t="s">
        <v>290</v>
      </c>
      <c r="F284" s="33" t="s">
        <v>290</v>
      </c>
      <c r="G284" s="33" t="s">
        <v>290</v>
      </c>
      <c r="H284" s="117" t="s">
        <v>290</v>
      </c>
      <c r="I284" s="8"/>
    </row>
    <row r="285">
      <c r="A285" s="6"/>
      <c r="B285" s="14"/>
      <c r="C285" s="15"/>
      <c r="D285" s="16" t="s">
        <v>278</v>
      </c>
      <c r="E285" s="17"/>
      <c r="F285" s="17"/>
      <c r="G285" s="17"/>
      <c r="H285" s="18"/>
      <c r="I285" s="8"/>
    </row>
    <row r="286">
      <c r="A286" s="6"/>
      <c r="B286" s="14"/>
      <c r="C286" s="15"/>
      <c r="D286" s="16" t="s">
        <v>285</v>
      </c>
      <c r="E286" s="17"/>
      <c r="F286" s="17"/>
      <c r="G286" s="17"/>
      <c r="H286" s="18"/>
      <c r="I286" s="8"/>
    </row>
    <row r="287">
      <c r="A287" s="6"/>
      <c r="B287" s="14"/>
      <c r="C287" s="15"/>
      <c r="D287" s="16" t="s">
        <v>280</v>
      </c>
      <c r="E287" s="17"/>
      <c r="F287" s="17"/>
      <c r="G287" s="17"/>
      <c r="H287" s="18"/>
      <c r="I287" s="8"/>
    </row>
    <row r="288">
      <c r="A288" s="6"/>
      <c r="B288" s="14"/>
      <c r="C288" s="15"/>
      <c r="D288" s="16" t="s">
        <v>291</v>
      </c>
      <c r="E288" s="17"/>
      <c r="F288" s="17"/>
      <c r="G288" s="17"/>
      <c r="H288" s="18"/>
      <c r="I288" s="8"/>
    </row>
    <row r="289">
      <c r="A289" s="6"/>
      <c r="B289" s="14"/>
      <c r="C289" s="15"/>
      <c r="D289" s="16" t="s">
        <v>292</v>
      </c>
      <c r="E289" s="17"/>
      <c r="F289" s="17"/>
      <c r="G289" s="17"/>
      <c r="H289" s="18"/>
      <c r="I289" s="8"/>
    </row>
    <row r="290">
      <c r="A290" s="6"/>
      <c r="B290" s="20"/>
      <c r="C290" s="15"/>
      <c r="D290" s="16" t="s">
        <v>277</v>
      </c>
      <c r="E290" s="25"/>
      <c r="F290" s="25"/>
      <c r="G290" s="25"/>
      <c r="H290" s="26"/>
      <c r="I290" s="8"/>
    </row>
    <row r="291">
      <c r="A291" s="6"/>
      <c r="B291" s="22" t="s">
        <v>293</v>
      </c>
      <c r="C291" s="15"/>
      <c r="D291" s="16" t="s">
        <v>111</v>
      </c>
      <c r="E291" s="33" t="s">
        <v>111</v>
      </c>
      <c r="F291" s="33" t="s">
        <v>111</v>
      </c>
      <c r="G291" s="33" t="s">
        <v>111</v>
      </c>
      <c r="H291" s="117" t="s">
        <v>111</v>
      </c>
      <c r="I291" s="8"/>
    </row>
    <row r="292">
      <c r="A292" s="6"/>
      <c r="B292" s="22" t="s">
        <v>294</v>
      </c>
      <c r="C292" s="15"/>
      <c r="D292" s="16" t="s">
        <v>111</v>
      </c>
      <c r="E292" s="17"/>
      <c r="F292" s="17"/>
      <c r="G292" s="17"/>
      <c r="H292" s="18"/>
      <c r="I292" s="8"/>
    </row>
    <row r="293">
      <c r="A293" s="6"/>
      <c r="B293" s="22" t="s">
        <v>295</v>
      </c>
      <c r="C293" s="15"/>
      <c r="D293" s="16" t="s">
        <v>111</v>
      </c>
      <c r="E293" s="17"/>
      <c r="F293" s="17"/>
      <c r="G293" s="17"/>
      <c r="H293" s="18"/>
      <c r="I293" s="8"/>
    </row>
    <row r="294">
      <c r="A294" s="6"/>
      <c r="B294" s="22" t="s">
        <v>296</v>
      </c>
      <c r="C294" s="15"/>
      <c r="D294" s="16" t="s">
        <v>111</v>
      </c>
      <c r="E294" s="17"/>
      <c r="F294" s="17"/>
      <c r="G294" s="17"/>
      <c r="H294" s="18"/>
      <c r="I294" s="8"/>
    </row>
    <row r="295">
      <c r="A295" s="6"/>
      <c r="B295" s="21" t="s">
        <v>297</v>
      </c>
      <c r="C295" s="15"/>
      <c r="D295" s="16" t="s">
        <v>298</v>
      </c>
      <c r="E295" s="17"/>
      <c r="F295" s="17"/>
      <c r="G295" s="17"/>
      <c r="H295" s="18"/>
      <c r="I295" s="8"/>
    </row>
    <row r="296">
      <c r="A296" s="6"/>
      <c r="B296" s="20"/>
      <c r="C296" s="15"/>
      <c r="D296" s="16" t="s">
        <v>299</v>
      </c>
      <c r="E296" s="17"/>
      <c r="F296" s="17"/>
      <c r="G296" s="17"/>
      <c r="H296" s="18"/>
      <c r="I296" s="8"/>
    </row>
    <row r="297">
      <c r="A297" s="6"/>
      <c r="B297" s="22" t="s">
        <v>300</v>
      </c>
      <c r="C297" s="15"/>
      <c r="D297" s="16" t="s">
        <v>111</v>
      </c>
      <c r="E297" s="17"/>
      <c r="F297" s="17"/>
      <c r="G297" s="17"/>
      <c r="H297" s="18"/>
      <c r="I297" s="8"/>
    </row>
    <row r="298">
      <c r="A298" s="6"/>
      <c r="B298" s="21" t="s">
        <v>301</v>
      </c>
      <c r="C298" s="23"/>
      <c r="D298" s="24" t="s">
        <v>24</v>
      </c>
      <c r="E298" s="25"/>
      <c r="F298" s="25"/>
      <c r="G298" s="25"/>
      <c r="H298" s="51"/>
      <c r="I298" s="8"/>
    </row>
    <row r="299">
      <c r="A299" s="6"/>
      <c r="B299" s="27" t="s">
        <v>302</v>
      </c>
      <c r="C299" s="28" t="s">
        <v>303</v>
      </c>
      <c r="D299" s="29" t="s">
        <v>270</v>
      </c>
      <c r="E299" s="30" t="s">
        <v>270</v>
      </c>
      <c r="F299" s="30" t="s">
        <v>270</v>
      </c>
      <c r="G299" s="30" t="s">
        <v>270</v>
      </c>
      <c r="H299" s="31" t="s">
        <v>270</v>
      </c>
      <c r="I299" s="8"/>
    </row>
    <row r="300">
      <c r="A300" s="6"/>
      <c r="B300" s="14"/>
      <c r="C300" s="15"/>
      <c r="D300" s="16" t="s">
        <v>160</v>
      </c>
      <c r="E300" s="17"/>
      <c r="F300" s="17"/>
      <c r="G300" s="17"/>
      <c r="H300" s="18"/>
      <c r="I300" s="8"/>
    </row>
    <row r="301">
      <c r="A301" s="6"/>
      <c r="B301" s="20"/>
      <c r="C301" s="15"/>
      <c r="D301" s="16" t="s">
        <v>304</v>
      </c>
      <c r="E301" s="17"/>
      <c r="F301" s="17"/>
      <c r="G301" s="17"/>
      <c r="H301" s="18"/>
      <c r="I301" s="8"/>
    </row>
    <row r="302">
      <c r="A302" s="6"/>
      <c r="B302" s="21" t="s">
        <v>305</v>
      </c>
      <c r="C302" s="15"/>
      <c r="D302" s="16" t="s">
        <v>270</v>
      </c>
      <c r="E302" s="17"/>
      <c r="F302" s="17"/>
      <c r="G302" s="17"/>
      <c r="H302" s="18"/>
      <c r="I302" s="8"/>
    </row>
    <row r="303">
      <c r="A303" s="6"/>
      <c r="B303" s="14"/>
      <c r="C303" s="15"/>
      <c r="D303" s="16" t="s">
        <v>306</v>
      </c>
      <c r="E303" s="17"/>
      <c r="F303" s="17"/>
      <c r="G303" s="17"/>
      <c r="H303" s="18"/>
      <c r="I303" s="8"/>
    </row>
    <row r="304">
      <c r="A304" s="6"/>
      <c r="B304" s="20"/>
      <c r="C304" s="15"/>
      <c r="D304" s="16" t="s">
        <v>160</v>
      </c>
      <c r="E304" s="17"/>
      <c r="F304" s="17"/>
      <c r="G304" s="17"/>
      <c r="H304" s="18"/>
      <c r="I304" s="8"/>
    </row>
    <row r="305">
      <c r="A305" s="6"/>
      <c r="B305" s="21" t="s">
        <v>307</v>
      </c>
      <c r="C305" s="15"/>
      <c r="D305" s="16" t="s">
        <v>304</v>
      </c>
      <c r="E305" s="17"/>
      <c r="F305" s="17"/>
      <c r="G305" s="17"/>
      <c r="H305" s="18"/>
      <c r="I305" s="8"/>
    </row>
    <row r="306">
      <c r="A306" s="6"/>
      <c r="B306" s="14"/>
      <c r="C306" s="15"/>
      <c r="D306" s="16" t="s">
        <v>308</v>
      </c>
      <c r="E306" s="17"/>
      <c r="F306" s="17"/>
      <c r="G306" s="17"/>
      <c r="H306" s="18"/>
      <c r="I306" s="8"/>
    </row>
    <row r="307">
      <c r="A307" s="6"/>
      <c r="B307" s="14"/>
      <c r="C307" s="15"/>
      <c r="D307" s="16" t="s">
        <v>309</v>
      </c>
      <c r="E307" s="17"/>
      <c r="F307" s="17"/>
      <c r="G307" s="17"/>
      <c r="H307" s="18"/>
      <c r="I307" s="8"/>
    </row>
    <row r="308">
      <c r="A308" s="6"/>
      <c r="B308" s="14"/>
      <c r="C308" s="15"/>
      <c r="D308" s="16" t="s">
        <v>310</v>
      </c>
      <c r="E308" s="17"/>
      <c r="F308" s="17"/>
      <c r="G308" s="17"/>
      <c r="H308" s="18"/>
      <c r="I308" s="8"/>
    </row>
    <row r="309">
      <c r="A309" s="6"/>
      <c r="B309" s="14"/>
      <c r="C309" s="15"/>
      <c r="D309" s="16" t="s">
        <v>311</v>
      </c>
      <c r="E309" s="17"/>
      <c r="F309" s="17"/>
      <c r="G309" s="17"/>
      <c r="H309" s="18"/>
      <c r="I309" s="8"/>
    </row>
    <row r="310">
      <c r="A310" s="6"/>
      <c r="B310" s="14"/>
      <c r="C310" s="15"/>
      <c r="D310" s="16" t="s">
        <v>312</v>
      </c>
      <c r="E310" s="17"/>
      <c r="F310" s="17"/>
      <c r="G310" s="17"/>
      <c r="H310" s="18"/>
      <c r="I310" s="8"/>
    </row>
    <row r="311">
      <c r="A311" s="6"/>
      <c r="B311" s="20"/>
      <c r="C311" s="15"/>
      <c r="D311" s="16" t="s">
        <v>313</v>
      </c>
      <c r="E311" s="17"/>
      <c r="F311" s="17"/>
      <c r="G311" s="17"/>
      <c r="H311" s="18"/>
      <c r="I311" s="8"/>
    </row>
    <row r="312">
      <c r="A312" s="6"/>
      <c r="B312" s="21" t="s">
        <v>314</v>
      </c>
      <c r="C312" s="15"/>
      <c r="D312" s="16" t="s">
        <v>315</v>
      </c>
      <c r="E312" s="17"/>
      <c r="F312" s="17"/>
      <c r="G312" s="17"/>
      <c r="H312" s="18"/>
      <c r="I312" s="8"/>
    </row>
    <row r="313">
      <c r="A313" s="6"/>
      <c r="B313" s="14"/>
      <c r="C313" s="15"/>
      <c r="D313" s="16" t="s">
        <v>306</v>
      </c>
      <c r="E313" s="17"/>
      <c r="F313" s="17"/>
      <c r="G313" s="17"/>
      <c r="H313" s="18"/>
      <c r="I313" s="8"/>
    </row>
    <row r="314">
      <c r="A314" s="6"/>
      <c r="B314" s="20"/>
      <c r="C314" s="15"/>
      <c r="D314" s="16" t="s">
        <v>316</v>
      </c>
      <c r="E314" s="17"/>
      <c r="F314" s="17"/>
      <c r="G314" s="17"/>
      <c r="H314" s="18"/>
      <c r="I314" s="8"/>
    </row>
    <row r="315">
      <c r="A315" s="6"/>
      <c r="B315" s="22" t="s">
        <v>317</v>
      </c>
      <c r="C315" s="15"/>
      <c r="D315" s="16" t="s">
        <v>315</v>
      </c>
      <c r="E315" s="17"/>
      <c r="F315" s="17"/>
      <c r="G315" s="17"/>
      <c r="H315" s="18"/>
      <c r="I315" s="8"/>
    </row>
    <row r="316">
      <c r="A316" s="6"/>
      <c r="B316" s="22" t="s">
        <v>318</v>
      </c>
      <c r="C316" s="15"/>
      <c r="D316" s="16" t="s">
        <v>270</v>
      </c>
      <c r="E316" s="17"/>
      <c r="F316" s="17"/>
      <c r="G316" s="17"/>
      <c r="H316" s="18"/>
      <c r="I316" s="8"/>
    </row>
    <row r="317">
      <c r="A317" s="6"/>
      <c r="B317" s="22" t="s">
        <v>319</v>
      </c>
      <c r="C317" s="15"/>
      <c r="D317" s="16" t="s">
        <v>270</v>
      </c>
      <c r="E317" s="17"/>
      <c r="F317" s="17"/>
      <c r="G317" s="17"/>
      <c r="H317" s="18"/>
      <c r="I317" s="8"/>
    </row>
    <row r="318">
      <c r="A318" s="6"/>
      <c r="B318" s="22" t="s">
        <v>320</v>
      </c>
      <c r="C318" s="15"/>
      <c r="D318" s="16" t="s">
        <v>304</v>
      </c>
      <c r="E318" s="17"/>
      <c r="F318" s="17"/>
      <c r="G318" s="17"/>
      <c r="H318" s="18"/>
      <c r="I318" s="8"/>
    </row>
    <row r="319">
      <c r="A319" s="6"/>
      <c r="B319" s="22" t="s">
        <v>321</v>
      </c>
      <c r="C319" s="15"/>
      <c r="D319" s="16" t="s">
        <v>322</v>
      </c>
      <c r="E319" s="17"/>
      <c r="F319" s="17"/>
      <c r="G319" s="17"/>
      <c r="H319" s="18"/>
      <c r="I319" s="8"/>
    </row>
    <row r="320">
      <c r="A320" s="6"/>
      <c r="B320" s="47" t="s">
        <v>323</v>
      </c>
      <c r="C320" s="48"/>
      <c r="D320" s="49" t="s">
        <v>24</v>
      </c>
      <c r="E320" s="50"/>
      <c r="F320" s="50"/>
      <c r="G320" s="50"/>
      <c r="H320" s="51"/>
      <c r="I320" s="8"/>
    </row>
    <row r="321">
      <c r="A321" s="6"/>
      <c r="B321" s="52" t="s">
        <v>324</v>
      </c>
      <c r="C321" s="53" t="s">
        <v>325</v>
      </c>
      <c r="D321" s="54" t="s">
        <v>326</v>
      </c>
      <c r="E321" s="55" t="s">
        <v>326</v>
      </c>
      <c r="F321" s="55" t="s">
        <v>326</v>
      </c>
      <c r="G321" s="55" t="s">
        <v>326</v>
      </c>
      <c r="H321" s="56" t="s">
        <v>326</v>
      </c>
      <c r="I321" s="8"/>
    </row>
    <row r="322">
      <c r="A322" s="6"/>
      <c r="B322" s="14"/>
      <c r="C322" s="15"/>
      <c r="D322" s="16" t="s">
        <v>327</v>
      </c>
      <c r="E322" s="17"/>
      <c r="F322" s="17"/>
      <c r="G322" s="17"/>
      <c r="H322" s="18"/>
      <c r="I322" s="8"/>
    </row>
    <row r="323">
      <c r="A323" s="6"/>
      <c r="B323" s="14"/>
      <c r="C323" s="15"/>
      <c r="D323" s="16" t="s">
        <v>328</v>
      </c>
      <c r="E323" s="17"/>
      <c r="F323" s="17"/>
      <c r="G323" s="17"/>
      <c r="H323" s="18"/>
      <c r="I323" s="8"/>
    </row>
    <row r="324">
      <c r="A324" s="6"/>
      <c r="B324" s="14"/>
      <c r="C324" s="15"/>
      <c r="D324" s="16" t="s">
        <v>329</v>
      </c>
      <c r="E324" s="17"/>
      <c r="F324" s="17"/>
      <c r="G324" s="17"/>
      <c r="H324" s="18"/>
      <c r="I324" s="8"/>
    </row>
    <row r="325">
      <c r="A325" s="6"/>
      <c r="B325" s="20"/>
      <c r="C325" s="15"/>
      <c r="D325" s="16" t="s">
        <v>330</v>
      </c>
      <c r="E325" s="17"/>
      <c r="F325" s="17"/>
      <c r="G325" s="17"/>
      <c r="H325" s="18"/>
      <c r="I325" s="8"/>
    </row>
    <row r="326">
      <c r="A326" s="6"/>
      <c r="B326" s="21" t="s">
        <v>331</v>
      </c>
      <c r="C326" s="15"/>
      <c r="D326" s="16" t="s">
        <v>332</v>
      </c>
      <c r="E326" s="17"/>
      <c r="F326" s="17"/>
      <c r="G326" s="17"/>
      <c r="H326" s="18"/>
      <c r="I326" s="8"/>
    </row>
    <row r="327">
      <c r="A327" s="6"/>
      <c r="B327" s="14"/>
      <c r="C327" s="15"/>
      <c r="D327" s="16" t="s">
        <v>333</v>
      </c>
      <c r="E327" s="17"/>
      <c r="F327" s="17"/>
      <c r="G327" s="17"/>
      <c r="H327" s="18"/>
      <c r="I327" s="8"/>
    </row>
    <row r="328">
      <c r="A328" s="6"/>
      <c r="B328" s="14"/>
      <c r="C328" s="15"/>
      <c r="D328" s="16" t="s">
        <v>327</v>
      </c>
      <c r="E328" s="17"/>
      <c r="F328" s="17"/>
      <c r="G328" s="17"/>
      <c r="H328" s="18"/>
      <c r="I328" s="8"/>
    </row>
    <row r="329">
      <c r="A329" s="6"/>
      <c r="B329" s="14"/>
      <c r="C329" s="15"/>
      <c r="D329" s="16" t="s">
        <v>334</v>
      </c>
      <c r="E329" s="17"/>
      <c r="F329" s="17"/>
      <c r="G329" s="17"/>
      <c r="H329" s="18"/>
      <c r="I329" s="8"/>
    </row>
    <row r="330">
      <c r="A330" s="6"/>
      <c r="B330" s="14"/>
      <c r="C330" s="15"/>
      <c r="D330" s="16" t="s">
        <v>328</v>
      </c>
      <c r="E330" s="17"/>
      <c r="F330" s="17"/>
      <c r="G330" s="17"/>
      <c r="H330" s="18"/>
      <c r="I330" s="8"/>
    </row>
    <row r="331">
      <c r="A331" s="6"/>
      <c r="B331" s="20"/>
      <c r="C331" s="15"/>
      <c r="D331" s="16" t="s">
        <v>335</v>
      </c>
      <c r="E331" s="17"/>
      <c r="F331" s="17"/>
      <c r="G331" s="17"/>
      <c r="H331" s="18"/>
      <c r="I331" s="8"/>
    </row>
    <row r="332">
      <c r="A332" s="6"/>
      <c r="B332" s="22" t="s">
        <v>336</v>
      </c>
      <c r="C332" s="15"/>
      <c r="D332" s="16" t="s">
        <v>327</v>
      </c>
      <c r="E332" s="17"/>
      <c r="F332" s="17"/>
      <c r="G332" s="17"/>
      <c r="H332" s="18"/>
      <c r="I332" s="8"/>
    </row>
    <row r="333">
      <c r="A333" s="6"/>
      <c r="B333" s="22" t="s">
        <v>337</v>
      </c>
      <c r="C333" s="15"/>
      <c r="D333" s="16" t="s">
        <v>334</v>
      </c>
      <c r="E333" s="17"/>
      <c r="F333" s="17"/>
      <c r="G333" s="17"/>
      <c r="H333" s="18"/>
      <c r="I333" s="8"/>
    </row>
    <row r="334">
      <c r="A334" s="6"/>
      <c r="B334" s="22" t="s">
        <v>338</v>
      </c>
      <c r="C334" s="15"/>
      <c r="D334" s="16" t="s">
        <v>328</v>
      </c>
      <c r="E334" s="17"/>
      <c r="F334" s="17"/>
      <c r="G334" s="17"/>
      <c r="H334" s="18"/>
      <c r="I334" s="8"/>
    </row>
    <row r="335">
      <c r="A335" s="6"/>
      <c r="B335" s="47" t="s">
        <v>339</v>
      </c>
      <c r="C335" s="48"/>
      <c r="D335" s="49" t="s">
        <v>24</v>
      </c>
      <c r="E335" s="50"/>
      <c r="F335" s="50"/>
      <c r="G335" s="50"/>
      <c r="H335" s="51"/>
      <c r="I335" s="8"/>
    </row>
    <row r="336">
      <c r="A336" s="6"/>
      <c r="B336" s="52" t="s">
        <v>340</v>
      </c>
      <c r="C336" s="53" t="s">
        <v>341</v>
      </c>
      <c r="D336" s="54" t="s">
        <v>271</v>
      </c>
      <c r="E336" s="55" t="s">
        <v>271</v>
      </c>
      <c r="F336" s="55" t="s">
        <v>271</v>
      </c>
      <c r="G336" s="55" t="s">
        <v>271</v>
      </c>
      <c r="H336" s="56" t="s">
        <v>271</v>
      </c>
      <c r="I336" s="8"/>
    </row>
    <row r="337">
      <c r="A337" s="6"/>
      <c r="B337" s="14"/>
      <c r="C337" s="15"/>
      <c r="D337" s="16" t="s">
        <v>342</v>
      </c>
      <c r="E337" s="17"/>
      <c r="F337" s="17"/>
      <c r="G337" s="17"/>
      <c r="H337" s="18"/>
      <c r="I337" s="8"/>
    </row>
    <row r="338">
      <c r="A338" s="6"/>
      <c r="B338" s="20"/>
      <c r="C338" s="15"/>
      <c r="D338" s="16" t="s">
        <v>343</v>
      </c>
      <c r="E338" s="17"/>
      <c r="F338" s="17"/>
      <c r="G338" s="17"/>
      <c r="H338" s="18"/>
      <c r="I338" s="8"/>
    </row>
    <row r="339">
      <c r="A339" s="6"/>
      <c r="B339" s="21" t="s">
        <v>344</v>
      </c>
      <c r="C339" s="15"/>
      <c r="D339" s="16" t="s">
        <v>241</v>
      </c>
      <c r="E339" s="17"/>
      <c r="F339" s="17"/>
      <c r="G339" s="17"/>
      <c r="H339" s="18"/>
      <c r="I339" s="8"/>
    </row>
    <row r="340">
      <c r="A340" s="6"/>
      <c r="B340" s="14"/>
      <c r="C340" s="15"/>
      <c r="D340" s="16" t="s">
        <v>345</v>
      </c>
      <c r="E340" s="17"/>
      <c r="F340" s="17"/>
      <c r="G340" s="17"/>
      <c r="H340" s="18"/>
      <c r="I340" s="8"/>
    </row>
    <row r="341">
      <c r="A341" s="6"/>
      <c r="B341" s="14"/>
      <c r="C341" s="15"/>
      <c r="D341" s="16" t="s">
        <v>346</v>
      </c>
      <c r="E341" s="17"/>
      <c r="F341" s="17"/>
      <c r="G341" s="17"/>
      <c r="H341" s="18"/>
      <c r="I341" s="8"/>
    </row>
    <row r="342">
      <c r="A342" s="6"/>
      <c r="B342" s="14"/>
      <c r="C342" s="15"/>
      <c r="D342" s="16" t="s">
        <v>347</v>
      </c>
      <c r="E342" s="17"/>
      <c r="F342" s="17"/>
      <c r="G342" s="17"/>
      <c r="H342" s="18"/>
      <c r="I342" s="8"/>
    </row>
    <row r="343">
      <c r="A343" s="6"/>
      <c r="B343" s="20"/>
      <c r="C343" s="15"/>
      <c r="D343" s="16" t="s">
        <v>348</v>
      </c>
      <c r="E343" s="25"/>
      <c r="F343" s="25"/>
      <c r="G343" s="25"/>
      <c r="H343" s="26"/>
      <c r="I343" s="8"/>
    </row>
    <row r="344">
      <c r="A344" s="6"/>
      <c r="B344" s="21" t="s">
        <v>349</v>
      </c>
      <c r="C344" s="15"/>
      <c r="D344" s="16" t="s">
        <v>159</v>
      </c>
      <c r="E344" s="33" t="s">
        <v>159</v>
      </c>
      <c r="F344" s="33" t="s">
        <v>159</v>
      </c>
      <c r="G344" s="33" t="s">
        <v>159</v>
      </c>
      <c r="H344" s="117" t="s">
        <v>159</v>
      </c>
      <c r="I344" s="8"/>
    </row>
    <row r="345">
      <c r="A345" s="6"/>
      <c r="B345" s="14"/>
      <c r="C345" s="15"/>
      <c r="D345" s="16" t="s">
        <v>350</v>
      </c>
      <c r="E345" s="17"/>
      <c r="F345" s="17"/>
      <c r="G345" s="17"/>
      <c r="H345" s="18"/>
      <c r="I345" s="8"/>
    </row>
    <row r="346">
      <c r="A346" s="6"/>
      <c r="B346" s="14"/>
      <c r="C346" s="15"/>
      <c r="D346" s="16" t="s">
        <v>351</v>
      </c>
      <c r="E346" s="17"/>
      <c r="F346" s="17"/>
      <c r="G346" s="17"/>
      <c r="H346" s="18"/>
      <c r="I346" s="8"/>
    </row>
    <row r="347">
      <c r="A347" s="6"/>
      <c r="B347" s="20"/>
      <c r="C347" s="15"/>
      <c r="D347" s="16" t="s">
        <v>352</v>
      </c>
      <c r="E347" s="25"/>
      <c r="F347" s="25"/>
      <c r="G347" s="25"/>
      <c r="H347" s="26"/>
      <c r="I347" s="8"/>
    </row>
    <row r="348">
      <c r="A348" s="6"/>
      <c r="B348" s="22" t="s">
        <v>353</v>
      </c>
      <c r="C348" s="15"/>
      <c r="D348" s="16" t="s">
        <v>354</v>
      </c>
      <c r="E348" s="33" t="s">
        <v>271</v>
      </c>
      <c r="F348" s="33" t="s">
        <v>271</v>
      </c>
      <c r="G348" s="33" t="s">
        <v>271</v>
      </c>
      <c r="H348" s="117" t="s">
        <v>271</v>
      </c>
      <c r="I348" s="8"/>
    </row>
    <row r="349">
      <c r="A349" s="6"/>
      <c r="B349" s="22" t="s">
        <v>355</v>
      </c>
      <c r="C349" s="15"/>
      <c r="D349" s="16" t="s">
        <v>271</v>
      </c>
      <c r="E349" s="17"/>
      <c r="F349" s="17"/>
      <c r="G349" s="17"/>
      <c r="H349" s="18"/>
      <c r="I349" s="8"/>
    </row>
    <row r="350">
      <c r="A350" s="6"/>
      <c r="B350" s="22" t="s">
        <v>356</v>
      </c>
      <c r="C350" s="15"/>
      <c r="D350" s="16" t="s">
        <v>271</v>
      </c>
      <c r="E350" s="17"/>
      <c r="F350" s="17"/>
      <c r="G350" s="17"/>
      <c r="H350" s="18"/>
      <c r="I350" s="8"/>
    </row>
    <row r="351">
      <c r="A351" s="6"/>
      <c r="B351" s="22" t="s">
        <v>357</v>
      </c>
      <c r="C351" s="15"/>
      <c r="D351" s="16" t="s">
        <v>351</v>
      </c>
      <c r="E351" s="17"/>
      <c r="F351" s="17"/>
      <c r="G351" s="17"/>
      <c r="H351" s="18"/>
      <c r="I351" s="8"/>
    </row>
    <row r="352">
      <c r="A352" s="6"/>
      <c r="B352" s="22" t="s">
        <v>358</v>
      </c>
      <c r="C352" s="15"/>
      <c r="D352" s="16" t="s">
        <v>271</v>
      </c>
      <c r="E352" s="17"/>
      <c r="F352" s="17"/>
      <c r="G352" s="17"/>
      <c r="H352" s="18"/>
      <c r="I352" s="8"/>
    </row>
    <row r="353">
      <c r="A353" s="6"/>
      <c r="B353" s="22" t="s">
        <v>359</v>
      </c>
      <c r="C353" s="15"/>
      <c r="D353" s="16" t="s">
        <v>360</v>
      </c>
      <c r="E353" s="17"/>
      <c r="F353" s="17"/>
      <c r="G353" s="17"/>
      <c r="H353" s="18"/>
      <c r="I353" s="8"/>
    </row>
    <row r="354">
      <c r="A354" s="6"/>
      <c r="B354" s="21" t="s">
        <v>361</v>
      </c>
      <c r="C354" s="15"/>
      <c r="D354" s="24" t="s">
        <v>362</v>
      </c>
      <c r="E354" s="17"/>
      <c r="F354" s="17"/>
      <c r="G354" s="17"/>
      <c r="H354" s="18"/>
      <c r="I354" s="8"/>
    </row>
    <row r="355">
      <c r="A355" s="6"/>
      <c r="B355" s="21" t="s">
        <v>363</v>
      </c>
      <c r="C355" s="15"/>
      <c r="D355" s="24" t="s">
        <v>241</v>
      </c>
      <c r="E355" s="17"/>
      <c r="F355" s="17"/>
      <c r="G355" s="17"/>
      <c r="H355" s="18"/>
      <c r="I355" s="8"/>
    </row>
    <row r="356">
      <c r="A356" s="6"/>
      <c r="B356" s="21" t="s">
        <v>364</v>
      </c>
      <c r="C356" s="15"/>
      <c r="D356" s="24" t="s">
        <v>365</v>
      </c>
      <c r="E356" s="17"/>
      <c r="F356" s="17"/>
      <c r="G356" s="17"/>
      <c r="H356" s="18"/>
      <c r="I356" s="8"/>
    </row>
    <row r="357">
      <c r="A357" s="6"/>
      <c r="B357" s="22" t="s">
        <v>366</v>
      </c>
      <c r="C357" s="15"/>
      <c r="D357" s="24" t="s">
        <v>347</v>
      </c>
      <c r="E357" s="25"/>
      <c r="F357" s="25"/>
      <c r="G357" s="25"/>
      <c r="H357" s="26"/>
      <c r="I357" s="8"/>
    </row>
    <row r="358">
      <c r="A358" s="6"/>
      <c r="B358" s="22" t="s">
        <v>367</v>
      </c>
      <c r="C358" s="15"/>
      <c r="D358" s="24" t="s">
        <v>159</v>
      </c>
      <c r="E358" s="33" t="s">
        <v>159</v>
      </c>
      <c r="F358" s="33" t="s">
        <v>159</v>
      </c>
      <c r="G358" s="33" t="s">
        <v>159</v>
      </c>
      <c r="H358" s="117" t="s">
        <v>159</v>
      </c>
      <c r="I358" s="8"/>
    </row>
    <row r="359">
      <c r="A359" s="6"/>
      <c r="B359" s="21" t="s">
        <v>456</v>
      </c>
      <c r="C359" s="15"/>
      <c r="D359" s="24" t="s">
        <v>457</v>
      </c>
      <c r="E359" s="33" t="s">
        <v>271</v>
      </c>
      <c r="F359" s="33" t="s">
        <v>271</v>
      </c>
      <c r="G359" s="33" t="s">
        <v>271</v>
      </c>
      <c r="H359" s="117" t="s">
        <v>271</v>
      </c>
      <c r="I359" s="8"/>
    </row>
    <row r="360">
      <c r="A360" s="6"/>
      <c r="B360" s="21" t="s">
        <v>370</v>
      </c>
      <c r="C360" s="15"/>
      <c r="D360" s="24" t="s">
        <v>371</v>
      </c>
      <c r="E360" s="17"/>
      <c r="F360" s="17"/>
      <c r="G360" s="17"/>
      <c r="H360" s="18"/>
      <c r="I360" s="8"/>
    </row>
    <row r="361">
      <c r="A361" s="6"/>
      <c r="B361" s="21" t="s">
        <v>372</v>
      </c>
      <c r="C361" s="15"/>
      <c r="D361" s="24" t="s">
        <v>343</v>
      </c>
      <c r="E361" s="17"/>
      <c r="F361" s="17"/>
      <c r="G361" s="17"/>
      <c r="H361" s="18"/>
      <c r="I361" s="8"/>
    </row>
    <row r="362">
      <c r="A362" s="6"/>
      <c r="B362" s="21" t="s">
        <v>373</v>
      </c>
      <c r="C362" s="15"/>
      <c r="D362" s="24" t="s">
        <v>343</v>
      </c>
      <c r="E362" s="17"/>
      <c r="F362" s="17"/>
      <c r="G362" s="17"/>
      <c r="H362" s="18"/>
      <c r="I362" s="8"/>
    </row>
    <row r="363">
      <c r="A363" s="6"/>
      <c r="B363" s="21" t="s">
        <v>374</v>
      </c>
      <c r="C363" s="15"/>
      <c r="D363" s="24" t="s">
        <v>343</v>
      </c>
      <c r="E363" s="17"/>
      <c r="F363" s="17"/>
      <c r="G363" s="17"/>
      <c r="H363" s="18"/>
      <c r="I363" s="8"/>
    </row>
    <row r="364">
      <c r="A364" s="6"/>
      <c r="B364" s="21" t="s">
        <v>375</v>
      </c>
      <c r="C364" s="23"/>
      <c r="D364" s="24" t="s">
        <v>24</v>
      </c>
      <c r="E364" s="50"/>
      <c r="F364" s="50"/>
      <c r="G364" s="50"/>
      <c r="H364" s="51"/>
      <c r="I364" s="8"/>
    </row>
    <row r="365">
      <c r="A365" s="6"/>
      <c r="B365" s="27" t="s">
        <v>376</v>
      </c>
      <c r="C365" s="28" t="s">
        <v>377</v>
      </c>
      <c r="D365" s="29" t="s">
        <v>164</v>
      </c>
      <c r="E365" s="55" t="s">
        <v>84</v>
      </c>
      <c r="F365" s="55" t="s">
        <v>84</v>
      </c>
      <c r="G365" s="55" t="s">
        <v>84</v>
      </c>
      <c r="H365" s="55" t="s">
        <v>84</v>
      </c>
      <c r="I365" s="8"/>
    </row>
    <row r="366">
      <c r="A366" s="6"/>
      <c r="B366" s="14"/>
      <c r="C366" s="15"/>
      <c r="D366" s="16" t="s">
        <v>378</v>
      </c>
      <c r="E366" s="17"/>
      <c r="F366" s="17"/>
      <c r="G366" s="17"/>
      <c r="H366" s="17"/>
      <c r="I366" s="8"/>
    </row>
    <row r="367">
      <c r="A367" s="6"/>
      <c r="B367" s="14"/>
      <c r="C367" s="15"/>
      <c r="D367" s="16" t="s">
        <v>379</v>
      </c>
      <c r="E367" s="17"/>
      <c r="F367" s="17"/>
      <c r="G367" s="17"/>
      <c r="H367" s="17"/>
      <c r="I367" s="8"/>
    </row>
    <row r="368">
      <c r="A368" s="6"/>
      <c r="B368" s="14"/>
      <c r="C368" s="15"/>
      <c r="D368" s="16" t="s">
        <v>380</v>
      </c>
      <c r="E368" s="17"/>
      <c r="F368" s="17"/>
      <c r="G368" s="17"/>
      <c r="H368" s="17"/>
      <c r="I368" s="8"/>
    </row>
    <row r="369">
      <c r="A369" s="6"/>
      <c r="B369" s="14"/>
      <c r="C369" s="15"/>
      <c r="D369" s="16" t="s">
        <v>381</v>
      </c>
      <c r="E369" s="17"/>
      <c r="F369" s="17"/>
      <c r="G369" s="17"/>
      <c r="H369" s="17"/>
      <c r="I369" s="8"/>
    </row>
    <row r="370">
      <c r="A370" s="6"/>
      <c r="B370" s="14"/>
      <c r="C370" s="15"/>
      <c r="D370" s="16" t="s">
        <v>382</v>
      </c>
      <c r="E370" s="17"/>
      <c r="F370" s="17"/>
      <c r="G370" s="17"/>
      <c r="H370" s="17"/>
      <c r="I370" s="8"/>
    </row>
    <row r="371">
      <c r="A371" s="6"/>
      <c r="B371" s="14"/>
      <c r="C371" s="15"/>
      <c r="D371" s="16" t="s">
        <v>383</v>
      </c>
      <c r="E371" s="17"/>
      <c r="F371" s="17"/>
      <c r="G371" s="17"/>
      <c r="H371" s="17"/>
      <c r="I371" s="8"/>
    </row>
    <row r="372">
      <c r="A372" s="6"/>
      <c r="B372" s="14"/>
      <c r="C372" s="15"/>
      <c r="D372" s="16" t="s">
        <v>384</v>
      </c>
      <c r="E372" s="17"/>
      <c r="F372" s="17"/>
      <c r="G372" s="17"/>
      <c r="H372" s="17"/>
      <c r="I372" s="8"/>
    </row>
    <row r="373">
      <c r="A373" s="6"/>
      <c r="B373" s="20"/>
      <c r="C373" s="15"/>
      <c r="D373" s="16" t="s">
        <v>385</v>
      </c>
      <c r="E373" s="17"/>
      <c r="F373" s="17"/>
      <c r="G373" s="17"/>
      <c r="H373" s="17"/>
      <c r="I373" s="8"/>
    </row>
    <row r="374">
      <c r="A374" s="6"/>
      <c r="B374" s="22" t="s">
        <v>386</v>
      </c>
      <c r="C374" s="15"/>
      <c r="D374" s="16" t="s">
        <v>387</v>
      </c>
      <c r="E374" s="17"/>
      <c r="F374" s="17"/>
      <c r="G374" s="17"/>
      <c r="H374" s="17"/>
      <c r="I374" s="8"/>
    </row>
    <row r="375">
      <c r="A375" s="6"/>
      <c r="B375" s="21" t="s">
        <v>388</v>
      </c>
      <c r="C375" s="15"/>
      <c r="D375" s="16" t="s">
        <v>389</v>
      </c>
      <c r="E375" s="55" t="s">
        <v>458</v>
      </c>
      <c r="F375" s="55" t="s">
        <v>458</v>
      </c>
      <c r="G375" s="55" t="s">
        <v>458</v>
      </c>
      <c r="H375" s="55" t="s">
        <v>458</v>
      </c>
      <c r="I375" s="8"/>
    </row>
    <row r="376">
      <c r="A376" s="6"/>
      <c r="B376" s="20"/>
      <c r="C376" s="15"/>
      <c r="D376" s="16" t="s">
        <v>164</v>
      </c>
      <c r="E376" s="17"/>
      <c r="F376" s="17"/>
      <c r="G376" s="17"/>
      <c r="H376" s="17"/>
      <c r="I376" s="8"/>
    </row>
    <row r="377">
      <c r="A377" s="6"/>
      <c r="B377" s="21" t="s">
        <v>390</v>
      </c>
      <c r="C377" s="15"/>
      <c r="D377" s="16" t="s">
        <v>389</v>
      </c>
      <c r="E377" s="17"/>
      <c r="F377" s="17"/>
      <c r="G377" s="17"/>
      <c r="H377" s="17"/>
      <c r="I377" s="8"/>
    </row>
    <row r="378">
      <c r="A378" s="6"/>
      <c r="B378" s="20"/>
      <c r="C378" s="15"/>
      <c r="D378" s="16" t="s">
        <v>391</v>
      </c>
      <c r="E378" s="17"/>
      <c r="F378" s="17"/>
      <c r="G378" s="17"/>
      <c r="H378" s="17"/>
      <c r="I378" s="8"/>
    </row>
    <row r="379">
      <c r="A379" s="6"/>
      <c r="B379" s="57" t="s">
        <v>392</v>
      </c>
      <c r="C379" s="15"/>
      <c r="D379" s="16" t="s">
        <v>389</v>
      </c>
      <c r="E379" s="17"/>
      <c r="F379" s="17"/>
      <c r="G379" s="17"/>
      <c r="H379" s="17"/>
      <c r="I379" s="8"/>
    </row>
    <row r="380">
      <c r="A380" s="6"/>
      <c r="B380" s="14"/>
      <c r="C380" s="15"/>
      <c r="D380" s="16" t="s">
        <v>393</v>
      </c>
      <c r="E380" s="17"/>
      <c r="F380" s="17"/>
      <c r="G380" s="17"/>
      <c r="H380" s="17"/>
      <c r="I380" s="8"/>
    </row>
    <row r="381">
      <c r="A381" s="6"/>
      <c r="B381" s="14"/>
      <c r="C381" s="15"/>
      <c r="D381" s="16" t="s">
        <v>394</v>
      </c>
      <c r="E381" s="17"/>
      <c r="F381" s="17"/>
      <c r="G381" s="17"/>
      <c r="H381" s="17"/>
      <c r="I381" s="8"/>
    </row>
    <row r="382">
      <c r="A382" s="6"/>
      <c r="B382" s="14"/>
      <c r="C382" s="15"/>
      <c r="D382" s="16" t="s">
        <v>189</v>
      </c>
      <c r="E382" s="17"/>
      <c r="F382" s="17"/>
      <c r="G382" s="17"/>
      <c r="H382" s="17"/>
      <c r="I382" s="8"/>
    </row>
    <row r="383">
      <c r="A383" s="6"/>
      <c r="B383" s="14"/>
      <c r="C383" s="15"/>
      <c r="D383" s="16" t="s">
        <v>387</v>
      </c>
      <c r="E383" s="17"/>
      <c r="F383" s="17"/>
      <c r="G383" s="17"/>
      <c r="H383" s="17"/>
      <c r="I383" s="8"/>
    </row>
    <row r="384">
      <c r="A384" s="6"/>
      <c r="B384" s="14"/>
      <c r="C384" s="15"/>
      <c r="D384" s="16" t="s">
        <v>395</v>
      </c>
      <c r="E384" s="17"/>
      <c r="F384" s="17"/>
      <c r="G384" s="17"/>
      <c r="H384" s="17"/>
      <c r="I384" s="8"/>
    </row>
    <row r="385">
      <c r="A385" s="6"/>
      <c r="B385" s="14"/>
      <c r="C385" s="15"/>
      <c r="D385" s="16" t="s">
        <v>391</v>
      </c>
      <c r="E385" s="17"/>
      <c r="F385" s="17"/>
      <c r="G385" s="17"/>
      <c r="H385" s="17"/>
      <c r="I385" s="8"/>
    </row>
    <row r="386">
      <c r="A386" s="6"/>
      <c r="B386" s="14"/>
      <c r="C386" s="15"/>
      <c r="D386" s="16" t="s">
        <v>396</v>
      </c>
      <c r="E386" s="17"/>
      <c r="F386" s="17"/>
      <c r="G386" s="17"/>
      <c r="H386" s="17"/>
      <c r="I386" s="8"/>
    </row>
    <row r="387">
      <c r="A387" s="6"/>
      <c r="B387" s="20"/>
      <c r="C387" s="15"/>
      <c r="D387" s="16" t="s">
        <v>397</v>
      </c>
      <c r="E387" s="17"/>
      <c r="F387" s="17"/>
      <c r="G387" s="17"/>
      <c r="H387" s="17"/>
      <c r="I387" s="8"/>
    </row>
    <row r="388">
      <c r="A388" s="6"/>
      <c r="B388" s="57" t="s">
        <v>398</v>
      </c>
      <c r="C388" s="15"/>
      <c r="D388" s="16" t="s">
        <v>399</v>
      </c>
      <c r="E388" s="55" t="s">
        <v>84</v>
      </c>
      <c r="F388" s="55" t="s">
        <v>84</v>
      </c>
      <c r="G388" s="55" t="s">
        <v>84</v>
      </c>
      <c r="H388" s="55" t="s">
        <v>84</v>
      </c>
      <c r="I388" s="8"/>
    </row>
    <row r="389">
      <c r="A389" s="6"/>
      <c r="B389" s="14"/>
      <c r="C389" s="15"/>
      <c r="D389" s="16" t="s">
        <v>400</v>
      </c>
      <c r="E389" s="17"/>
      <c r="F389" s="17"/>
      <c r="G389" s="17"/>
      <c r="H389" s="17"/>
      <c r="I389" s="8"/>
    </row>
    <row r="390">
      <c r="A390" s="6"/>
      <c r="B390" s="14"/>
      <c r="C390" s="15"/>
      <c r="D390" s="16" t="s">
        <v>401</v>
      </c>
      <c r="E390" s="17"/>
      <c r="F390" s="17"/>
      <c r="G390" s="17"/>
      <c r="H390" s="17"/>
      <c r="I390" s="8"/>
    </row>
    <row r="391">
      <c r="A391" s="6"/>
      <c r="B391" s="14"/>
      <c r="C391" s="15"/>
      <c r="D391" s="16" t="s">
        <v>383</v>
      </c>
      <c r="E391" s="17"/>
      <c r="F391" s="17"/>
      <c r="G391" s="17"/>
      <c r="H391" s="17"/>
      <c r="I391" s="8"/>
    </row>
    <row r="392">
      <c r="A392" s="6"/>
      <c r="B392" s="14"/>
      <c r="C392" s="15"/>
      <c r="D392" s="16" t="s">
        <v>402</v>
      </c>
      <c r="E392" s="17"/>
      <c r="F392" s="17"/>
      <c r="G392" s="17"/>
      <c r="H392" s="17"/>
      <c r="I392" s="8"/>
    </row>
    <row r="393">
      <c r="A393" s="6"/>
      <c r="B393" s="20"/>
      <c r="C393" s="15"/>
      <c r="D393" s="16" t="s">
        <v>403</v>
      </c>
      <c r="E393" s="17"/>
      <c r="F393" s="17"/>
      <c r="G393" s="17"/>
      <c r="H393" s="17"/>
      <c r="I393" s="8"/>
    </row>
    <row r="394">
      <c r="A394" s="6"/>
      <c r="B394" s="22" t="s">
        <v>404</v>
      </c>
      <c r="C394" s="15"/>
      <c r="D394" s="16" t="s">
        <v>399</v>
      </c>
      <c r="E394" s="17"/>
      <c r="F394" s="17"/>
      <c r="G394" s="17"/>
      <c r="H394" s="17"/>
      <c r="I394" s="8"/>
    </row>
    <row r="395">
      <c r="A395" s="6"/>
      <c r="B395" s="22" t="s">
        <v>405</v>
      </c>
      <c r="C395" s="15"/>
      <c r="D395" s="16" t="s">
        <v>389</v>
      </c>
      <c r="E395" s="55" t="s">
        <v>458</v>
      </c>
      <c r="F395" s="55" t="s">
        <v>458</v>
      </c>
      <c r="G395" s="55" t="s">
        <v>458</v>
      </c>
      <c r="H395" s="55" t="s">
        <v>458</v>
      </c>
      <c r="I395" s="8"/>
    </row>
    <row r="396">
      <c r="A396" s="6"/>
      <c r="B396" s="22" t="s">
        <v>406</v>
      </c>
      <c r="C396" s="15"/>
      <c r="D396" s="16" t="s">
        <v>399</v>
      </c>
      <c r="E396" s="55" t="s">
        <v>84</v>
      </c>
      <c r="F396" s="55" t="s">
        <v>84</v>
      </c>
      <c r="G396" s="55" t="s">
        <v>84</v>
      </c>
      <c r="H396" s="55" t="s">
        <v>84</v>
      </c>
      <c r="I396" s="8"/>
    </row>
    <row r="397">
      <c r="A397" s="6"/>
      <c r="B397" s="22" t="s">
        <v>407</v>
      </c>
      <c r="C397" s="15"/>
      <c r="D397" s="16" t="s">
        <v>389</v>
      </c>
      <c r="E397" s="55" t="s">
        <v>458</v>
      </c>
      <c r="F397" s="55" t="s">
        <v>458</v>
      </c>
      <c r="G397" s="55" t="s">
        <v>458</v>
      </c>
      <c r="H397" s="55" t="s">
        <v>458</v>
      </c>
      <c r="I397" s="8"/>
    </row>
    <row r="398">
      <c r="A398" s="6"/>
      <c r="B398" s="22" t="s">
        <v>102</v>
      </c>
      <c r="C398" s="15"/>
      <c r="D398" s="16" t="s">
        <v>164</v>
      </c>
      <c r="E398" s="55" t="s">
        <v>84</v>
      </c>
      <c r="F398" s="55" t="s">
        <v>84</v>
      </c>
      <c r="G398" s="55" t="s">
        <v>84</v>
      </c>
      <c r="H398" s="55" t="s">
        <v>84</v>
      </c>
      <c r="I398" s="8"/>
    </row>
    <row r="399">
      <c r="A399" s="6"/>
      <c r="B399" s="40" t="s">
        <v>408</v>
      </c>
      <c r="C399" s="15"/>
      <c r="D399" s="16" t="s">
        <v>164</v>
      </c>
      <c r="E399" s="17"/>
      <c r="F399" s="17"/>
      <c r="G399" s="17"/>
      <c r="H399" s="17"/>
      <c r="I399" s="8"/>
    </row>
    <row r="400">
      <c r="A400" s="6"/>
      <c r="B400" s="47" t="s">
        <v>409</v>
      </c>
      <c r="C400" s="48"/>
      <c r="D400" s="49" t="s">
        <v>24</v>
      </c>
      <c r="E400" s="50"/>
      <c r="F400" s="50"/>
      <c r="G400" s="50"/>
      <c r="H400" s="50"/>
      <c r="I400" s="8"/>
    </row>
    <row r="401">
      <c r="A401" s="6"/>
      <c r="B401" s="52" t="s">
        <v>410</v>
      </c>
      <c r="C401" s="53" t="s">
        <v>411</v>
      </c>
      <c r="D401" s="54" t="s">
        <v>412</v>
      </c>
      <c r="E401" s="55" t="s">
        <v>412</v>
      </c>
      <c r="F401" s="55" t="s">
        <v>412</v>
      </c>
      <c r="G401" s="55" t="s">
        <v>412</v>
      </c>
      <c r="H401" s="56" t="s">
        <v>412</v>
      </c>
      <c r="I401" s="8"/>
    </row>
    <row r="402">
      <c r="A402" s="6"/>
      <c r="B402" s="20"/>
      <c r="C402" s="15"/>
      <c r="D402" s="16" t="s">
        <v>413</v>
      </c>
      <c r="E402" s="17"/>
      <c r="F402" s="17"/>
      <c r="G402" s="17"/>
      <c r="H402" s="18"/>
      <c r="I402" s="8"/>
    </row>
    <row r="403">
      <c r="A403" s="6"/>
      <c r="B403" s="21" t="s">
        <v>414</v>
      </c>
      <c r="C403" s="15"/>
      <c r="D403" s="16" t="s">
        <v>91</v>
      </c>
      <c r="E403" s="17"/>
      <c r="F403" s="17"/>
      <c r="G403" s="17"/>
      <c r="H403" s="18"/>
      <c r="I403" s="8"/>
    </row>
    <row r="404">
      <c r="A404" s="6"/>
      <c r="B404" s="14"/>
      <c r="C404" s="15"/>
      <c r="D404" s="16" t="s">
        <v>415</v>
      </c>
      <c r="E404" s="17"/>
      <c r="F404" s="17"/>
      <c r="G404" s="17"/>
      <c r="H404" s="18"/>
      <c r="I404" s="8"/>
    </row>
    <row r="405">
      <c r="A405" s="6"/>
      <c r="B405" s="20"/>
      <c r="C405" s="15"/>
      <c r="D405" s="16" t="s">
        <v>416</v>
      </c>
      <c r="E405" s="17"/>
      <c r="F405" s="17"/>
      <c r="G405" s="17"/>
      <c r="H405" s="18"/>
      <c r="I405" s="8"/>
    </row>
    <row r="406">
      <c r="A406" s="6"/>
      <c r="B406" s="58" t="s">
        <v>417</v>
      </c>
      <c r="C406" s="23"/>
      <c r="D406" s="24" t="s">
        <v>24</v>
      </c>
      <c r="E406" s="25"/>
      <c r="F406" s="25"/>
      <c r="G406" s="25"/>
      <c r="H406" s="26"/>
      <c r="I406" s="8"/>
    </row>
    <row r="407">
      <c r="A407" s="6"/>
      <c r="B407" s="27" t="s">
        <v>418</v>
      </c>
      <c r="C407" s="28" t="s">
        <v>419</v>
      </c>
      <c r="D407" s="29" t="s">
        <v>420</v>
      </c>
      <c r="E407" s="30" t="s">
        <v>420</v>
      </c>
      <c r="F407" s="30" t="s">
        <v>420</v>
      </c>
      <c r="G407" s="30" t="s">
        <v>420</v>
      </c>
      <c r="H407" s="31" t="s">
        <v>420</v>
      </c>
      <c r="I407" s="8"/>
    </row>
    <row r="408">
      <c r="A408" s="6"/>
      <c r="B408" s="14"/>
      <c r="C408" s="15"/>
      <c r="D408" s="16" t="s">
        <v>141</v>
      </c>
      <c r="E408" s="17"/>
      <c r="F408" s="17"/>
      <c r="G408" s="17"/>
      <c r="H408" s="18"/>
      <c r="I408" s="8"/>
    </row>
    <row r="409">
      <c r="A409" s="6"/>
      <c r="B409" s="14"/>
      <c r="C409" s="15"/>
      <c r="D409" s="16" t="s">
        <v>421</v>
      </c>
      <c r="E409" s="17"/>
      <c r="F409" s="17"/>
      <c r="G409" s="17"/>
      <c r="H409" s="18"/>
      <c r="I409" s="8"/>
    </row>
    <row r="410">
      <c r="A410" s="6"/>
      <c r="B410" s="14"/>
      <c r="C410" s="15"/>
      <c r="D410" s="16" t="s">
        <v>422</v>
      </c>
      <c r="E410" s="17"/>
      <c r="F410" s="17"/>
      <c r="G410" s="17"/>
      <c r="H410" s="18"/>
      <c r="I410" s="8"/>
    </row>
    <row r="411">
      <c r="A411" s="6"/>
      <c r="B411" s="20"/>
      <c r="C411" s="15"/>
      <c r="D411" s="16" t="s">
        <v>423</v>
      </c>
      <c r="E411" s="17"/>
      <c r="F411" s="17"/>
      <c r="G411" s="17"/>
      <c r="H411" s="18"/>
      <c r="I411" s="8"/>
    </row>
    <row r="412">
      <c r="A412" s="6"/>
      <c r="B412" s="52" t="s">
        <v>424</v>
      </c>
      <c r="C412" s="15"/>
      <c r="D412" s="24" t="s">
        <v>420</v>
      </c>
      <c r="E412" s="17"/>
      <c r="F412" s="17"/>
      <c r="G412" s="17"/>
      <c r="H412" s="18"/>
      <c r="I412" s="8"/>
    </row>
    <row r="413">
      <c r="A413" s="6"/>
      <c r="B413" s="47" t="s">
        <v>417</v>
      </c>
      <c r="C413" s="48"/>
      <c r="D413" s="49" t="s">
        <v>24</v>
      </c>
      <c r="E413" s="50"/>
      <c r="F413" s="50"/>
      <c r="G413" s="50"/>
      <c r="H413" s="51"/>
      <c r="I413" s="8"/>
    </row>
    <row r="414">
      <c r="A414" s="6"/>
      <c r="B414" s="52" t="s">
        <v>425</v>
      </c>
      <c r="C414" s="53" t="s">
        <v>426</v>
      </c>
      <c r="D414" s="54" t="s">
        <v>285</v>
      </c>
      <c r="E414" s="55" t="s">
        <v>458</v>
      </c>
      <c r="F414" s="55" t="s">
        <v>458</v>
      </c>
      <c r="G414" s="55" t="s">
        <v>458</v>
      </c>
      <c r="H414" s="56" t="s">
        <v>458</v>
      </c>
      <c r="I414" s="8"/>
    </row>
    <row r="415">
      <c r="A415" s="6"/>
      <c r="B415" s="21" t="s">
        <v>427</v>
      </c>
      <c r="C415" s="15"/>
      <c r="D415" s="24" t="s">
        <v>24</v>
      </c>
      <c r="E415" s="25"/>
      <c r="F415" s="25"/>
      <c r="G415" s="25"/>
      <c r="H415" s="26"/>
      <c r="I415" s="8"/>
    </row>
    <row r="416">
      <c r="A416" s="6"/>
      <c r="B416" s="27" t="s">
        <v>428</v>
      </c>
      <c r="C416" s="28" t="s">
        <v>429</v>
      </c>
      <c r="D416" s="29" t="s">
        <v>430</v>
      </c>
      <c r="E416" s="30" t="s">
        <v>430</v>
      </c>
      <c r="F416" s="30" t="s">
        <v>430</v>
      </c>
      <c r="G416" s="30" t="s">
        <v>430</v>
      </c>
      <c r="H416" s="31" t="s">
        <v>430</v>
      </c>
      <c r="I416" s="8"/>
    </row>
    <row r="417">
      <c r="A417" s="6"/>
      <c r="B417" s="14"/>
      <c r="C417" s="15"/>
      <c r="D417" s="16" t="s">
        <v>431</v>
      </c>
      <c r="E417" s="17"/>
      <c r="F417" s="17"/>
      <c r="G417" s="17"/>
      <c r="H417" s="18"/>
      <c r="I417" s="8"/>
    </row>
    <row r="418">
      <c r="A418" s="6"/>
      <c r="B418" s="14"/>
      <c r="C418" s="15"/>
      <c r="D418" s="16" t="s">
        <v>432</v>
      </c>
      <c r="E418" s="17"/>
      <c r="F418" s="17"/>
      <c r="G418" s="17"/>
      <c r="H418" s="18"/>
      <c r="I418" s="8"/>
    </row>
    <row r="419">
      <c r="A419" s="6"/>
      <c r="B419" s="14"/>
      <c r="C419" s="15"/>
      <c r="D419" s="16" t="s">
        <v>433</v>
      </c>
      <c r="E419" s="17"/>
      <c r="F419" s="17"/>
      <c r="G419" s="17"/>
      <c r="H419" s="18"/>
      <c r="I419" s="8"/>
    </row>
    <row r="420">
      <c r="A420" s="6"/>
      <c r="B420" s="14"/>
      <c r="C420" s="15"/>
      <c r="D420" s="16" t="s">
        <v>434</v>
      </c>
      <c r="E420" s="17"/>
      <c r="F420" s="17"/>
      <c r="G420" s="17"/>
      <c r="H420" s="18"/>
      <c r="I420" s="8"/>
    </row>
    <row r="421">
      <c r="A421" s="6"/>
      <c r="B421" s="14"/>
      <c r="C421" s="15"/>
      <c r="D421" s="16" t="s">
        <v>435</v>
      </c>
      <c r="E421" s="17"/>
      <c r="F421" s="17"/>
      <c r="G421" s="17"/>
      <c r="H421" s="18"/>
      <c r="I421" s="8"/>
    </row>
    <row r="422">
      <c r="A422" s="6"/>
      <c r="B422" s="14"/>
      <c r="C422" s="15"/>
      <c r="D422" s="16" t="s">
        <v>436</v>
      </c>
      <c r="E422" s="17"/>
      <c r="F422" s="17"/>
      <c r="G422" s="17"/>
      <c r="H422" s="18"/>
      <c r="I422" s="8"/>
    </row>
    <row r="423">
      <c r="A423" s="6"/>
      <c r="B423" s="14"/>
      <c r="C423" s="15"/>
      <c r="D423" s="16" t="s">
        <v>437</v>
      </c>
      <c r="E423" s="17"/>
      <c r="F423" s="17"/>
      <c r="G423" s="17"/>
      <c r="H423" s="18"/>
      <c r="I423" s="8"/>
    </row>
    <row r="424">
      <c r="A424" s="6"/>
      <c r="B424" s="14"/>
      <c r="C424" s="15"/>
      <c r="D424" s="16" t="s">
        <v>93</v>
      </c>
      <c r="E424" s="17"/>
      <c r="F424" s="17"/>
      <c r="G424" s="17"/>
      <c r="H424" s="18"/>
      <c r="I424" s="8"/>
    </row>
    <row r="425">
      <c r="A425" s="6"/>
      <c r="B425" s="14"/>
      <c r="C425" s="15"/>
      <c r="D425" s="16" t="s">
        <v>438</v>
      </c>
      <c r="E425" s="17"/>
      <c r="F425" s="17"/>
      <c r="G425" s="17"/>
      <c r="H425" s="18"/>
      <c r="I425" s="8"/>
    </row>
    <row r="426">
      <c r="A426" s="6"/>
      <c r="B426" s="14"/>
      <c r="C426" s="15"/>
      <c r="D426" s="16" t="s">
        <v>439</v>
      </c>
      <c r="E426" s="17"/>
      <c r="F426" s="17"/>
      <c r="G426" s="17"/>
      <c r="H426" s="18"/>
      <c r="I426" s="8"/>
    </row>
    <row r="427">
      <c r="A427" s="6"/>
      <c r="B427" s="14"/>
      <c r="C427" s="15"/>
      <c r="D427" s="16" t="s">
        <v>440</v>
      </c>
      <c r="E427" s="17"/>
      <c r="F427" s="17"/>
      <c r="G427" s="17"/>
      <c r="H427" s="18"/>
      <c r="I427" s="8"/>
    </row>
    <row r="428">
      <c r="A428" s="6"/>
      <c r="B428" s="14"/>
      <c r="C428" s="15"/>
      <c r="D428" s="16" t="s">
        <v>441</v>
      </c>
      <c r="E428" s="17"/>
      <c r="F428" s="17"/>
      <c r="G428" s="17"/>
      <c r="H428" s="18"/>
      <c r="I428" s="8"/>
    </row>
    <row r="429">
      <c r="A429" s="6"/>
      <c r="B429" s="20"/>
      <c r="C429" s="15"/>
      <c r="D429" s="16" t="s">
        <v>114</v>
      </c>
      <c r="E429" s="25"/>
      <c r="F429" s="25"/>
      <c r="G429" s="25"/>
      <c r="H429" s="26"/>
      <c r="I429" s="8"/>
    </row>
    <row r="430">
      <c r="A430" s="6"/>
      <c r="B430" s="57" t="s">
        <v>442</v>
      </c>
      <c r="C430" s="15"/>
      <c r="D430" s="16" t="s">
        <v>439</v>
      </c>
      <c r="E430" s="33" t="s">
        <v>439</v>
      </c>
      <c r="F430" s="33" t="s">
        <v>439</v>
      </c>
      <c r="G430" s="33" t="s">
        <v>439</v>
      </c>
      <c r="H430" s="117" t="s">
        <v>439</v>
      </c>
      <c r="I430" s="8"/>
    </row>
    <row r="431">
      <c r="A431" s="6"/>
      <c r="B431" s="14"/>
      <c r="C431" s="15"/>
      <c r="D431" s="16" t="s">
        <v>438</v>
      </c>
      <c r="E431" s="17"/>
      <c r="F431" s="17"/>
      <c r="G431" s="17"/>
      <c r="H431" s="18"/>
      <c r="I431" s="8"/>
    </row>
    <row r="432">
      <c r="A432" s="6"/>
      <c r="B432" s="14"/>
      <c r="C432" s="15"/>
      <c r="D432" s="16" t="s">
        <v>114</v>
      </c>
      <c r="E432" s="17"/>
      <c r="F432" s="17"/>
      <c r="G432" s="17"/>
      <c r="H432" s="18"/>
      <c r="I432" s="8"/>
    </row>
    <row r="433">
      <c r="A433" s="6"/>
      <c r="B433" s="20"/>
      <c r="C433" s="15"/>
      <c r="D433" s="16" t="s">
        <v>439</v>
      </c>
      <c r="E433" s="17"/>
      <c r="F433" s="17"/>
      <c r="G433" s="17"/>
      <c r="H433" s="18"/>
      <c r="I433" s="8"/>
    </row>
    <row r="434">
      <c r="A434" s="6"/>
      <c r="B434" s="57" t="s">
        <v>443</v>
      </c>
      <c r="C434" s="15"/>
      <c r="D434" s="16" t="s">
        <v>438</v>
      </c>
      <c r="E434" s="17"/>
      <c r="F434" s="17"/>
      <c r="G434" s="17"/>
      <c r="H434" s="18"/>
      <c r="I434" s="8"/>
    </row>
    <row r="435">
      <c r="A435" s="6"/>
      <c r="B435" s="20"/>
      <c r="C435" s="15"/>
      <c r="D435" s="16" t="s">
        <v>439</v>
      </c>
      <c r="E435" s="17"/>
      <c r="F435" s="17"/>
      <c r="G435" s="17"/>
      <c r="H435" s="18"/>
      <c r="I435" s="8"/>
    </row>
    <row r="436">
      <c r="A436" s="6"/>
      <c r="B436" s="57" t="s">
        <v>444</v>
      </c>
      <c r="C436" s="15"/>
      <c r="D436" s="16" t="s">
        <v>445</v>
      </c>
      <c r="E436" s="17"/>
      <c r="F436" s="17"/>
      <c r="G436" s="17"/>
      <c r="H436" s="18"/>
      <c r="I436" s="8"/>
    </row>
    <row r="437">
      <c r="A437" s="6"/>
      <c r="B437" s="14"/>
      <c r="C437" s="15"/>
      <c r="D437" s="16" t="s">
        <v>446</v>
      </c>
      <c r="E437" s="17"/>
      <c r="F437" s="17"/>
      <c r="G437" s="17"/>
      <c r="H437" s="18"/>
      <c r="I437" s="8"/>
    </row>
    <row r="438">
      <c r="A438" s="6"/>
      <c r="B438" s="14"/>
      <c r="C438" s="15"/>
      <c r="D438" s="16" t="s">
        <v>91</v>
      </c>
      <c r="E438" s="17"/>
      <c r="F438" s="17"/>
      <c r="G438" s="17"/>
      <c r="H438" s="18"/>
      <c r="I438" s="8"/>
    </row>
    <row r="439">
      <c r="A439" s="6"/>
      <c r="B439" s="14"/>
      <c r="C439" s="15"/>
      <c r="D439" s="16" t="s">
        <v>205</v>
      </c>
      <c r="E439" s="17"/>
      <c r="F439" s="17"/>
      <c r="G439" s="17"/>
      <c r="H439" s="18"/>
      <c r="I439" s="8"/>
    </row>
    <row r="440">
      <c r="A440" s="6"/>
      <c r="B440" s="14"/>
      <c r="C440" s="15"/>
      <c r="D440" s="16" t="s">
        <v>413</v>
      </c>
      <c r="E440" s="17"/>
      <c r="F440" s="17"/>
      <c r="G440" s="17"/>
      <c r="H440" s="18"/>
      <c r="I440" s="8"/>
    </row>
    <row r="441">
      <c r="A441" s="6"/>
      <c r="B441" s="14"/>
      <c r="C441" s="15"/>
      <c r="D441" s="16" t="s">
        <v>412</v>
      </c>
      <c r="E441" s="17"/>
      <c r="F441" s="17"/>
      <c r="G441" s="17"/>
      <c r="H441" s="18"/>
      <c r="I441" s="8"/>
    </row>
    <row r="442">
      <c r="A442" s="6"/>
      <c r="B442" s="14"/>
      <c r="C442" s="15"/>
      <c r="D442" s="16" t="s">
        <v>440</v>
      </c>
      <c r="E442" s="17"/>
      <c r="F442" s="17"/>
      <c r="G442" s="17"/>
      <c r="H442" s="18"/>
      <c r="I442" s="8"/>
    </row>
    <row r="443">
      <c r="A443" s="6"/>
      <c r="B443" s="20"/>
      <c r="C443" s="15"/>
      <c r="D443" s="16" t="s">
        <v>447</v>
      </c>
      <c r="E443" s="17"/>
      <c r="F443" s="17"/>
      <c r="G443" s="17"/>
      <c r="H443" s="18"/>
      <c r="I443" s="8"/>
    </row>
    <row r="444">
      <c r="A444" s="6"/>
      <c r="B444" s="21" t="s">
        <v>448</v>
      </c>
      <c r="C444" s="15"/>
      <c r="D444" s="16" t="s">
        <v>439</v>
      </c>
      <c r="E444" s="17"/>
      <c r="F444" s="17"/>
      <c r="G444" s="17"/>
      <c r="H444" s="18"/>
      <c r="I444" s="8"/>
    </row>
    <row r="445">
      <c r="A445" s="6"/>
      <c r="B445" s="20"/>
      <c r="C445" s="15"/>
      <c r="D445" s="16" t="s">
        <v>445</v>
      </c>
      <c r="E445" s="25"/>
      <c r="F445" s="25"/>
      <c r="G445" s="25"/>
      <c r="H445" s="26"/>
      <c r="I445" s="8"/>
    </row>
    <row r="446">
      <c r="A446" s="6"/>
      <c r="B446" s="21" t="s">
        <v>449</v>
      </c>
      <c r="C446" s="15"/>
      <c r="D446" s="24" t="s">
        <v>430</v>
      </c>
      <c r="E446" s="33" t="s">
        <v>430</v>
      </c>
      <c r="F446" s="33" t="s">
        <v>430</v>
      </c>
      <c r="G446" s="33" t="s">
        <v>430</v>
      </c>
      <c r="H446" s="117" t="s">
        <v>430</v>
      </c>
      <c r="I446" s="8"/>
    </row>
    <row r="447">
      <c r="A447" s="6"/>
      <c r="B447" s="21" t="s">
        <v>450</v>
      </c>
      <c r="C447" s="15"/>
      <c r="D447" s="24" t="s">
        <v>430</v>
      </c>
      <c r="E447" s="17"/>
      <c r="F447" s="17"/>
      <c r="G447" s="17"/>
      <c r="H447" s="18"/>
      <c r="I447" s="8"/>
    </row>
    <row r="448">
      <c r="A448" s="6"/>
      <c r="B448" s="60" t="s">
        <v>451</v>
      </c>
      <c r="C448" s="61"/>
      <c r="D448" s="62" t="s">
        <v>24</v>
      </c>
      <c r="E448" s="63" t="s">
        <v>439</v>
      </c>
      <c r="F448" s="63" t="s">
        <v>439</v>
      </c>
      <c r="G448" s="63" t="s">
        <v>439</v>
      </c>
      <c r="H448" s="139" t="s">
        <v>439</v>
      </c>
      <c r="I448" s="8"/>
    </row>
    <row r="449" ht="3.75" customHeight="1">
      <c r="A449" s="66"/>
      <c r="B449" s="67"/>
      <c r="C449" s="68"/>
      <c r="D449" s="68"/>
      <c r="E449" s="68"/>
      <c r="F449" s="68"/>
      <c r="G449" s="68"/>
      <c r="H449" s="69"/>
      <c r="I449" s="70"/>
    </row>
  </sheetData>
  <mergeCells count="306">
    <mergeCell ref="F4:F17"/>
    <mergeCell ref="G4:G17"/>
    <mergeCell ref="B4:B9"/>
    <mergeCell ref="B10:B12"/>
    <mergeCell ref="B13:B14"/>
    <mergeCell ref="B18:B19"/>
    <mergeCell ref="E4:E17"/>
    <mergeCell ref="E18:E20"/>
    <mergeCell ref="F18:F20"/>
    <mergeCell ref="G18:G20"/>
    <mergeCell ref="C18:C20"/>
    <mergeCell ref="B21:B23"/>
    <mergeCell ref="F21:F30"/>
    <mergeCell ref="G21:G30"/>
    <mergeCell ref="C21:C30"/>
    <mergeCell ref="E21:E30"/>
    <mergeCell ref="C4:C17"/>
    <mergeCell ref="B26:B27"/>
    <mergeCell ref="E31:E39"/>
    <mergeCell ref="F31:F39"/>
    <mergeCell ref="G31:G39"/>
    <mergeCell ref="H31:H39"/>
    <mergeCell ref="E41:E45"/>
    <mergeCell ref="F41:F45"/>
    <mergeCell ref="G41:G45"/>
    <mergeCell ref="H41:H45"/>
    <mergeCell ref="E46:E51"/>
    <mergeCell ref="F46:F51"/>
    <mergeCell ref="G46:G51"/>
    <mergeCell ref="H46:H51"/>
    <mergeCell ref="E52:E58"/>
    <mergeCell ref="F52:F58"/>
    <mergeCell ref="G52:G58"/>
    <mergeCell ref="H52:H58"/>
    <mergeCell ref="E59:E61"/>
    <mergeCell ref="F59:F61"/>
    <mergeCell ref="G59:G61"/>
    <mergeCell ref="H59:H61"/>
    <mergeCell ref="E63:E64"/>
    <mergeCell ref="F63:F64"/>
    <mergeCell ref="G63:G64"/>
    <mergeCell ref="H63:H64"/>
    <mergeCell ref="B66:B70"/>
    <mergeCell ref="C66:C85"/>
    <mergeCell ref="B71:B74"/>
    <mergeCell ref="B75:B76"/>
    <mergeCell ref="E66:E70"/>
    <mergeCell ref="F66:F70"/>
    <mergeCell ref="G66:G70"/>
    <mergeCell ref="H66:H70"/>
    <mergeCell ref="E71:E74"/>
    <mergeCell ref="F71:F74"/>
    <mergeCell ref="G71:G74"/>
    <mergeCell ref="H71:H74"/>
    <mergeCell ref="E75:E85"/>
    <mergeCell ref="F75:F85"/>
    <mergeCell ref="G75:G85"/>
    <mergeCell ref="H75:H85"/>
    <mergeCell ref="B31:B39"/>
    <mergeCell ref="C31:C65"/>
    <mergeCell ref="B41:B45"/>
    <mergeCell ref="B46:B51"/>
    <mergeCell ref="B52:B54"/>
    <mergeCell ref="B55:B57"/>
    <mergeCell ref="B59:B60"/>
    <mergeCell ref="B77:B78"/>
    <mergeCell ref="B86:B89"/>
    <mergeCell ref="C86:C98"/>
    <mergeCell ref="E86:E98"/>
    <mergeCell ref="F86:F98"/>
    <mergeCell ref="G86:G98"/>
    <mergeCell ref="H86:H98"/>
    <mergeCell ref="B90:B94"/>
    <mergeCell ref="E99:E101"/>
    <mergeCell ref="F99:F101"/>
    <mergeCell ref="G99:G101"/>
    <mergeCell ref="H99:H101"/>
    <mergeCell ref="E103:E119"/>
    <mergeCell ref="F103:F119"/>
    <mergeCell ref="G103:G119"/>
    <mergeCell ref="H103:H119"/>
    <mergeCell ref="E120:E121"/>
    <mergeCell ref="F120:F121"/>
    <mergeCell ref="G120:G121"/>
    <mergeCell ref="H120:H121"/>
    <mergeCell ref="E123:E125"/>
    <mergeCell ref="F123:F125"/>
    <mergeCell ref="G123:G125"/>
    <mergeCell ref="H123:H125"/>
    <mergeCell ref="E128:E130"/>
    <mergeCell ref="F128:F130"/>
    <mergeCell ref="G128:G130"/>
    <mergeCell ref="H128:H130"/>
    <mergeCell ref="E132:E138"/>
    <mergeCell ref="F132:F138"/>
    <mergeCell ref="G132:G138"/>
    <mergeCell ref="H132:H138"/>
    <mergeCell ref="E139:E159"/>
    <mergeCell ref="F139:F159"/>
    <mergeCell ref="G139:G159"/>
    <mergeCell ref="H139:H159"/>
    <mergeCell ref="B139:B148"/>
    <mergeCell ref="B149:B151"/>
    <mergeCell ref="B153:B154"/>
    <mergeCell ref="B156:B158"/>
    <mergeCell ref="G321:G335"/>
    <mergeCell ref="H321:H335"/>
    <mergeCell ref="B326:B331"/>
    <mergeCell ref="B336:B338"/>
    <mergeCell ref="C336:C364"/>
    <mergeCell ref="E336:E343"/>
    <mergeCell ref="E344:E347"/>
    <mergeCell ref="F336:F343"/>
    <mergeCell ref="G336:G343"/>
    <mergeCell ref="H336:H343"/>
    <mergeCell ref="B339:B343"/>
    <mergeCell ref="B344:B347"/>
    <mergeCell ref="F344:F347"/>
    <mergeCell ref="G344:G347"/>
    <mergeCell ref="H344:H347"/>
    <mergeCell ref="E348:E357"/>
    <mergeCell ref="F348:F357"/>
    <mergeCell ref="G348:G357"/>
    <mergeCell ref="H348:H357"/>
    <mergeCell ref="E359:E364"/>
    <mergeCell ref="F359:F364"/>
    <mergeCell ref="G359:G364"/>
    <mergeCell ref="H359:H364"/>
    <mergeCell ref="B365:B373"/>
    <mergeCell ref="C365:C400"/>
    <mergeCell ref="E365:E374"/>
    <mergeCell ref="F365:F374"/>
    <mergeCell ref="G365:G374"/>
    <mergeCell ref="H365:H374"/>
    <mergeCell ref="B375:B376"/>
    <mergeCell ref="E375:E387"/>
    <mergeCell ref="B377:B378"/>
    <mergeCell ref="B379:B387"/>
    <mergeCell ref="F375:F387"/>
    <mergeCell ref="G375:G387"/>
    <mergeCell ref="H375:H387"/>
    <mergeCell ref="B388:B393"/>
    <mergeCell ref="E388:E394"/>
    <mergeCell ref="F388:F394"/>
    <mergeCell ref="G388:G394"/>
    <mergeCell ref="H388:H394"/>
    <mergeCell ref="E398:E400"/>
    <mergeCell ref="F398:F400"/>
    <mergeCell ref="G398:G400"/>
    <mergeCell ref="H398:H400"/>
    <mergeCell ref="B401:B402"/>
    <mergeCell ref="C401:C406"/>
    <mergeCell ref="B403:B405"/>
    <mergeCell ref="E401:E406"/>
    <mergeCell ref="F401:F406"/>
    <mergeCell ref="G401:G406"/>
    <mergeCell ref="H401:H406"/>
    <mergeCell ref="B407:B411"/>
    <mergeCell ref="C407:C413"/>
    <mergeCell ref="E407:E413"/>
    <mergeCell ref="F407:F413"/>
    <mergeCell ref="G407:G413"/>
    <mergeCell ref="H407:H413"/>
    <mergeCell ref="C414:C415"/>
    <mergeCell ref="E414:E415"/>
    <mergeCell ref="H299:H320"/>
    <mergeCell ref="B302:B304"/>
    <mergeCell ref="B305:B311"/>
    <mergeCell ref="B312:B314"/>
    <mergeCell ref="A1:A449"/>
    <mergeCell ref="B1:H1"/>
    <mergeCell ref="I1:I449"/>
    <mergeCell ref="B3:H3"/>
    <mergeCell ref="H4:H17"/>
    <mergeCell ref="H18:H20"/>
    <mergeCell ref="H21:H30"/>
    <mergeCell ref="B449:H449"/>
    <mergeCell ref="F414:F415"/>
    <mergeCell ref="G414:G415"/>
    <mergeCell ref="H414:H415"/>
    <mergeCell ref="B416:B429"/>
    <mergeCell ref="E416:E429"/>
    <mergeCell ref="F416:F429"/>
    <mergeCell ref="G416:G429"/>
    <mergeCell ref="H416:H429"/>
    <mergeCell ref="C416:C448"/>
    <mergeCell ref="B430:B433"/>
    <mergeCell ref="B434:B435"/>
    <mergeCell ref="B436:B443"/>
    <mergeCell ref="B444:B445"/>
    <mergeCell ref="E430:E445"/>
    <mergeCell ref="F430:F445"/>
    <mergeCell ref="G430:G445"/>
    <mergeCell ref="H430:H445"/>
    <mergeCell ref="E446:E447"/>
    <mergeCell ref="F446:F447"/>
    <mergeCell ref="G446:G447"/>
    <mergeCell ref="H446:H447"/>
    <mergeCell ref="G177:G178"/>
    <mergeCell ref="H177:H178"/>
    <mergeCell ref="B179:B184"/>
    <mergeCell ref="E179:E184"/>
    <mergeCell ref="F179:F184"/>
    <mergeCell ref="G179:G184"/>
    <mergeCell ref="H179:H184"/>
    <mergeCell ref="B185:B190"/>
    <mergeCell ref="E185:E202"/>
    <mergeCell ref="F185:F202"/>
    <mergeCell ref="G185:G202"/>
    <mergeCell ref="H185:H202"/>
    <mergeCell ref="B191:B202"/>
    <mergeCell ref="B203:B206"/>
    <mergeCell ref="F213:F225"/>
    <mergeCell ref="G213:G225"/>
    <mergeCell ref="E177:E178"/>
    <mergeCell ref="F177:F178"/>
    <mergeCell ref="E203:E212"/>
    <mergeCell ref="F203:F212"/>
    <mergeCell ref="G203:G212"/>
    <mergeCell ref="H203:H212"/>
    <mergeCell ref="H213:H225"/>
    <mergeCell ref="E160:E166"/>
    <mergeCell ref="F160:F166"/>
    <mergeCell ref="G160:G166"/>
    <mergeCell ref="H160:H166"/>
    <mergeCell ref="B167:B173"/>
    <mergeCell ref="C167:C176"/>
    <mergeCell ref="E167:E176"/>
    <mergeCell ref="F167:F176"/>
    <mergeCell ref="G167:G176"/>
    <mergeCell ref="H167:H176"/>
    <mergeCell ref="B177:B178"/>
    <mergeCell ref="C177:C242"/>
    <mergeCell ref="B208:B212"/>
    <mergeCell ref="B213:B214"/>
    <mergeCell ref="B216:B220"/>
    <mergeCell ref="B222:B223"/>
    <mergeCell ref="B224:B225"/>
    <mergeCell ref="B226:B230"/>
    <mergeCell ref="E213:E225"/>
    <mergeCell ref="E226:E230"/>
    <mergeCell ref="F226:F230"/>
    <mergeCell ref="G226:G230"/>
    <mergeCell ref="H226:H230"/>
    <mergeCell ref="B231:B233"/>
    <mergeCell ref="E231:E237"/>
    <mergeCell ref="F231:F237"/>
    <mergeCell ref="G231:G237"/>
    <mergeCell ref="H231:H237"/>
    <mergeCell ref="B235:B237"/>
    <mergeCell ref="E241:E242"/>
    <mergeCell ref="F241:F242"/>
    <mergeCell ref="G241:G242"/>
    <mergeCell ref="H241:H242"/>
    <mergeCell ref="B243:B248"/>
    <mergeCell ref="C243:C264"/>
    <mergeCell ref="E243:E259"/>
    <mergeCell ref="E260:E263"/>
    <mergeCell ref="F243:F259"/>
    <mergeCell ref="G243:G259"/>
    <mergeCell ref="H243:H259"/>
    <mergeCell ref="B249:B253"/>
    <mergeCell ref="B254:B259"/>
    <mergeCell ref="B260:B262"/>
    <mergeCell ref="F260:F263"/>
    <mergeCell ref="G260:G263"/>
    <mergeCell ref="H260:H263"/>
    <mergeCell ref="B265:B268"/>
    <mergeCell ref="C265:C269"/>
    <mergeCell ref="E265:E269"/>
    <mergeCell ref="F265:F269"/>
    <mergeCell ref="G265:G269"/>
    <mergeCell ref="H265:H269"/>
    <mergeCell ref="B270:B276"/>
    <mergeCell ref="C270:C298"/>
    <mergeCell ref="B277:B283"/>
    <mergeCell ref="B284:B290"/>
    <mergeCell ref="E270:E283"/>
    <mergeCell ref="F270:F283"/>
    <mergeCell ref="G270:G283"/>
    <mergeCell ref="H270:H283"/>
    <mergeCell ref="E284:E290"/>
    <mergeCell ref="F284:F290"/>
    <mergeCell ref="G284:G290"/>
    <mergeCell ref="H284:H290"/>
    <mergeCell ref="E291:E298"/>
    <mergeCell ref="F291:F298"/>
    <mergeCell ref="B99:B101"/>
    <mergeCell ref="C99:C166"/>
    <mergeCell ref="B103:B119"/>
    <mergeCell ref="B120:B121"/>
    <mergeCell ref="B123:B125"/>
    <mergeCell ref="B132:B134"/>
    <mergeCell ref="B135:B138"/>
    <mergeCell ref="G291:G298"/>
    <mergeCell ref="H291:H298"/>
    <mergeCell ref="B295:B296"/>
    <mergeCell ref="B299:B301"/>
    <mergeCell ref="C299:C320"/>
    <mergeCell ref="E299:E320"/>
    <mergeCell ref="F299:F320"/>
    <mergeCell ref="G299:G320"/>
    <mergeCell ref="B321:B325"/>
    <mergeCell ref="C321:C335"/>
    <mergeCell ref="E321:E335"/>
    <mergeCell ref="F321:F335"/>
  </mergeCells>
  <conditionalFormatting sqref="E4:H237 E243:H357 E359:F411 G359:H448 E413:F44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0.75"/>
    <col customWidth="1" min="2" max="2" width="22.75"/>
    <col customWidth="1" hidden="1" min="5" max="5" width="15.0"/>
    <col customWidth="1" min="6" max="6" width="15.0"/>
    <col customWidth="1" min="7" max="7" width="14.63"/>
    <col customWidth="1" min="8" max="8" width="14.75"/>
    <col customWidth="1" min="9" max="9" width="0.75"/>
  </cols>
  <sheetData>
    <row r="1" ht="3.75" customHeight="1">
      <c r="A1" s="1"/>
      <c r="B1" s="2"/>
      <c r="C1" s="3"/>
      <c r="D1" s="3"/>
      <c r="E1" s="3"/>
      <c r="F1" s="3"/>
      <c r="G1" s="3"/>
      <c r="H1" s="4"/>
      <c r="I1" s="5"/>
    </row>
    <row r="2">
      <c r="A2" s="6"/>
      <c r="B2" s="7" t="s">
        <v>0</v>
      </c>
      <c r="C2" s="7" t="s">
        <v>1</v>
      </c>
      <c r="D2" s="7" t="s">
        <v>2</v>
      </c>
      <c r="E2" s="7" t="s">
        <v>452</v>
      </c>
      <c r="F2" s="7" t="s">
        <v>3</v>
      </c>
      <c r="G2" s="7" t="s">
        <v>4</v>
      </c>
      <c r="H2" s="7" t="s">
        <v>5</v>
      </c>
      <c r="I2" s="8"/>
    </row>
    <row r="3" ht="3.75" customHeight="1">
      <c r="A3" s="6"/>
      <c r="B3" s="2"/>
      <c r="C3" s="3"/>
      <c r="D3" s="3"/>
      <c r="E3" s="3"/>
      <c r="F3" s="3"/>
      <c r="G3" s="3"/>
      <c r="H3" s="4"/>
      <c r="I3" s="8"/>
    </row>
    <row r="4">
      <c r="A4" s="6"/>
      <c r="B4" s="9" t="s">
        <v>6</v>
      </c>
      <c r="C4" s="10" t="s">
        <v>7</v>
      </c>
      <c r="D4" s="11" t="s">
        <v>8</v>
      </c>
      <c r="E4" s="12" t="s">
        <v>9</v>
      </c>
      <c r="F4" s="12" t="s">
        <v>29</v>
      </c>
      <c r="G4" s="12" t="s">
        <v>9</v>
      </c>
      <c r="H4" s="13" t="s">
        <v>9</v>
      </c>
      <c r="I4" s="8"/>
    </row>
    <row r="5">
      <c r="A5" s="6"/>
      <c r="B5" s="14"/>
      <c r="C5" s="15"/>
      <c r="D5" s="16" t="s">
        <v>10</v>
      </c>
      <c r="E5" s="17"/>
      <c r="F5" s="17"/>
      <c r="G5" s="17"/>
      <c r="H5" s="18"/>
      <c r="I5" s="8"/>
    </row>
    <row r="6">
      <c r="A6" s="6"/>
      <c r="B6" s="14"/>
      <c r="C6" s="15"/>
      <c r="D6" s="16" t="s">
        <v>11</v>
      </c>
      <c r="E6" s="17"/>
      <c r="F6" s="17"/>
      <c r="G6" s="17"/>
      <c r="H6" s="18"/>
      <c r="I6" s="8"/>
    </row>
    <row r="7">
      <c r="A7" s="6"/>
      <c r="B7" s="14"/>
      <c r="C7" s="15"/>
      <c r="D7" s="16" t="s">
        <v>12</v>
      </c>
      <c r="E7" s="17"/>
      <c r="F7" s="17"/>
      <c r="G7" s="17"/>
      <c r="H7" s="18"/>
      <c r="I7" s="8"/>
    </row>
    <row r="8">
      <c r="A8" s="6"/>
      <c r="B8" s="14"/>
      <c r="C8" s="15"/>
      <c r="D8" s="19" t="s">
        <v>13</v>
      </c>
      <c r="E8" s="17"/>
      <c r="F8" s="17"/>
      <c r="G8" s="17"/>
      <c r="H8" s="18"/>
      <c r="I8" s="8"/>
    </row>
    <row r="9">
      <c r="A9" s="6"/>
      <c r="B9" s="20"/>
      <c r="C9" s="15"/>
      <c r="D9" s="19" t="s">
        <v>14</v>
      </c>
      <c r="E9" s="17"/>
      <c r="F9" s="17"/>
      <c r="G9" s="17"/>
      <c r="H9" s="18"/>
      <c r="I9" s="8"/>
    </row>
    <row r="10">
      <c r="A10" s="6"/>
      <c r="B10" s="21" t="s">
        <v>15</v>
      </c>
      <c r="C10" s="15"/>
      <c r="D10" s="16" t="s">
        <v>16</v>
      </c>
      <c r="E10" s="17"/>
      <c r="F10" s="17"/>
      <c r="G10" s="17"/>
      <c r="H10" s="18"/>
      <c r="I10" s="8"/>
    </row>
    <row r="11">
      <c r="A11" s="6"/>
      <c r="B11" s="14"/>
      <c r="C11" s="15"/>
      <c r="D11" s="16" t="s">
        <v>17</v>
      </c>
      <c r="E11" s="17"/>
      <c r="F11" s="17"/>
      <c r="G11" s="17"/>
      <c r="H11" s="18"/>
      <c r="I11" s="8"/>
    </row>
    <row r="12">
      <c r="A12" s="6"/>
      <c r="B12" s="20"/>
      <c r="C12" s="15"/>
      <c r="D12" s="16" t="s">
        <v>18</v>
      </c>
      <c r="E12" s="17"/>
      <c r="F12" s="17"/>
      <c r="G12" s="17"/>
      <c r="H12" s="18"/>
      <c r="I12" s="8"/>
    </row>
    <row r="13">
      <c r="A13" s="6"/>
      <c r="B13" s="21" t="s">
        <v>19</v>
      </c>
      <c r="C13" s="15"/>
      <c r="D13" s="19" t="s">
        <v>20</v>
      </c>
      <c r="E13" s="17"/>
      <c r="F13" s="17"/>
      <c r="G13" s="17"/>
      <c r="H13" s="18"/>
      <c r="I13" s="8"/>
    </row>
    <row r="14">
      <c r="A14" s="6"/>
      <c r="B14" s="20"/>
      <c r="C14" s="15"/>
      <c r="D14" s="16" t="s">
        <v>17</v>
      </c>
      <c r="E14" s="17"/>
      <c r="F14" s="17"/>
      <c r="G14" s="17"/>
      <c r="H14" s="18"/>
      <c r="I14" s="8"/>
    </row>
    <row r="15">
      <c r="A15" s="6"/>
      <c r="B15" s="22" t="s">
        <v>21</v>
      </c>
      <c r="C15" s="15"/>
      <c r="D15" s="16" t="s">
        <v>12</v>
      </c>
      <c r="E15" s="17"/>
      <c r="F15" s="17"/>
      <c r="G15" s="17"/>
      <c r="H15" s="18"/>
      <c r="I15" s="8"/>
    </row>
    <row r="16">
      <c r="A16" s="6"/>
      <c r="B16" s="22" t="s">
        <v>22</v>
      </c>
      <c r="C16" s="15"/>
      <c r="D16" s="16" t="s">
        <v>16</v>
      </c>
      <c r="E16" s="17"/>
      <c r="F16" s="17"/>
      <c r="G16" s="17"/>
      <c r="H16" s="18"/>
      <c r="I16" s="8"/>
    </row>
    <row r="17">
      <c r="A17" s="6"/>
      <c r="B17" s="21" t="s">
        <v>23</v>
      </c>
      <c r="C17" s="23"/>
      <c r="D17" s="24" t="s">
        <v>24</v>
      </c>
      <c r="E17" s="25"/>
      <c r="F17" s="25"/>
      <c r="G17" s="25"/>
      <c r="H17" s="26"/>
      <c r="I17" s="8"/>
    </row>
    <row r="18">
      <c r="A18" s="6"/>
      <c r="B18" s="27" t="s">
        <v>25</v>
      </c>
      <c r="C18" s="28" t="s">
        <v>26</v>
      </c>
      <c r="D18" s="29" t="s">
        <v>27</v>
      </c>
      <c r="E18" s="30" t="s">
        <v>28</v>
      </c>
      <c r="F18" s="30" t="s">
        <v>29</v>
      </c>
      <c r="G18" s="30" t="s">
        <v>29</v>
      </c>
      <c r="H18" s="31" t="s">
        <v>29</v>
      </c>
      <c r="I18" s="8"/>
    </row>
    <row r="19">
      <c r="A19" s="6"/>
      <c r="B19" s="20"/>
      <c r="C19" s="15"/>
      <c r="D19" s="16" t="s">
        <v>30</v>
      </c>
      <c r="E19" s="17"/>
      <c r="F19" s="17"/>
      <c r="G19" s="17"/>
      <c r="H19" s="18"/>
      <c r="I19" s="8"/>
    </row>
    <row r="20">
      <c r="A20" s="6"/>
      <c r="B20" s="21" t="s">
        <v>31</v>
      </c>
      <c r="C20" s="23"/>
      <c r="D20" s="24" t="s">
        <v>24</v>
      </c>
      <c r="E20" s="25"/>
      <c r="F20" s="25"/>
      <c r="G20" s="25"/>
      <c r="H20" s="26"/>
      <c r="I20" s="8"/>
    </row>
    <row r="21">
      <c r="A21" s="6"/>
      <c r="B21" s="27" t="s">
        <v>32</v>
      </c>
      <c r="C21" s="28" t="s">
        <v>33</v>
      </c>
      <c r="D21" s="29" t="s">
        <v>34</v>
      </c>
      <c r="E21" s="30" t="s">
        <v>29</v>
      </c>
      <c r="F21" s="30" t="s">
        <v>29</v>
      </c>
      <c r="G21" s="30" t="s">
        <v>29</v>
      </c>
      <c r="H21" s="31" t="s">
        <v>29</v>
      </c>
      <c r="I21" s="8"/>
    </row>
    <row r="22">
      <c r="A22" s="6"/>
      <c r="B22" s="14"/>
      <c r="C22" s="15"/>
      <c r="D22" s="16" t="s">
        <v>35</v>
      </c>
      <c r="E22" s="17"/>
      <c r="F22" s="17"/>
      <c r="G22" s="17"/>
      <c r="H22" s="18"/>
      <c r="I22" s="8"/>
    </row>
    <row r="23">
      <c r="A23" s="6"/>
      <c r="B23" s="20"/>
      <c r="C23" s="15"/>
      <c r="D23" s="16" t="s">
        <v>36</v>
      </c>
      <c r="E23" s="17"/>
      <c r="F23" s="17"/>
      <c r="G23" s="17"/>
      <c r="H23" s="18"/>
      <c r="I23" s="8"/>
    </row>
    <row r="24">
      <c r="A24" s="6"/>
      <c r="B24" s="22" t="s">
        <v>37</v>
      </c>
      <c r="C24" s="15"/>
      <c r="D24" s="16" t="s">
        <v>38</v>
      </c>
      <c r="E24" s="17"/>
      <c r="F24" s="17"/>
      <c r="G24" s="17"/>
      <c r="H24" s="18"/>
      <c r="I24" s="8"/>
    </row>
    <row r="25">
      <c r="A25" s="6"/>
      <c r="B25" s="22" t="s">
        <v>39</v>
      </c>
      <c r="C25" s="15"/>
      <c r="D25" s="16" t="s">
        <v>40</v>
      </c>
      <c r="E25" s="17"/>
      <c r="F25" s="17"/>
      <c r="G25" s="17"/>
      <c r="H25" s="18"/>
      <c r="I25" s="8"/>
    </row>
    <row r="26">
      <c r="A26" s="6"/>
      <c r="B26" s="21" t="s">
        <v>41</v>
      </c>
      <c r="C26" s="15"/>
      <c r="D26" s="16" t="s">
        <v>40</v>
      </c>
      <c r="E26" s="17"/>
      <c r="F26" s="17"/>
      <c r="G26" s="17"/>
      <c r="H26" s="18"/>
      <c r="I26" s="8"/>
    </row>
    <row r="27">
      <c r="A27" s="6"/>
      <c r="B27" s="20"/>
      <c r="C27" s="15"/>
      <c r="D27" s="16" t="s">
        <v>42</v>
      </c>
      <c r="E27" s="17"/>
      <c r="F27" s="17"/>
      <c r="G27" s="17"/>
      <c r="H27" s="18"/>
      <c r="I27" s="8"/>
    </row>
    <row r="28">
      <c r="A28" s="6"/>
      <c r="B28" s="22" t="s">
        <v>43</v>
      </c>
      <c r="C28" s="15"/>
      <c r="D28" s="16" t="s">
        <v>40</v>
      </c>
      <c r="E28" s="17"/>
      <c r="F28" s="17"/>
      <c r="G28" s="17"/>
      <c r="H28" s="18"/>
      <c r="I28" s="8"/>
    </row>
    <row r="29">
      <c r="A29" s="6"/>
      <c r="B29" s="22" t="s">
        <v>44</v>
      </c>
      <c r="C29" s="15"/>
      <c r="D29" s="16" t="s">
        <v>34</v>
      </c>
      <c r="E29" s="17"/>
      <c r="F29" s="17"/>
      <c r="G29" s="17"/>
      <c r="H29" s="18"/>
      <c r="I29" s="8"/>
    </row>
    <row r="30">
      <c r="A30" s="6"/>
      <c r="B30" s="21" t="s">
        <v>45</v>
      </c>
      <c r="C30" s="23"/>
      <c r="D30" s="24" t="s">
        <v>24</v>
      </c>
      <c r="E30" s="25"/>
      <c r="F30" s="25"/>
      <c r="G30" s="25"/>
      <c r="H30" s="26"/>
      <c r="I30" s="8"/>
    </row>
    <row r="31">
      <c r="A31" s="6"/>
      <c r="B31" s="27" t="s">
        <v>46</v>
      </c>
      <c r="C31" s="28" t="s">
        <v>47</v>
      </c>
      <c r="D31" s="29" t="s">
        <v>48</v>
      </c>
      <c r="E31" s="82" t="s">
        <v>29</v>
      </c>
      <c r="F31" s="82" t="s">
        <v>29</v>
      </c>
      <c r="G31" s="84" t="s">
        <v>29</v>
      </c>
      <c r="H31" s="85" t="s">
        <v>29</v>
      </c>
      <c r="I31" s="8"/>
    </row>
    <row r="32">
      <c r="A32" s="6"/>
      <c r="B32" s="14"/>
      <c r="C32" s="15"/>
      <c r="D32" s="16" t="s">
        <v>49</v>
      </c>
      <c r="E32" s="86"/>
      <c r="F32" s="86"/>
      <c r="G32" s="87"/>
      <c r="H32" s="88"/>
      <c r="I32" s="8"/>
    </row>
    <row r="33">
      <c r="A33" s="6"/>
      <c r="B33" s="14"/>
      <c r="C33" s="15"/>
      <c r="D33" s="16" t="s">
        <v>50</v>
      </c>
      <c r="E33" s="86"/>
      <c r="F33" s="86"/>
      <c r="G33" s="87"/>
      <c r="H33" s="88"/>
      <c r="I33" s="8"/>
    </row>
    <row r="34">
      <c r="A34" s="6"/>
      <c r="B34" s="14"/>
      <c r="C34" s="15"/>
      <c r="D34" s="16" t="s">
        <v>51</v>
      </c>
      <c r="E34" s="86"/>
      <c r="F34" s="86"/>
      <c r="G34" s="87"/>
      <c r="H34" s="88"/>
      <c r="I34" s="8"/>
    </row>
    <row r="35">
      <c r="A35" s="6"/>
      <c r="B35" s="14"/>
      <c r="C35" s="15"/>
      <c r="D35" s="16" t="s">
        <v>52</v>
      </c>
      <c r="E35" s="86"/>
      <c r="F35" s="86"/>
      <c r="G35" s="87"/>
      <c r="H35" s="88"/>
      <c r="I35" s="8"/>
    </row>
    <row r="36">
      <c r="A36" s="6"/>
      <c r="B36" s="14"/>
      <c r="C36" s="15"/>
      <c r="D36" s="16" t="s">
        <v>53</v>
      </c>
      <c r="E36" s="86"/>
      <c r="F36" s="86"/>
      <c r="G36" s="87"/>
      <c r="H36" s="88"/>
      <c r="I36" s="8"/>
    </row>
    <row r="37">
      <c r="A37" s="6"/>
      <c r="B37" s="14"/>
      <c r="C37" s="15"/>
      <c r="D37" s="16" t="s">
        <v>54</v>
      </c>
      <c r="E37" s="86"/>
      <c r="F37" s="86"/>
      <c r="G37" s="87"/>
      <c r="H37" s="88"/>
      <c r="I37" s="8"/>
    </row>
    <row r="38">
      <c r="A38" s="6"/>
      <c r="B38" s="14"/>
      <c r="C38" s="15"/>
      <c r="D38" s="16" t="s">
        <v>55</v>
      </c>
      <c r="E38" s="86"/>
      <c r="F38" s="86"/>
      <c r="G38" s="87"/>
      <c r="H38" s="88"/>
      <c r="I38" s="8"/>
    </row>
    <row r="39">
      <c r="A39" s="6"/>
      <c r="B39" s="20"/>
      <c r="C39" s="15"/>
      <c r="D39" s="16" t="s">
        <v>56</v>
      </c>
      <c r="E39" s="89"/>
      <c r="F39" s="89"/>
      <c r="G39" s="90"/>
      <c r="H39" s="91"/>
      <c r="I39" s="8"/>
    </row>
    <row r="40">
      <c r="A40" s="6"/>
      <c r="B40" s="22" t="s">
        <v>57</v>
      </c>
      <c r="C40" s="15"/>
      <c r="D40" s="16" t="s">
        <v>48</v>
      </c>
      <c r="E40" s="92" t="s">
        <v>28</v>
      </c>
      <c r="F40" s="92" t="s">
        <v>29</v>
      </c>
      <c r="G40" s="94" t="s">
        <v>28</v>
      </c>
      <c r="H40" s="95" t="s">
        <v>28</v>
      </c>
      <c r="I40" s="8"/>
    </row>
    <row r="41">
      <c r="A41" s="6"/>
      <c r="B41" s="21" t="s">
        <v>58</v>
      </c>
      <c r="C41" s="15"/>
      <c r="D41" s="16" t="s">
        <v>48</v>
      </c>
      <c r="E41" s="96" t="s">
        <v>28</v>
      </c>
      <c r="F41" s="96" t="s">
        <v>29</v>
      </c>
      <c r="G41" s="98" t="s">
        <v>28</v>
      </c>
      <c r="H41" s="99" t="s">
        <v>28</v>
      </c>
      <c r="I41" s="8"/>
    </row>
    <row r="42">
      <c r="A42" s="6"/>
      <c r="B42" s="14"/>
      <c r="C42" s="15"/>
      <c r="D42" s="16" t="s">
        <v>59</v>
      </c>
      <c r="E42" s="86"/>
      <c r="F42" s="86"/>
      <c r="G42" s="87"/>
      <c r="H42" s="88"/>
      <c r="I42" s="8"/>
    </row>
    <row r="43">
      <c r="A43" s="6"/>
      <c r="B43" s="14"/>
      <c r="C43" s="15"/>
      <c r="D43" s="16" t="s">
        <v>60</v>
      </c>
      <c r="E43" s="86"/>
      <c r="F43" s="86"/>
      <c r="G43" s="87"/>
      <c r="H43" s="88"/>
      <c r="I43" s="8"/>
    </row>
    <row r="44">
      <c r="A44" s="6"/>
      <c r="B44" s="14"/>
      <c r="C44" s="15"/>
      <c r="D44" s="16" t="s">
        <v>27</v>
      </c>
      <c r="E44" s="86"/>
      <c r="F44" s="86"/>
      <c r="G44" s="87"/>
      <c r="H44" s="88"/>
      <c r="I44" s="8"/>
    </row>
    <row r="45">
      <c r="A45" s="6"/>
      <c r="B45" s="20"/>
      <c r="C45" s="15"/>
      <c r="D45" s="16" t="s">
        <v>56</v>
      </c>
      <c r="E45" s="89"/>
      <c r="F45" s="89"/>
      <c r="G45" s="90"/>
      <c r="H45" s="91"/>
      <c r="I45" s="8"/>
    </row>
    <row r="46">
      <c r="A46" s="6"/>
      <c r="B46" s="21" t="s">
        <v>61</v>
      </c>
      <c r="C46" s="15"/>
      <c r="D46" s="16" t="s">
        <v>62</v>
      </c>
      <c r="E46" s="96" t="s">
        <v>28</v>
      </c>
      <c r="F46" s="96" t="s">
        <v>29</v>
      </c>
      <c r="G46" s="98" t="s">
        <v>28</v>
      </c>
      <c r="H46" s="99" t="s">
        <v>28</v>
      </c>
      <c r="I46" s="8"/>
    </row>
    <row r="47">
      <c r="A47" s="6"/>
      <c r="B47" s="14"/>
      <c r="C47" s="15"/>
      <c r="D47" s="16" t="s">
        <v>63</v>
      </c>
      <c r="E47" s="86"/>
      <c r="F47" s="86"/>
      <c r="G47" s="87"/>
      <c r="H47" s="88"/>
      <c r="I47" s="8"/>
    </row>
    <row r="48">
      <c r="A48" s="6"/>
      <c r="B48" s="14"/>
      <c r="C48" s="15"/>
      <c r="D48" s="16" t="s">
        <v>64</v>
      </c>
      <c r="E48" s="86"/>
      <c r="F48" s="86"/>
      <c r="G48" s="87"/>
      <c r="H48" s="88"/>
      <c r="I48" s="8"/>
    </row>
    <row r="49">
      <c r="A49" s="6"/>
      <c r="B49" s="14"/>
      <c r="C49" s="15"/>
      <c r="D49" s="16" t="s">
        <v>65</v>
      </c>
      <c r="E49" s="86"/>
      <c r="F49" s="86"/>
      <c r="G49" s="87"/>
      <c r="H49" s="88"/>
      <c r="I49" s="8"/>
    </row>
    <row r="50">
      <c r="A50" s="6"/>
      <c r="B50" s="14"/>
      <c r="C50" s="15"/>
      <c r="D50" s="16" t="s">
        <v>48</v>
      </c>
      <c r="E50" s="86"/>
      <c r="F50" s="86"/>
      <c r="G50" s="87"/>
      <c r="H50" s="88"/>
      <c r="I50" s="8"/>
    </row>
    <row r="51">
      <c r="A51" s="6"/>
      <c r="B51" s="20"/>
      <c r="C51" s="15"/>
      <c r="D51" s="16" t="s">
        <v>66</v>
      </c>
      <c r="E51" s="89"/>
      <c r="F51" s="89"/>
      <c r="G51" s="90"/>
      <c r="H51" s="91"/>
      <c r="I51" s="8"/>
    </row>
    <row r="52">
      <c r="A52" s="6"/>
      <c r="B52" s="21" t="s">
        <v>67</v>
      </c>
      <c r="C52" s="15"/>
      <c r="D52" s="16" t="s">
        <v>68</v>
      </c>
      <c r="E52" s="96" t="s">
        <v>29</v>
      </c>
      <c r="F52" s="96" t="s">
        <v>29</v>
      </c>
      <c r="G52" s="98" t="s">
        <v>29</v>
      </c>
      <c r="H52" s="99" t="s">
        <v>29</v>
      </c>
      <c r="I52" s="8"/>
    </row>
    <row r="53">
      <c r="A53" s="6"/>
      <c r="B53" s="14"/>
      <c r="C53" s="15"/>
      <c r="D53" s="16" t="s">
        <v>69</v>
      </c>
      <c r="E53" s="86"/>
      <c r="F53" s="86"/>
      <c r="G53" s="87"/>
      <c r="H53" s="88"/>
      <c r="I53" s="8"/>
    </row>
    <row r="54">
      <c r="A54" s="6"/>
      <c r="B54" s="20"/>
      <c r="C54" s="15"/>
      <c r="D54" s="16" t="s">
        <v>70</v>
      </c>
      <c r="E54" s="86"/>
      <c r="F54" s="86"/>
      <c r="G54" s="87"/>
      <c r="H54" s="88"/>
      <c r="I54" s="8"/>
    </row>
    <row r="55">
      <c r="A55" s="6"/>
      <c r="B55" s="21" t="s">
        <v>71</v>
      </c>
      <c r="C55" s="15"/>
      <c r="D55" s="16" t="s">
        <v>48</v>
      </c>
      <c r="E55" s="86"/>
      <c r="F55" s="86"/>
      <c r="G55" s="87"/>
      <c r="H55" s="88"/>
      <c r="I55" s="8"/>
    </row>
    <row r="56">
      <c r="A56" s="6"/>
      <c r="B56" s="14"/>
      <c r="C56" s="15"/>
      <c r="D56" s="16" t="s">
        <v>72</v>
      </c>
      <c r="E56" s="86"/>
      <c r="F56" s="86"/>
      <c r="G56" s="87"/>
      <c r="H56" s="88"/>
      <c r="I56" s="8"/>
    </row>
    <row r="57">
      <c r="A57" s="6"/>
      <c r="B57" s="20"/>
      <c r="C57" s="15"/>
      <c r="D57" s="16" t="s">
        <v>73</v>
      </c>
      <c r="E57" s="86"/>
      <c r="F57" s="86"/>
      <c r="G57" s="87"/>
      <c r="H57" s="88"/>
      <c r="I57" s="8"/>
    </row>
    <row r="58">
      <c r="A58" s="6"/>
      <c r="B58" s="22" t="s">
        <v>74</v>
      </c>
      <c r="C58" s="15"/>
      <c r="D58" s="16" t="s">
        <v>48</v>
      </c>
      <c r="E58" s="89"/>
      <c r="F58" s="89"/>
      <c r="G58" s="90"/>
      <c r="H58" s="91"/>
      <c r="I58" s="8"/>
    </row>
    <row r="59">
      <c r="A59" s="6"/>
      <c r="B59" s="21" t="s">
        <v>75</v>
      </c>
      <c r="C59" s="15"/>
      <c r="D59" s="16" t="s">
        <v>51</v>
      </c>
      <c r="E59" s="96" t="s">
        <v>28</v>
      </c>
      <c r="F59" s="96" t="s">
        <v>29</v>
      </c>
      <c r="G59" s="98" t="s">
        <v>28</v>
      </c>
      <c r="H59" s="99" t="s">
        <v>28</v>
      </c>
      <c r="I59" s="8"/>
    </row>
    <row r="60">
      <c r="A60" s="6"/>
      <c r="B60" s="20"/>
      <c r="C60" s="15"/>
      <c r="D60" s="16" t="s">
        <v>76</v>
      </c>
      <c r="E60" s="86"/>
      <c r="F60" s="86"/>
      <c r="G60" s="87"/>
      <c r="H60" s="88"/>
      <c r="I60" s="8"/>
    </row>
    <row r="61">
      <c r="A61" s="6"/>
      <c r="B61" s="22" t="s">
        <v>77</v>
      </c>
      <c r="C61" s="15"/>
      <c r="D61" s="16" t="s">
        <v>51</v>
      </c>
      <c r="E61" s="89"/>
      <c r="F61" s="89"/>
      <c r="G61" s="90"/>
      <c r="H61" s="91"/>
      <c r="I61" s="8"/>
    </row>
    <row r="62">
      <c r="A62" s="6"/>
      <c r="B62" s="22" t="s">
        <v>78</v>
      </c>
      <c r="C62" s="15"/>
      <c r="D62" s="16" t="s">
        <v>48</v>
      </c>
      <c r="E62" s="92" t="s">
        <v>29</v>
      </c>
      <c r="F62" s="92" t="s">
        <v>29</v>
      </c>
      <c r="G62" s="94" t="s">
        <v>29</v>
      </c>
      <c r="H62" s="95" t="s">
        <v>29</v>
      </c>
      <c r="I62" s="8"/>
    </row>
    <row r="63">
      <c r="A63" s="6"/>
      <c r="B63" s="22" t="s">
        <v>79</v>
      </c>
      <c r="C63" s="15"/>
      <c r="D63" s="16" t="s">
        <v>62</v>
      </c>
      <c r="E63" s="96" t="s">
        <v>28</v>
      </c>
      <c r="F63" s="96" t="s">
        <v>29</v>
      </c>
      <c r="G63" s="98" t="s">
        <v>28</v>
      </c>
      <c r="H63" s="99" t="s">
        <v>28</v>
      </c>
      <c r="I63" s="8"/>
    </row>
    <row r="64">
      <c r="A64" s="6"/>
      <c r="B64" s="22" t="s">
        <v>80</v>
      </c>
      <c r="C64" s="15"/>
      <c r="D64" s="16" t="s">
        <v>48</v>
      </c>
      <c r="E64" s="89"/>
      <c r="F64" s="89"/>
      <c r="G64" s="90"/>
      <c r="H64" s="91"/>
      <c r="I64" s="8"/>
    </row>
    <row r="65">
      <c r="A65" s="6"/>
      <c r="B65" s="21" t="s">
        <v>81</v>
      </c>
      <c r="C65" s="23"/>
      <c r="D65" s="24" t="s">
        <v>24</v>
      </c>
      <c r="E65" s="100" t="s">
        <v>29</v>
      </c>
      <c r="F65" s="100" t="s">
        <v>29</v>
      </c>
      <c r="G65" s="102" t="s">
        <v>29</v>
      </c>
      <c r="H65" s="103" t="s">
        <v>29</v>
      </c>
      <c r="I65" s="8"/>
    </row>
    <row r="66">
      <c r="A66" s="6"/>
      <c r="B66" s="27" t="s">
        <v>82</v>
      </c>
      <c r="C66" s="28" t="s">
        <v>83</v>
      </c>
      <c r="D66" s="29" t="s">
        <v>84</v>
      </c>
      <c r="E66" s="104" t="s">
        <v>84</v>
      </c>
      <c r="F66" s="104" t="s">
        <v>84</v>
      </c>
      <c r="G66" s="106" t="s">
        <v>84</v>
      </c>
      <c r="H66" s="107" t="s">
        <v>84</v>
      </c>
      <c r="I66" s="8"/>
    </row>
    <row r="67">
      <c r="A67" s="6"/>
      <c r="B67" s="14"/>
      <c r="C67" s="15"/>
      <c r="D67" s="16" t="s">
        <v>85</v>
      </c>
      <c r="E67" s="86"/>
      <c r="F67" s="86"/>
      <c r="G67" s="87"/>
      <c r="H67" s="108"/>
      <c r="I67" s="8"/>
    </row>
    <row r="68">
      <c r="A68" s="6"/>
      <c r="B68" s="14"/>
      <c r="C68" s="15"/>
      <c r="D68" s="16" t="s">
        <v>86</v>
      </c>
      <c r="E68" s="86"/>
      <c r="F68" s="86"/>
      <c r="G68" s="87"/>
      <c r="H68" s="108"/>
      <c r="I68" s="8"/>
    </row>
    <row r="69">
      <c r="A69" s="6"/>
      <c r="B69" s="14"/>
      <c r="C69" s="15"/>
      <c r="D69" s="16" t="s">
        <v>87</v>
      </c>
      <c r="E69" s="86"/>
      <c r="F69" s="86"/>
      <c r="G69" s="87"/>
      <c r="H69" s="108"/>
      <c r="I69" s="8"/>
    </row>
    <row r="70">
      <c r="A70" s="6"/>
      <c r="B70" s="20"/>
      <c r="C70" s="15"/>
      <c r="D70" s="16" t="s">
        <v>88</v>
      </c>
      <c r="E70" s="89"/>
      <c r="F70" s="89"/>
      <c r="G70" s="90"/>
      <c r="H70" s="109"/>
      <c r="I70" s="8"/>
    </row>
    <row r="71">
      <c r="A71" s="6"/>
      <c r="B71" s="21" t="s">
        <v>89</v>
      </c>
      <c r="C71" s="15"/>
      <c r="D71" s="16" t="s">
        <v>90</v>
      </c>
      <c r="E71" s="96" t="s">
        <v>90</v>
      </c>
      <c r="F71" s="96" t="s">
        <v>84</v>
      </c>
      <c r="G71" s="98" t="s">
        <v>84</v>
      </c>
      <c r="H71" s="110" t="s">
        <v>84</v>
      </c>
      <c r="I71" s="8"/>
    </row>
    <row r="72">
      <c r="A72" s="6"/>
      <c r="B72" s="14"/>
      <c r="C72" s="15"/>
      <c r="D72" s="16" t="s">
        <v>91</v>
      </c>
      <c r="E72" s="86"/>
      <c r="F72" s="86"/>
      <c r="G72" s="87"/>
      <c r="H72" s="108"/>
      <c r="I72" s="8"/>
    </row>
    <row r="73">
      <c r="A73" s="6"/>
      <c r="B73" s="14"/>
      <c r="C73" s="15"/>
      <c r="D73" s="16" t="s">
        <v>92</v>
      </c>
      <c r="E73" s="86"/>
      <c r="F73" s="86"/>
      <c r="G73" s="87"/>
      <c r="H73" s="108"/>
      <c r="I73" s="8"/>
    </row>
    <row r="74">
      <c r="A74" s="6"/>
      <c r="B74" s="20"/>
      <c r="C74" s="15"/>
      <c r="D74" s="16" t="s">
        <v>93</v>
      </c>
      <c r="E74" s="89"/>
      <c r="F74" s="89"/>
      <c r="G74" s="90"/>
      <c r="H74" s="109"/>
      <c r="I74" s="8"/>
    </row>
    <row r="75">
      <c r="A75" s="6"/>
      <c r="B75" s="21" t="s">
        <v>94</v>
      </c>
      <c r="C75" s="15"/>
      <c r="D75" s="16" t="s">
        <v>95</v>
      </c>
      <c r="E75" s="96" t="s">
        <v>84</v>
      </c>
      <c r="F75" s="96" t="s">
        <v>84</v>
      </c>
      <c r="G75" s="98" t="s">
        <v>84</v>
      </c>
      <c r="H75" s="110" t="s">
        <v>84</v>
      </c>
      <c r="I75" s="8"/>
    </row>
    <row r="76">
      <c r="A76" s="6"/>
      <c r="B76" s="20"/>
      <c r="C76" s="15"/>
      <c r="D76" s="16" t="s">
        <v>96</v>
      </c>
      <c r="E76" s="86"/>
      <c r="F76" s="86"/>
      <c r="G76" s="87"/>
      <c r="H76" s="108"/>
      <c r="I76" s="8"/>
    </row>
    <row r="77">
      <c r="A77" s="6"/>
      <c r="B77" s="34" t="s">
        <v>97</v>
      </c>
      <c r="C77" s="15"/>
      <c r="D77" s="16" t="s">
        <v>98</v>
      </c>
      <c r="E77" s="86"/>
      <c r="F77" s="86"/>
      <c r="G77" s="87"/>
      <c r="H77" s="108"/>
      <c r="I77" s="8"/>
    </row>
    <row r="78">
      <c r="A78" s="6"/>
      <c r="B78" s="20"/>
      <c r="C78" s="15"/>
      <c r="D78" s="16" t="s">
        <v>99</v>
      </c>
      <c r="E78" s="86"/>
      <c r="F78" s="86"/>
      <c r="G78" s="87"/>
      <c r="H78" s="108"/>
      <c r="I78" s="8"/>
    </row>
    <row r="79">
      <c r="A79" s="6"/>
      <c r="B79" s="37" t="s">
        <v>100</v>
      </c>
      <c r="C79" s="15"/>
      <c r="D79" s="16" t="s">
        <v>84</v>
      </c>
      <c r="E79" s="86"/>
      <c r="F79" s="86"/>
      <c r="G79" s="87"/>
      <c r="H79" s="108"/>
      <c r="I79" s="8"/>
    </row>
    <row r="80">
      <c r="A80" s="6"/>
      <c r="B80" s="37" t="s">
        <v>101</v>
      </c>
      <c r="C80" s="15"/>
      <c r="D80" s="16" t="s">
        <v>98</v>
      </c>
      <c r="E80" s="86"/>
      <c r="F80" s="86"/>
      <c r="G80" s="87"/>
      <c r="H80" s="108"/>
      <c r="I80" s="8"/>
    </row>
    <row r="81">
      <c r="A81" s="6"/>
      <c r="B81" s="37" t="s">
        <v>102</v>
      </c>
      <c r="C81" s="15"/>
      <c r="D81" s="16" t="s">
        <v>103</v>
      </c>
      <c r="E81" s="86"/>
      <c r="F81" s="86"/>
      <c r="G81" s="87"/>
      <c r="H81" s="108"/>
      <c r="I81" s="8"/>
    </row>
    <row r="82">
      <c r="A82" s="6"/>
      <c r="B82" s="37" t="s">
        <v>104</v>
      </c>
      <c r="C82" s="15"/>
      <c r="D82" s="16" t="s">
        <v>84</v>
      </c>
      <c r="E82" s="86"/>
      <c r="F82" s="86"/>
      <c r="G82" s="87"/>
      <c r="H82" s="108"/>
      <c r="I82" s="8"/>
    </row>
    <row r="83">
      <c r="A83" s="6"/>
      <c r="B83" s="37" t="s">
        <v>105</v>
      </c>
      <c r="C83" s="15"/>
      <c r="D83" s="38" t="s">
        <v>84</v>
      </c>
      <c r="E83" s="86"/>
      <c r="F83" s="86"/>
      <c r="G83" s="87"/>
      <c r="H83" s="108"/>
      <c r="I83" s="8"/>
    </row>
    <row r="84">
      <c r="A84" s="6"/>
      <c r="B84" s="37" t="s">
        <v>106</v>
      </c>
      <c r="C84" s="15"/>
      <c r="D84" s="38" t="s">
        <v>84</v>
      </c>
      <c r="E84" s="86"/>
      <c r="F84" s="86"/>
      <c r="G84" s="87"/>
      <c r="H84" s="108"/>
      <c r="I84" s="8"/>
    </row>
    <row r="85">
      <c r="A85" s="6"/>
      <c r="B85" s="34" t="s">
        <v>107</v>
      </c>
      <c r="C85" s="23"/>
      <c r="D85" s="24" t="s">
        <v>24</v>
      </c>
      <c r="E85" s="113"/>
      <c r="F85" s="113"/>
      <c r="G85" s="114"/>
      <c r="H85" s="115"/>
      <c r="I85" s="8"/>
    </row>
    <row r="86">
      <c r="A86" s="6"/>
      <c r="B86" s="27" t="s">
        <v>108</v>
      </c>
      <c r="C86" s="28" t="s">
        <v>109</v>
      </c>
      <c r="D86" s="29" t="s">
        <v>110</v>
      </c>
      <c r="E86" s="30" t="s">
        <v>110</v>
      </c>
      <c r="F86" s="30" t="s">
        <v>84</v>
      </c>
      <c r="G86" s="30" t="s">
        <v>110</v>
      </c>
      <c r="H86" s="31" t="s">
        <v>110</v>
      </c>
      <c r="I86" s="8"/>
    </row>
    <row r="87">
      <c r="A87" s="6"/>
      <c r="B87" s="14"/>
      <c r="C87" s="15"/>
      <c r="D87" s="16" t="s">
        <v>112</v>
      </c>
      <c r="E87" s="17"/>
      <c r="F87" s="17"/>
      <c r="G87" s="17"/>
      <c r="H87" s="18"/>
      <c r="I87" s="8"/>
    </row>
    <row r="88">
      <c r="A88" s="6"/>
      <c r="B88" s="14"/>
      <c r="C88" s="15"/>
      <c r="D88" s="16" t="s">
        <v>113</v>
      </c>
      <c r="E88" s="17"/>
      <c r="F88" s="17"/>
      <c r="G88" s="17"/>
      <c r="H88" s="18"/>
      <c r="I88" s="8"/>
    </row>
    <row r="89">
      <c r="A89" s="6"/>
      <c r="B89" s="20"/>
      <c r="C89" s="15"/>
      <c r="D89" s="16" t="s">
        <v>114</v>
      </c>
      <c r="E89" s="17"/>
      <c r="F89" s="17"/>
      <c r="G89" s="17"/>
      <c r="H89" s="18"/>
      <c r="I89" s="8"/>
    </row>
    <row r="90">
      <c r="A90" s="6"/>
      <c r="B90" s="21" t="s">
        <v>115</v>
      </c>
      <c r="C90" s="15"/>
      <c r="D90" s="16" t="s">
        <v>116</v>
      </c>
      <c r="E90" s="17"/>
      <c r="F90" s="17"/>
      <c r="G90" s="17"/>
      <c r="H90" s="18"/>
      <c r="I90" s="8"/>
    </row>
    <row r="91">
      <c r="A91" s="6"/>
      <c r="B91" s="14"/>
      <c r="C91" s="15"/>
      <c r="D91" s="16" t="s">
        <v>112</v>
      </c>
      <c r="E91" s="17"/>
      <c r="F91" s="17"/>
      <c r="G91" s="17"/>
      <c r="H91" s="18"/>
      <c r="I91" s="8"/>
    </row>
    <row r="92">
      <c r="A92" s="6"/>
      <c r="B92" s="14"/>
      <c r="C92" s="15"/>
      <c r="D92" s="16" t="s">
        <v>113</v>
      </c>
      <c r="E92" s="17"/>
      <c r="F92" s="17"/>
      <c r="G92" s="17"/>
      <c r="H92" s="18"/>
      <c r="I92" s="8"/>
    </row>
    <row r="93">
      <c r="A93" s="6"/>
      <c r="B93" s="14"/>
      <c r="C93" s="15"/>
      <c r="D93" s="16" t="s">
        <v>117</v>
      </c>
      <c r="E93" s="17"/>
      <c r="F93" s="17"/>
      <c r="G93" s="17"/>
      <c r="H93" s="18"/>
      <c r="I93" s="8"/>
    </row>
    <row r="94">
      <c r="A94" s="6"/>
      <c r="B94" s="20"/>
      <c r="C94" s="15"/>
      <c r="D94" s="16" t="s">
        <v>118</v>
      </c>
      <c r="E94" s="17"/>
      <c r="F94" s="17"/>
      <c r="G94" s="17"/>
      <c r="H94" s="18"/>
      <c r="I94" s="8"/>
    </row>
    <row r="95">
      <c r="A95" s="6"/>
      <c r="B95" s="22" t="s">
        <v>119</v>
      </c>
      <c r="C95" s="15"/>
      <c r="D95" s="16" t="s">
        <v>110</v>
      </c>
      <c r="E95" s="17"/>
      <c r="F95" s="17"/>
      <c r="G95" s="17"/>
      <c r="H95" s="18"/>
      <c r="I95" s="8"/>
    </row>
    <row r="96">
      <c r="A96" s="6"/>
      <c r="B96" s="22" t="s">
        <v>120</v>
      </c>
      <c r="C96" s="15"/>
      <c r="D96" s="16" t="s">
        <v>116</v>
      </c>
      <c r="E96" s="17"/>
      <c r="F96" s="17"/>
      <c r="G96" s="17"/>
      <c r="H96" s="18"/>
      <c r="I96" s="8"/>
    </row>
    <row r="97">
      <c r="A97" s="6"/>
      <c r="B97" s="22" t="s">
        <v>121</v>
      </c>
      <c r="C97" s="15"/>
      <c r="D97" s="16" t="s">
        <v>110</v>
      </c>
      <c r="E97" s="17"/>
      <c r="F97" s="17"/>
      <c r="G97" s="17"/>
      <c r="H97" s="18"/>
      <c r="I97" s="8"/>
    </row>
    <row r="98">
      <c r="A98" s="6"/>
      <c r="B98" s="21" t="s">
        <v>122</v>
      </c>
      <c r="C98" s="23"/>
      <c r="D98" s="24" t="s">
        <v>24</v>
      </c>
      <c r="E98" s="25"/>
      <c r="F98" s="25"/>
      <c r="G98" s="25"/>
      <c r="H98" s="26"/>
      <c r="I98" s="8"/>
    </row>
    <row r="99">
      <c r="A99" s="6"/>
      <c r="B99" s="27" t="s">
        <v>123</v>
      </c>
      <c r="C99" s="28" t="s">
        <v>124</v>
      </c>
      <c r="D99" s="29" t="s">
        <v>125</v>
      </c>
      <c r="E99" s="30" t="s">
        <v>126</v>
      </c>
      <c r="F99" s="30" t="s">
        <v>29</v>
      </c>
      <c r="G99" s="30" t="s">
        <v>126</v>
      </c>
      <c r="H99" s="31" t="s">
        <v>126</v>
      </c>
      <c r="I99" s="8"/>
    </row>
    <row r="100">
      <c r="A100" s="6"/>
      <c r="B100" s="14"/>
      <c r="C100" s="15"/>
      <c r="D100" s="16" t="s">
        <v>127</v>
      </c>
      <c r="E100" s="17"/>
      <c r="F100" s="17"/>
      <c r="G100" s="17"/>
      <c r="H100" s="18"/>
      <c r="I100" s="8"/>
    </row>
    <row r="101">
      <c r="A101" s="6"/>
      <c r="B101" s="20"/>
      <c r="C101" s="15"/>
      <c r="D101" s="16" t="s">
        <v>128</v>
      </c>
      <c r="E101" s="25"/>
      <c r="F101" s="25"/>
      <c r="G101" s="25"/>
      <c r="H101" s="26"/>
      <c r="I101" s="8"/>
    </row>
    <row r="102">
      <c r="A102" s="6"/>
      <c r="B102" s="22" t="s">
        <v>129</v>
      </c>
      <c r="C102" s="15"/>
      <c r="D102" s="16" t="s">
        <v>130</v>
      </c>
      <c r="E102" s="32" t="s">
        <v>9</v>
      </c>
      <c r="F102" s="32" t="s">
        <v>29</v>
      </c>
      <c r="G102" s="32" t="s">
        <v>9</v>
      </c>
      <c r="H102" s="117" t="s">
        <v>9</v>
      </c>
      <c r="I102" s="8"/>
    </row>
    <row r="103">
      <c r="A103" s="6"/>
      <c r="B103" s="21" t="s">
        <v>131</v>
      </c>
      <c r="C103" s="15"/>
      <c r="D103" s="16" t="s">
        <v>130</v>
      </c>
      <c r="E103" s="33" t="s">
        <v>126</v>
      </c>
      <c r="F103" s="33" t="s">
        <v>29</v>
      </c>
      <c r="G103" s="33" t="s">
        <v>126</v>
      </c>
      <c r="H103" s="117" t="s">
        <v>126</v>
      </c>
      <c r="I103" s="8"/>
    </row>
    <row r="104">
      <c r="A104" s="6"/>
      <c r="B104" s="14"/>
      <c r="C104" s="15"/>
      <c r="D104" s="16" t="s">
        <v>51</v>
      </c>
      <c r="E104" s="17"/>
      <c r="F104" s="17"/>
      <c r="G104" s="17"/>
      <c r="H104" s="18"/>
      <c r="I104" s="8"/>
    </row>
    <row r="105">
      <c r="A105" s="6"/>
      <c r="B105" s="14"/>
      <c r="C105" s="15"/>
      <c r="D105" s="16" t="s">
        <v>132</v>
      </c>
      <c r="E105" s="17"/>
      <c r="F105" s="17"/>
      <c r="G105" s="17"/>
      <c r="H105" s="18"/>
      <c r="I105" s="8"/>
    </row>
    <row r="106">
      <c r="A106" s="6"/>
      <c r="B106" s="14"/>
      <c r="C106" s="15"/>
      <c r="D106" s="16" t="s">
        <v>133</v>
      </c>
      <c r="E106" s="17"/>
      <c r="F106" s="17"/>
      <c r="G106" s="17"/>
      <c r="H106" s="18"/>
      <c r="I106" s="8"/>
    </row>
    <row r="107">
      <c r="A107" s="6"/>
      <c r="B107" s="14"/>
      <c r="C107" s="15"/>
      <c r="D107" s="16" t="s">
        <v>134</v>
      </c>
      <c r="E107" s="17"/>
      <c r="F107" s="17"/>
      <c r="G107" s="17"/>
      <c r="H107" s="18"/>
      <c r="I107" s="8"/>
    </row>
    <row r="108">
      <c r="A108" s="6"/>
      <c r="B108" s="14"/>
      <c r="C108" s="15"/>
      <c r="D108" s="16" t="s">
        <v>125</v>
      </c>
      <c r="E108" s="17"/>
      <c r="F108" s="17"/>
      <c r="G108" s="17"/>
      <c r="H108" s="18"/>
      <c r="I108" s="8"/>
    </row>
    <row r="109">
      <c r="A109" s="6"/>
      <c r="B109" s="14"/>
      <c r="C109" s="15"/>
      <c r="D109" s="16" t="s">
        <v>135</v>
      </c>
      <c r="E109" s="17"/>
      <c r="F109" s="17"/>
      <c r="G109" s="17"/>
      <c r="H109" s="18"/>
      <c r="I109" s="8"/>
    </row>
    <row r="110">
      <c r="A110" s="6"/>
      <c r="B110" s="14"/>
      <c r="C110" s="15"/>
      <c r="D110" s="16" t="s">
        <v>136</v>
      </c>
      <c r="E110" s="17"/>
      <c r="F110" s="17"/>
      <c r="G110" s="17"/>
      <c r="H110" s="18"/>
      <c r="I110" s="8"/>
    </row>
    <row r="111">
      <c r="A111" s="6"/>
      <c r="B111" s="14"/>
      <c r="C111" s="15"/>
      <c r="D111" s="16" t="s">
        <v>137</v>
      </c>
      <c r="E111" s="17"/>
      <c r="F111" s="17"/>
      <c r="G111" s="17"/>
      <c r="H111" s="18"/>
      <c r="I111" s="8"/>
    </row>
    <row r="112">
      <c r="A112" s="6"/>
      <c r="B112" s="14"/>
      <c r="C112" s="15"/>
      <c r="D112" s="16" t="s">
        <v>138</v>
      </c>
      <c r="E112" s="17"/>
      <c r="F112" s="17"/>
      <c r="G112" s="17"/>
      <c r="H112" s="18"/>
      <c r="I112" s="8"/>
    </row>
    <row r="113">
      <c r="A113" s="6"/>
      <c r="B113" s="14"/>
      <c r="C113" s="15"/>
      <c r="D113" s="16" t="s">
        <v>139</v>
      </c>
      <c r="E113" s="17"/>
      <c r="F113" s="17"/>
      <c r="G113" s="17"/>
      <c r="H113" s="18"/>
      <c r="I113" s="8"/>
    </row>
    <row r="114">
      <c r="A114" s="6"/>
      <c r="B114" s="14"/>
      <c r="C114" s="15"/>
      <c r="D114" s="16" t="s">
        <v>140</v>
      </c>
      <c r="E114" s="17"/>
      <c r="F114" s="17"/>
      <c r="G114" s="17"/>
      <c r="H114" s="18"/>
      <c r="I114" s="8"/>
    </row>
    <row r="115">
      <c r="A115" s="6"/>
      <c r="B115" s="14"/>
      <c r="C115" s="15"/>
      <c r="D115" s="16" t="s">
        <v>141</v>
      </c>
      <c r="E115" s="17"/>
      <c r="F115" s="17"/>
      <c r="G115" s="17"/>
      <c r="H115" s="18"/>
      <c r="I115" s="8"/>
    </row>
    <row r="116">
      <c r="A116" s="6"/>
      <c r="B116" s="14"/>
      <c r="C116" s="15"/>
      <c r="D116" s="16" t="s">
        <v>142</v>
      </c>
      <c r="E116" s="17"/>
      <c r="F116" s="17"/>
      <c r="G116" s="17"/>
      <c r="H116" s="18"/>
      <c r="I116" s="8"/>
    </row>
    <row r="117">
      <c r="A117" s="6"/>
      <c r="B117" s="14"/>
      <c r="C117" s="15"/>
      <c r="D117" s="16" t="s">
        <v>143</v>
      </c>
      <c r="E117" s="17"/>
      <c r="F117" s="17"/>
      <c r="G117" s="17"/>
      <c r="H117" s="18"/>
      <c r="I117" s="8"/>
    </row>
    <row r="118">
      <c r="A118" s="6"/>
      <c r="B118" s="14"/>
      <c r="C118" s="15"/>
      <c r="D118" s="16" t="s">
        <v>144</v>
      </c>
      <c r="E118" s="17"/>
      <c r="F118" s="17"/>
      <c r="G118" s="17"/>
      <c r="H118" s="18"/>
      <c r="I118" s="8"/>
    </row>
    <row r="119">
      <c r="A119" s="6"/>
      <c r="B119" s="20"/>
      <c r="C119" s="15"/>
      <c r="D119" s="16" t="s">
        <v>145</v>
      </c>
      <c r="E119" s="25"/>
      <c r="F119" s="25"/>
      <c r="G119" s="25"/>
      <c r="H119" s="26"/>
      <c r="I119" s="8"/>
    </row>
    <row r="120">
      <c r="A120" s="6"/>
      <c r="B120" s="21" t="s">
        <v>146</v>
      </c>
      <c r="C120" s="15"/>
      <c r="D120" s="16" t="s">
        <v>130</v>
      </c>
      <c r="E120" s="33" t="s">
        <v>147</v>
      </c>
      <c r="F120" s="33" t="s">
        <v>29</v>
      </c>
      <c r="G120" s="33" t="s">
        <v>147</v>
      </c>
      <c r="H120" s="117" t="s">
        <v>147</v>
      </c>
      <c r="I120" s="8"/>
    </row>
    <row r="121">
      <c r="A121" s="6"/>
      <c r="B121" s="20"/>
      <c r="C121" s="15"/>
      <c r="D121" s="16" t="s">
        <v>125</v>
      </c>
      <c r="E121" s="25"/>
      <c r="F121" s="25"/>
      <c r="G121" s="25"/>
      <c r="H121" s="26"/>
      <c r="I121" s="8"/>
    </row>
    <row r="122">
      <c r="A122" s="6"/>
      <c r="B122" s="22" t="s">
        <v>148</v>
      </c>
      <c r="C122" s="15"/>
      <c r="D122" s="16" t="s">
        <v>130</v>
      </c>
      <c r="E122" s="32" t="s">
        <v>9</v>
      </c>
      <c r="F122" s="32" t="s">
        <v>29</v>
      </c>
      <c r="G122" s="32" t="s">
        <v>9</v>
      </c>
      <c r="H122" s="119" t="s">
        <v>9</v>
      </c>
      <c r="I122" s="8"/>
    </row>
    <row r="123">
      <c r="A123" s="6"/>
      <c r="B123" s="34" t="s">
        <v>149</v>
      </c>
      <c r="C123" s="15"/>
      <c r="D123" s="16" t="s">
        <v>145</v>
      </c>
      <c r="E123" s="33" t="s">
        <v>9</v>
      </c>
      <c r="F123" s="33" t="s">
        <v>29</v>
      </c>
      <c r="G123" s="33" t="s">
        <v>9</v>
      </c>
      <c r="H123" s="117" t="s">
        <v>9</v>
      </c>
      <c r="I123" s="8"/>
    </row>
    <row r="124">
      <c r="A124" s="6"/>
      <c r="B124" s="14"/>
      <c r="C124" s="15"/>
      <c r="D124" s="16" t="s">
        <v>150</v>
      </c>
      <c r="E124" s="17"/>
      <c r="F124" s="17"/>
      <c r="G124" s="17"/>
      <c r="H124" s="18"/>
      <c r="I124" s="8"/>
    </row>
    <row r="125">
      <c r="A125" s="6"/>
      <c r="B125" s="20"/>
      <c r="C125" s="15"/>
      <c r="D125" s="16" t="s">
        <v>136</v>
      </c>
      <c r="E125" s="25"/>
      <c r="F125" s="25"/>
      <c r="G125" s="25"/>
      <c r="H125" s="26"/>
      <c r="I125" s="8"/>
    </row>
    <row r="126">
      <c r="A126" s="6"/>
      <c r="B126" s="37" t="s">
        <v>151</v>
      </c>
      <c r="C126" s="15"/>
      <c r="D126" s="16" t="s">
        <v>130</v>
      </c>
      <c r="E126" s="32" t="s">
        <v>9</v>
      </c>
      <c r="F126" s="32" t="s">
        <v>29</v>
      </c>
      <c r="G126" s="32" t="s">
        <v>9</v>
      </c>
      <c r="H126" s="119" t="s">
        <v>9</v>
      </c>
      <c r="I126" s="8"/>
    </row>
    <row r="127">
      <c r="A127" s="6"/>
      <c r="B127" s="37" t="s">
        <v>152</v>
      </c>
      <c r="C127" s="15"/>
      <c r="D127" s="16" t="s">
        <v>130</v>
      </c>
      <c r="E127" s="32" t="s">
        <v>126</v>
      </c>
      <c r="F127" s="32" t="s">
        <v>29</v>
      </c>
      <c r="G127" s="32" t="s">
        <v>126</v>
      </c>
      <c r="H127" s="119" t="s">
        <v>126</v>
      </c>
      <c r="I127" s="8"/>
    </row>
    <row r="128">
      <c r="A128" s="6"/>
      <c r="B128" s="37" t="s">
        <v>153</v>
      </c>
      <c r="C128" s="15"/>
      <c r="D128" s="16" t="s">
        <v>130</v>
      </c>
      <c r="E128" s="33" t="s">
        <v>9</v>
      </c>
      <c r="F128" s="33" t="s">
        <v>29</v>
      </c>
      <c r="G128" s="33" t="s">
        <v>9</v>
      </c>
      <c r="H128" s="117" t="s">
        <v>9</v>
      </c>
      <c r="I128" s="8"/>
    </row>
    <row r="129">
      <c r="A129" s="6"/>
      <c r="B129" s="37" t="s">
        <v>154</v>
      </c>
      <c r="C129" s="15"/>
      <c r="D129" s="16" t="s">
        <v>130</v>
      </c>
      <c r="E129" s="17"/>
      <c r="F129" s="17"/>
      <c r="G129" s="17"/>
      <c r="H129" s="18"/>
      <c r="I129" s="8"/>
    </row>
    <row r="130">
      <c r="A130" s="6"/>
      <c r="B130" s="37" t="s">
        <v>155</v>
      </c>
      <c r="C130" s="15"/>
      <c r="D130" s="16" t="s">
        <v>130</v>
      </c>
      <c r="E130" s="25"/>
      <c r="F130" s="25"/>
      <c r="G130" s="25"/>
      <c r="H130" s="26"/>
      <c r="I130" s="8"/>
    </row>
    <row r="131">
      <c r="A131" s="6"/>
      <c r="B131" s="37" t="s">
        <v>156</v>
      </c>
      <c r="C131" s="15"/>
      <c r="D131" s="16" t="s">
        <v>130</v>
      </c>
      <c r="E131" s="32" t="s">
        <v>126</v>
      </c>
      <c r="F131" s="32" t="s">
        <v>29</v>
      </c>
      <c r="G131" s="32" t="s">
        <v>126</v>
      </c>
      <c r="H131" s="119" t="s">
        <v>126</v>
      </c>
      <c r="I131" s="8"/>
    </row>
    <row r="132">
      <c r="A132" s="6"/>
      <c r="B132" s="34" t="s">
        <v>102</v>
      </c>
      <c r="C132" s="15"/>
      <c r="D132" s="16" t="s">
        <v>130</v>
      </c>
      <c r="E132" s="33" t="s">
        <v>9</v>
      </c>
      <c r="F132" s="33" t="s">
        <v>29</v>
      </c>
      <c r="G132" s="33" t="s">
        <v>9</v>
      </c>
      <c r="H132" s="117" t="s">
        <v>9</v>
      </c>
      <c r="I132" s="8"/>
    </row>
    <row r="133">
      <c r="A133" s="6"/>
      <c r="B133" s="14"/>
      <c r="C133" s="15"/>
      <c r="D133" s="16" t="s">
        <v>157</v>
      </c>
      <c r="E133" s="17"/>
      <c r="F133" s="17"/>
      <c r="G133" s="17"/>
      <c r="H133" s="18"/>
      <c r="I133" s="8"/>
    </row>
    <row r="134">
      <c r="A134" s="6"/>
      <c r="B134" s="20"/>
      <c r="C134" s="15"/>
      <c r="D134" s="16" t="s">
        <v>113</v>
      </c>
      <c r="E134" s="17"/>
      <c r="F134" s="17"/>
      <c r="G134" s="17"/>
      <c r="H134" s="18"/>
      <c r="I134" s="8"/>
    </row>
    <row r="135">
      <c r="A135" s="6"/>
      <c r="B135" s="34" t="s">
        <v>158</v>
      </c>
      <c r="C135" s="15"/>
      <c r="D135" s="16" t="s">
        <v>130</v>
      </c>
      <c r="E135" s="17"/>
      <c r="F135" s="17"/>
      <c r="G135" s="17"/>
      <c r="H135" s="18"/>
      <c r="I135" s="8"/>
    </row>
    <row r="136">
      <c r="A136" s="6"/>
      <c r="B136" s="14"/>
      <c r="C136" s="15"/>
      <c r="D136" s="16" t="s">
        <v>159</v>
      </c>
      <c r="E136" s="17"/>
      <c r="F136" s="17"/>
      <c r="G136" s="17"/>
      <c r="H136" s="18"/>
      <c r="I136" s="8"/>
    </row>
    <row r="137">
      <c r="A137" s="6"/>
      <c r="B137" s="14"/>
      <c r="C137" s="15"/>
      <c r="D137" s="16" t="s">
        <v>160</v>
      </c>
      <c r="E137" s="17"/>
      <c r="F137" s="17"/>
      <c r="G137" s="17"/>
      <c r="H137" s="18"/>
      <c r="I137" s="8"/>
    </row>
    <row r="138">
      <c r="A138" s="6"/>
      <c r="B138" s="20"/>
      <c r="C138" s="15"/>
      <c r="D138" s="16" t="s">
        <v>161</v>
      </c>
      <c r="E138" s="25"/>
      <c r="F138" s="25"/>
      <c r="G138" s="25"/>
      <c r="H138" s="26"/>
      <c r="I138" s="8"/>
    </row>
    <row r="139">
      <c r="A139" s="6"/>
      <c r="B139" s="40" t="s">
        <v>162</v>
      </c>
      <c r="C139" s="15"/>
      <c r="D139" s="41" t="s">
        <v>130</v>
      </c>
      <c r="E139" s="33" t="s">
        <v>126</v>
      </c>
      <c r="F139" s="33" t="s">
        <v>29</v>
      </c>
      <c r="G139" s="33" t="s">
        <v>126</v>
      </c>
      <c r="H139" s="117" t="s">
        <v>126</v>
      </c>
      <c r="I139" s="8"/>
    </row>
    <row r="140">
      <c r="A140" s="6"/>
      <c r="B140" s="14"/>
      <c r="C140" s="15"/>
      <c r="D140" s="42" t="s">
        <v>163</v>
      </c>
      <c r="E140" s="17"/>
      <c r="F140" s="17"/>
      <c r="G140" s="17"/>
      <c r="H140" s="18"/>
      <c r="I140" s="8"/>
    </row>
    <row r="141">
      <c r="A141" s="6"/>
      <c r="B141" s="14"/>
      <c r="C141" s="15"/>
      <c r="D141" s="41" t="s">
        <v>164</v>
      </c>
      <c r="E141" s="17"/>
      <c r="F141" s="17"/>
      <c r="G141" s="17"/>
      <c r="H141" s="18"/>
      <c r="I141" s="8"/>
    </row>
    <row r="142">
      <c r="A142" s="6"/>
      <c r="B142" s="14"/>
      <c r="C142" s="15"/>
      <c r="D142" s="41" t="s">
        <v>48</v>
      </c>
      <c r="E142" s="17"/>
      <c r="F142" s="17"/>
      <c r="G142" s="17"/>
      <c r="H142" s="18"/>
      <c r="I142" s="8"/>
    </row>
    <row r="143">
      <c r="A143" s="6"/>
      <c r="B143" s="14"/>
      <c r="C143" s="15"/>
      <c r="D143" s="41" t="s">
        <v>40</v>
      </c>
      <c r="E143" s="17"/>
      <c r="F143" s="17"/>
      <c r="G143" s="17"/>
      <c r="H143" s="18"/>
      <c r="I143" s="8"/>
    </row>
    <row r="144">
      <c r="A144" s="6"/>
      <c r="B144" s="14"/>
      <c r="C144" s="15"/>
      <c r="D144" s="41" t="s">
        <v>159</v>
      </c>
      <c r="E144" s="17"/>
      <c r="F144" s="17"/>
      <c r="G144" s="17"/>
      <c r="H144" s="18"/>
      <c r="I144" s="8"/>
    </row>
    <row r="145">
      <c r="A145" s="6"/>
      <c r="B145" s="14"/>
      <c r="C145" s="15"/>
      <c r="D145" s="41" t="s">
        <v>165</v>
      </c>
      <c r="E145" s="17"/>
      <c r="F145" s="17"/>
      <c r="G145" s="17"/>
      <c r="H145" s="18"/>
      <c r="I145" s="8"/>
    </row>
    <row r="146">
      <c r="A146" s="6"/>
      <c r="B146" s="14"/>
      <c r="C146" s="15"/>
      <c r="D146" s="41" t="s">
        <v>166</v>
      </c>
      <c r="E146" s="17"/>
      <c r="F146" s="17"/>
      <c r="G146" s="17"/>
      <c r="H146" s="18"/>
      <c r="I146" s="8"/>
    </row>
    <row r="147">
      <c r="A147" s="6"/>
      <c r="B147" s="14"/>
      <c r="C147" s="15"/>
      <c r="D147" s="41" t="s">
        <v>167</v>
      </c>
      <c r="E147" s="17"/>
      <c r="F147" s="17"/>
      <c r="G147" s="17"/>
      <c r="H147" s="18"/>
      <c r="I147" s="8"/>
    </row>
    <row r="148">
      <c r="A148" s="6"/>
      <c r="B148" s="20"/>
      <c r="C148" s="15"/>
      <c r="D148" s="41" t="s">
        <v>168</v>
      </c>
      <c r="E148" s="17"/>
      <c r="F148" s="17"/>
      <c r="G148" s="17"/>
      <c r="H148" s="18"/>
      <c r="I148" s="8"/>
    </row>
    <row r="149">
      <c r="A149" s="6"/>
      <c r="B149" s="21" t="s">
        <v>169</v>
      </c>
      <c r="C149" s="15"/>
      <c r="D149" s="16" t="s">
        <v>130</v>
      </c>
      <c r="E149" s="17"/>
      <c r="F149" s="17"/>
      <c r="G149" s="17"/>
      <c r="H149" s="18"/>
      <c r="I149" s="8"/>
    </row>
    <row r="150">
      <c r="A150" s="6"/>
      <c r="B150" s="14"/>
      <c r="C150" s="15"/>
      <c r="D150" s="16" t="s">
        <v>111</v>
      </c>
      <c r="E150" s="17"/>
      <c r="F150" s="17"/>
      <c r="G150" s="17"/>
      <c r="H150" s="18"/>
      <c r="I150" s="8"/>
    </row>
    <row r="151">
      <c r="A151" s="6"/>
      <c r="B151" s="20"/>
      <c r="C151" s="15"/>
      <c r="D151" s="16" t="s">
        <v>170</v>
      </c>
      <c r="E151" s="17"/>
      <c r="F151" s="17"/>
      <c r="G151" s="17"/>
      <c r="H151" s="18"/>
      <c r="I151" s="8"/>
    </row>
    <row r="152">
      <c r="A152" s="6"/>
      <c r="B152" s="22" t="s">
        <v>171</v>
      </c>
      <c r="C152" s="15"/>
      <c r="D152" s="16" t="s">
        <v>130</v>
      </c>
      <c r="E152" s="17"/>
      <c r="F152" s="17"/>
      <c r="G152" s="17"/>
      <c r="H152" s="18"/>
      <c r="I152" s="8"/>
    </row>
    <row r="153">
      <c r="A153" s="6"/>
      <c r="B153" s="21" t="s">
        <v>172</v>
      </c>
      <c r="C153" s="15"/>
      <c r="D153" s="16" t="s">
        <v>130</v>
      </c>
      <c r="E153" s="17"/>
      <c r="F153" s="17"/>
      <c r="G153" s="17"/>
      <c r="H153" s="18"/>
      <c r="I153" s="8"/>
    </row>
    <row r="154">
      <c r="A154" s="6"/>
      <c r="B154" s="20"/>
      <c r="C154" s="15"/>
      <c r="D154" s="16" t="s">
        <v>159</v>
      </c>
      <c r="E154" s="17"/>
      <c r="F154" s="17"/>
      <c r="G154" s="17"/>
      <c r="H154" s="18"/>
      <c r="I154" s="8"/>
    </row>
    <row r="155">
      <c r="A155" s="6"/>
      <c r="B155" s="22" t="s">
        <v>173</v>
      </c>
      <c r="C155" s="15"/>
      <c r="D155" s="16" t="s">
        <v>130</v>
      </c>
      <c r="E155" s="17"/>
      <c r="F155" s="17"/>
      <c r="G155" s="17"/>
      <c r="H155" s="18"/>
      <c r="I155" s="8"/>
    </row>
    <row r="156">
      <c r="A156" s="6"/>
      <c r="B156" s="21" t="s">
        <v>174</v>
      </c>
      <c r="C156" s="15"/>
      <c r="D156" s="16" t="s">
        <v>130</v>
      </c>
      <c r="E156" s="17"/>
      <c r="F156" s="17"/>
      <c r="G156" s="17"/>
      <c r="H156" s="18"/>
      <c r="I156" s="8"/>
    </row>
    <row r="157">
      <c r="A157" s="6"/>
      <c r="B157" s="14"/>
      <c r="C157" s="15"/>
      <c r="D157" s="16" t="s">
        <v>163</v>
      </c>
      <c r="E157" s="17"/>
      <c r="F157" s="17"/>
      <c r="G157" s="17"/>
      <c r="H157" s="18"/>
      <c r="I157" s="8"/>
    </row>
    <row r="158">
      <c r="A158" s="6"/>
      <c r="B158" s="20"/>
      <c r="C158" s="15"/>
      <c r="D158" s="16" t="s">
        <v>48</v>
      </c>
      <c r="E158" s="17"/>
      <c r="F158" s="17"/>
      <c r="G158" s="17"/>
      <c r="H158" s="18"/>
      <c r="I158" s="8"/>
    </row>
    <row r="159">
      <c r="A159" s="6"/>
      <c r="B159" s="22" t="s">
        <v>175</v>
      </c>
      <c r="C159" s="15"/>
      <c r="D159" s="16" t="s">
        <v>144</v>
      </c>
      <c r="E159" s="25"/>
      <c r="F159" s="25"/>
      <c r="G159" s="25"/>
      <c r="H159" s="26"/>
      <c r="I159" s="8"/>
    </row>
    <row r="160">
      <c r="A160" s="6"/>
      <c r="B160" s="22" t="s">
        <v>176</v>
      </c>
      <c r="C160" s="15"/>
      <c r="D160" s="16" t="s">
        <v>130</v>
      </c>
      <c r="E160" s="33" t="s">
        <v>9</v>
      </c>
      <c r="F160" s="33" t="s">
        <v>29</v>
      </c>
      <c r="G160" s="33" t="s">
        <v>9</v>
      </c>
      <c r="H160" s="117" t="s">
        <v>9</v>
      </c>
      <c r="I160" s="8"/>
    </row>
    <row r="161">
      <c r="A161" s="6"/>
      <c r="B161" s="22" t="s">
        <v>177</v>
      </c>
      <c r="C161" s="15"/>
      <c r="D161" s="16" t="s">
        <v>130</v>
      </c>
      <c r="E161" s="17"/>
      <c r="F161" s="17"/>
      <c r="G161" s="17"/>
      <c r="H161" s="18"/>
      <c r="I161" s="8"/>
    </row>
    <row r="162">
      <c r="A162" s="6"/>
      <c r="B162" s="22" t="s">
        <v>178</v>
      </c>
      <c r="C162" s="15"/>
      <c r="D162" s="16" t="s">
        <v>130</v>
      </c>
      <c r="E162" s="17"/>
      <c r="F162" s="17"/>
      <c r="G162" s="17"/>
      <c r="H162" s="18"/>
      <c r="I162" s="8"/>
    </row>
    <row r="163">
      <c r="A163" s="6"/>
      <c r="B163" s="22" t="s">
        <v>179</v>
      </c>
      <c r="C163" s="15"/>
      <c r="D163" s="16" t="s">
        <v>130</v>
      </c>
      <c r="E163" s="17"/>
      <c r="F163" s="17"/>
      <c r="G163" s="17"/>
      <c r="H163" s="18"/>
      <c r="I163" s="8"/>
    </row>
    <row r="164">
      <c r="A164" s="6"/>
      <c r="B164" s="22" t="s">
        <v>180</v>
      </c>
      <c r="C164" s="15"/>
      <c r="D164" s="16" t="s">
        <v>130</v>
      </c>
      <c r="E164" s="17"/>
      <c r="F164" s="17"/>
      <c r="G164" s="17"/>
      <c r="H164" s="18"/>
      <c r="I164" s="8"/>
    </row>
    <row r="165">
      <c r="A165" s="6"/>
      <c r="B165" s="22" t="s">
        <v>181</v>
      </c>
      <c r="C165" s="15"/>
      <c r="D165" s="16" t="s">
        <v>130</v>
      </c>
      <c r="E165" s="17"/>
      <c r="F165" s="17"/>
      <c r="G165" s="17"/>
      <c r="H165" s="18"/>
      <c r="I165" s="8"/>
    </row>
    <row r="166">
      <c r="A166" s="6"/>
      <c r="B166" s="47" t="s">
        <v>182</v>
      </c>
      <c r="C166" s="48"/>
      <c r="D166" s="49" t="s">
        <v>24</v>
      </c>
      <c r="E166" s="50"/>
      <c r="F166" s="50"/>
      <c r="G166" s="50"/>
      <c r="H166" s="51"/>
      <c r="I166" s="8"/>
    </row>
    <row r="167">
      <c r="A167" s="6"/>
      <c r="B167" s="52" t="s">
        <v>183</v>
      </c>
      <c r="C167" s="53" t="s">
        <v>184</v>
      </c>
      <c r="D167" s="54" t="s">
        <v>185</v>
      </c>
      <c r="E167" s="55" t="s">
        <v>185</v>
      </c>
      <c r="F167" s="55" t="s">
        <v>111</v>
      </c>
      <c r="G167" s="55" t="s">
        <v>111</v>
      </c>
      <c r="H167" s="56" t="s">
        <v>111</v>
      </c>
      <c r="I167" s="8"/>
    </row>
    <row r="168">
      <c r="A168" s="6"/>
      <c r="B168" s="14"/>
      <c r="C168" s="15"/>
      <c r="D168" s="16" t="s">
        <v>186</v>
      </c>
      <c r="E168" s="17"/>
      <c r="F168" s="17"/>
      <c r="G168" s="17"/>
      <c r="H168" s="18"/>
      <c r="I168" s="8"/>
    </row>
    <row r="169">
      <c r="A169" s="6"/>
      <c r="B169" s="14"/>
      <c r="C169" s="15"/>
      <c r="D169" s="16" t="s">
        <v>187</v>
      </c>
      <c r="E169" s="17"/>
      <c r="F169" s="17"/>
      <c r="G169" s="17"/>
      <c r="H169" s="18"/>
      <c r="I169" s="8"/>
    </row>
    <row r="170">
      <c r="A170" s="6"/>
      <c r="B170" s="14"/>
      <c r="C170" s="15"/>
      <c r="D170" s="16" t="s">
        <v>188</v>
      </c>
      <c r="E170" s="17"/>
      <c r="F170" s="17"/>
      <c r="G170" s="17"/>
      <c r="H170" s="18"/>
      <c r="I170" s="8"/>
    </row>
    <row r="171">
      <c r="A171" s="6"/>
      <c r="B171" s="14"/>
      <c r="C171" s="15"/>
      <c r="D171" s="16" t="s">
        <v>189</v>
      </c>
      <c r="E171" s="17"/>
      <c r="F171" s="17"/>
      <c r="G171" s="17"/>
      <c r="H171" s="18"/>
      <c r="I171" s="8"/>
    </row>
    <row r="172">
      <c r="A172" s="6"/>
      <c r="B172" s="14"/>
      <c r="C172" s="15"/>
      <c r="D172" s="16" t="s">
        <v>190</v>
      </c>
      <c r="E172" s="17"/>
      <c r="F172" s="17"/>
      <c r="G172" s="17"/>
      <c r="H172" s="18"/>
      <c r="I172" s="8"/>
    </row>
    <row r="173">
      <c r="A173" s="6"/>
      <c r="B173" s="20"/>
      <c r="C173" s="15"/>
      <c r="D173" s="16" t="s">
        <v>191</v>
      </c>
      <c r="E173" s="17"/>
      <c r="F173" s="17"/>
      <c r="G173" s="17"/>
      <c r="H173" s="18"/>
      <c r="I173" s="8"/>
    </row>
    <row r="174">
      <c r="A174" s="6"/>
      <c r="B174" s="22" t="s">
        <v>192</v>
      </c>
      <c r="C174" s="15"/>
      <c r="D174" s="16" t="s">
        <v>185</v>
      </c>
      <c r="E174" s="17"/>
      <c r="F174" s="17"/>
      <c r="G174" s="17"/>
      <c r="H174" s="18"/>
      <c r="I174" s="8"/>
    </row>
    <row r="175">
      <c r="A175" s="6"/>
      <c r="B175" s="22" t="s">
        <v>193</v>
      </c>
      <c r="C175" s="15"/>
      <c r="D175" s="16" t="s">
        <v>185</v>
      </c>
      <c r="E175" s="17"/>
      <c r="F175" s="17"/>
      <c r="G175" s="17"/>
      <c r="H175" s="18"/>
      <c r="I175" s="8"/>
    </row>
    <row r="176">
      <c r="A176" s="6"/>
      <c r="B176" s="21" t="s">
        <v>194</v>
      </c>
      <c r="C176" s="23"/>
      <c r="D176" s="24" t="s">
        <v>24</v>
      </c>
      <c r="E176" s="25"/>
      <c r="F176" s="25"/>
      <c r="G176" s="25"/>
      <c r="H176" s="26"/>
      <c r="I176" s="8"/>
    </row>
    <row r="177">
      <c r="A177" s="6"/>
      <c r="B177" s="27" t="s">
        <v>195</v>
      </c>
      <c r="C177" s="28" t="s">
        <v>196</v>
      </c>
      <c r="D177" s="29" t="s">
        <v>197</v>
      </c>
      <c r="E177" s="30" t="s">
        <v>163</v>
      </c>
      <c r="F177" s="30" t="s">
        <v>84</v>
      </c>
      <c r="G177" s="30" t="s">
        <v>163</v>
      </c>
      <c r="H177" s="31" t="s">
        <v>163</v>
      </c>
      <c r="I177" s="8"/>
    </row>
    <row r="178">
      <c r="A178" s="6"/>
      <c r="B178" s="20"/>
      <c r="C178" s="15"/>
      <c r="D178" s="16" t="s">
        <v>198</v>
      </c>
      <c r="E178" s="25"/>
      <c r="F178" s="25"/>
      <c r="G178" s="25"/>
      <c r="H178" s="26"/>
      <c r="I178" s="8"/>
    </row>
    <row r="179">
      <c r="A179" s="6"/>
      <c r="B179" s="21" t="s">
        <v>199</v>
      </c>
      <c r="C179" s="15"/>
      <c r="D179" s="16" t="s">
        <v>200</v>
      </c>
      <c r="E179" s="33" t="s">
        <v>200</v>
      </c>
      <c r="F179" s="33" t="s">
        <v>84</v>
      </c>
      <c r="G179" s="33" t="s">
        <v>200</v>
      </c>
      <c r="H179" s="117" t="s">
        <v>200</v>
      </c>
      <c r="I179" s="8"/>
    </row>
    <row r="180">
      <c r="A180" s="6"/>
      <c r="B180" s="14"/>
      <c r="C180" s="15"/>
      <c r="D180" s="16" t="s">
        <v>201</v>
      </c>
      <c r="E180" s="17"/>
      <c r="F180" s="17"/>
      <c r="G180" s="17"/>
      <c r="H180" s="18"/>
      <c r="I180" s="8"/>
    </row>
    <row r="181">
      <c r="A181" s="6"/>
      <c r="B181" s="14"/>
      <c r="C181" s="15"/>
      <c r="D181" s="16" t="s">
        <v>202</v>
      </c>
      <c r="E181" s="17"/>
      <c r="F181" s="17"/>
      <c r="G181" s="17"/>
      <c r="H181" s="18"/>
      <c r="I181" s="8"/>
    </row>
    <row r="182">
      <c r="A182" s="6"/>
      <c r="B182" s="14"/>
      <c r="C182" s="15"/>
      <c r="D182" s="16" t="s">
        <v>203</v>
      </c>
      <c r="E182" s="17"/>
      <c r="F182" s="17"/>
      <c r="G182" s="17"/>
      <c r="H182" s="18"/>
      <c r="I182" s="8"/>
    </row>
    <row r="183">
      <c r="A183" s="6"/>
      <c r="B183" s="14"/>
      <c r="C183" s="15"/>
      <c r="D183" s="16" t="s">
        <v>204</v>
      </c>
      <c r="E183" s="17"/>
      <c r="F183" s="17"/>
      <c r="G183" s="17"/>
      <c r="H183" s="18"/>
      <c r="I183" s="8"/>
    </row>
    <row r="184">
      <c r="A184" s="6"/>
      <c r="B184" s="20"/>
      <c r="C184" s="15"/>
      <c r="D184" s="16" t="s">
        <v>205</v>
      </c>
      <c r="E184" s="25"/>
      <c r="F184" s="25"/>
      <c r="G184" s="25"/>
      <c r="H184" s="26"/>
      <c r="I184" s="8"/>
    </row>
    <row r="185">
      <c r="A185" s="6"/>
      <c r="B185" s="21" t="s">
        <v>206</v>
      </c>
      <c r="C185" s="15"/>
      <c r="D185" s="16" t="s">
        <v>163</v>
      </c>
      <c r="E185" s="33" t="s">
        <v>163</v>
      </c>
      <c r="F185" s="33" t="s">
        <v>84</v>
      </c>
      <c r="G185" s="33" t="s">
        <v>163</v>
      </c>
      <c r="H185" s="117" t="s">
        <v>163</v>
      </c>
      <c r="I185" s="8"/>
    </row>
    <row r="186">
      <c r="A186" s="6"/>
      <c r="B186" s="14"/>
      <c r="C186" s="15"/>
      <c r="D186" s="16" t="s">
        <v>207</v>
      </c>
      <c r="E186" s="17"/>
      <c r="F186" s="17"/>
      <c r="G186" s="17"/>
      <c r="H186" s="18"/>
      <c r="I186" s="8"/>
    </row>
    <row r="187">
      <c r="A187" s="6"/>
      <c r="B187" s="14"/>
      <c r="C187" s="15"/>
      <c r="D187" s="16" t="s">
        <v>202</v>
      </c>
      <c r="E187" s="17"/>
      <c r="F187" s="17"/>
      <c r="G187" s="17"/>
      <c r="H187" s="18"/>
      <c r="I187" s="8"/>
    </row>
    <row r="188">
      <c r="A188" s="6"/>
      <c r="B188" s="14"/>
      <c r="C188" s="15"/>
      <c r="D188" s="16" t="s">
        <v>208</v>
      </c>
      <c r="E188" s="17"/>
      <c r="F188" s="17"/>
      <c r="G188" s="17"/>
      <c r="H188" s="18"/>
      <c r="I188" s="8"/>
    </row>
    <row r="189">
      <c r="A189" s="6"/>
      <c r="B189" s="14"/>
      <c r="C189" s="15"/>
      <c r="D189" s="16" t="s">
        <v>205</v>
      </c>
      <c r="E189" s="17"/>
      <c r="F189" s="17"/>
      <c r="G189" s="17"/>
      <c r="H189" s="18"/>
      <c r="I189" s="8"/>
    </row>
    <row r="190">
      <c r="A190" s="6"/>
      <c r="B190" s="20"/>
      <c r="C190" s="15"/>
      <c r="D190" s="16" t="s">
        <v>99</v>
      </c>
      <c r="E190" s="17"/>
      <c r="F190" s="17"/>
      <c r="G190" s="17"/>
      <c r="H190" s="18"/>
      <c r="I190" s="8"/>
    </row>
    <row r="191">
      <c r="A191" s="6"/>
      <c r="B191" s="21" t="s">
        <v>209</v>
      </c>
      <c r="C191" s="15"/>
      <c r="D191" s="16" t="s">
        <v>163</v>
      </c>
      <c r="E191" s="17"/>
      <c r="F191" s="17"/>
      <c r="G191" s="17"/>
      <c r="H191" s="18"/>
      <c r="I191" s="8"/>
    </row>
    <row r="192">
      <c r="A192" s="6"/>
      <c r="B192" s="14"/>
      <c r="C192" s="15"/>
      <c r="D192" s="16" t="s">
        <v>210</v>
      </c>
      <c r="E192" s="17"/>
      <c r="F192" s="17"/>
      <c r="G192" s="17"/>
      <c r="H192" s="18"/>
      <c r="I192" s="8"/>
    </row>
    <row r="193">
      <c r="A193" s="6"/>
      <c r="B193" s="14"/>
      <c r="C193" s="15"/>
      <c r="D193" s="16" t="s">
        <v>211</v>
      </c>
      <c r="E193" s="17"/>
      <c r="F193" s="17"/>
      <c r="G193" s="17"/>
      <c r="H193" s="18"/>
      <c r="I193" s="8"/>
    </row>
    <row r="194">
      <c r="A194" s="6"/>
      <c r="B194" s="14"/>
      <c r="C194" s="15"/>
      <c r="D194" s="16" t="s">
        <v>207</v>
      </c>
      <c r="E194" s="17"/>
      <c r="F194" s="17"/>
      <c r="G194" s="17"/>
      <c r="H194" s="18"/>
      <c r="I194" s="8"/>
    </row>
    <row r="195">
      <c r="A195" s="6"/>
      <c r="B195" s="14"/>
      <c r="C195" s="15"/>
      <c r="D195" s="16" t="s">
        <v>212</v>
      </c>
      <c r="E195" s="17"/>
      <c r="F195" s="17"/>
      <c r="G195" s="17"/>
      <c r="H195" s="18"/>
      <c r="I195" s="8"/>
    </row>
    <row r="196">
      <c r="A196" s="6"/>
      <c r="B196" s="14"/>
      <c r="C196" s="15"/>
      <c r="D196" s="16" t="s">
        <v>213</v>
      </c>
      <c r="E196" s="17"/>
      <c r="F196" s="17"/>
      <c r="G196" s="17"/>
      <c r="H196" s="18"/>
      <c r="I196" s="8"/>
    </row>
    <row r="197">
      <c r="A197" s="6"/>
      <c r="B197" s="14"/>
      <c r="C197" s="15"/>
      <c r="D197" s="16" t="s">
        <v>214</v>
      </c>
      <c r="E197" s="17"/>
      <c r="F197" s="17"/>
      <c r="G197" s="17"/>
      <c r="H197" s="18"/>
      <c r="I197" s="8"/>
    </row>
    <row r="198">
      <c r="A198" s="6"/>
      <c r="B198" s="14"/>
      <c r="C198" s="15"/>
      <c r="D198" s="16" t="s">
        <v>215</v>
      </c>
      <c r="E198" s="17"/>
      <c r="F198" s="17"/>
      <c r="G198" s="17"/>
      <c r="H198" s="18"/>
      <c r="I198" s="8"/>
    </row>
    <row r="199">
      <c r="A199" s="6"/>
      <c r="B199" s="14"/>
      <c r="C199" s="15"/>
      <c r="D199" s="16" t="s">
        <v>216</v>
      </c>
      <c r="E199" s="17"/>
      <c r="F199" s="17"/>
      <c r="G199" s="17"/>
      <c r="H199" s="18"/>
      <c r="I199" s="8"/>
    </row>
    <row r="200">
      <c r="A200" s="6"/>
      <c r="B200" s="14"/>
      <c r="C200" s="15"/>
      <c r="D200" s="16" t="s">
        <v>217</v>
      </c>
      <c r="E200" s="17"/>
      <c r="F200" s="17"/>
      <c r="G200" s="17"/>
      <c r="H200" s="18"/>
      <c r="I200" s="8"/>
    </row>
    <row r="201">
      <c r="A201" s="6"/>
      <c r="B201" s="14"/>
      <c r="C201" s="15"/>
      <c r="D201" s="16" t="s">
        <v>218</v>
      </c>
      <c r="E201" s="17"/>
      <c r="F201" s="17"/>
      <c r="G201" s="17"/>
      <c r="H201" s="18"/>
      <c r="I201" s="8"/>
    </row>
    <row r="202">
      <c r="A202" s="6"/>
      <c r="B202" s="20"/>
      <c r="C202" s="15"/>
      <c r="D202" s="16" t="s">
        <v>219</v>
      </c>
      <c r="E202" s="25"/>
      <c r="F202" s="25"/>
      <c r="G202" s="25"/>
      <c r="H202" s="26"/>
      <c r="I202" s="8"/>
    </row>
    <row r="203">
      <c r="A203" s="6"/>
      <c r="B203" s="21" t="s">
        <v>220</v>
      </c>
      <c r="C203" s="15"/>
      <c r="D203" s="16" t="s">
        <v>163</v>
      </c>
      <c r="E203" s="33" t="s">
        <v>221</v>
      </c>
      <c r="F203" s="33" t="s">
        <v>111</v>
      </c>
      <c r="G203" s="33" t="s">
        <v>221</v>
      </c>
      <c r="H203" s="117" t="s">
        <v>221</v>
      </c>
      <c r="I203" s="8"/>
    </row>
    <row r="204">
      <c r="A204" s="6"/>
      <c r="B204" s="14"/>
      <c r="C204" s="15"/>
      <c r="D204" s="16" t="s">
        <v>91</v>
      </c>
      <c r="E204" s="17"/>
      <c r="F204" s="17"/>
      <c r="G204" s="17"/>
      <c r="H204" s="18"/>
      <c r="I204" s="8"/>
    </row>
    <row r="205">
      <c r="A205" s="6"/>
      <c r="B205" s="14"/>
      <c r="C205" s="15"/>
      <c r="D205" s="16" t="s">
        <v>222</v>
      </c>
      <c r="E205" s="17"/>
      <c r="F205" s="17"/>
      <c r="G205" s="17"/>
      <c r="H205" s="18"/>
      <c r="I205" s="8"/>
    </row>
    <row r="206">
      <c r="A206" s="6"/>
      <c r="B206" s="20"/>
      <c r="C206" s="15"/>
      <c r="D206" s="16" t="s">
        <v>207</v>
      </c>
      <c r="E206" s="17"/>
      <c r="F206" s="17"/>
      <c r="G206" s="17"/>
      <c r="H206" s="18"/>
      <c r="I206" s="8"/>
    </row>
    <row r="207">
      <c r="A207" s="6"/>
      <c r="B207" s="22" t="s">
        <v>223</v>
      </c>
      <c r="C207" s="15"/>
      <c r="D207" s="16" t="s">
        <v>221</v>
      </c>
      <c r="E207" s="17"/>
      <c r="F207" s="17"/>
      <c r="G207" s="17"/>
      <c r="H207" s="18"/>
      <c r="I207" s="8"/>
    </row>
    <row r="208">
      <c r="A208" s="6"/>
      <c r="B208" s="21" t="s">
        <v>224</v>
      </c>
      <c r="C208" s="15"/>
      <c r="D208" s="16" t="s">
        <v>221</v>
      </c>
      <c r="E208" s="17"/>
      <c r="F208" s="17"/>
      <c r="G208" s="17"/>
      <c r="H208" s="18"/>
      <c r="I208" s="8"/>
    </row>
    <row r="209">
      <c r="A209" s="6"/>
      <c r="B209" s="14"/>
      <c r="C209" s="15"/>
      <c r="D209" s="16" t="s">
        <v>202</v>
      </c>
      <c r="E209" s="17"/>
      <c r="F209" s="17"/>
      <c r="G209" s="17"/>
      <c r="H209" s="18"/>
      <c r="I209" s="8"/>
    </row>
    <row r="210">
      <c r="A210" s="6"/>
      <c r="B210" s="14"/>
      <c r="C210" s="15"/>
      <c r="D210" s="16" t="s">
        <v>214</v>
      </c>
      <c r="E210" s="17"/>
      <c r="F210" s="17"/>
      <c r="G210" s="17"/>
      <c r="H210" s="18"/>
      <c r="I210" s="8"/>
    </row>
    <row r="211">
      <c r="A211" s="6"/>
      <c r="B211" s="14"/>
      <c r="C211" s="15"/>
      <c r="D211" s="16" t="s">
        <v>205</v>
      </c>
      <c r="E211" s="17"/>
      <c r="F211" s="17"/>
      <c r="G211" s="17"/>
      <c r="H211" s="18"/>
      <c r="I211" s="8"/>
    </row>
    <row r="212">
      <c r="A212" s="6"/>
      <c r="B212" s="20"/>
      <c r="C212" s="15"/>
      <c r="D212" s="16" t="s">
        <v>225</v>
      </c>
      <c r="E212" s="25"/>
      <c r="F212" s="25"/>
      <c r="G212" s="25"/>
      <c r="H212" s="26"/>
      <c r="I212" s="8"/>
    </row>
    <row r="213">
      <c r="A213" s="6"/>
      <c r="B213" s="21" t="s">
        <v>226</v>
      </c>
      <c r="C213" s="15"/>
      <c r="D213" s="16" t="s">
        <v>227</v>
      </c>
      <c r="E213" s="33" t="s">
        <v>163</v>
      </c>
      <c r="F213" s="33" t="s">
        <v>84</v>
      </c>
      <c r="G213" s="33" t="s">
        <v>163</v>
      </c>
      <c r="H213" s="117" t="s">
        <v>163</v>
      </c>
      <c r="I213" s="8"/>
    </row>
    <row r="214">
      <c r="A214" s="6"/>
      <c r="B214" s="20"/>
      <c r="C214" s="15"/>
      <c r="D214" s="16" t="s">
        <v>207</v>
      </c>
      <c r="E214" s="17"/>
      <c r="F214" s="17"/>
      <c r="G214" s="17"/>
      <c r="H214" s="18"/>
      <c r="I214" s="8"/>
    </row>
    <row r="215">
      <c r="A215" s="6"/>
      <c r="B215" s="22" t="s">
        <v>228</v>
      </c>
      <c r="C215" s="15"/>
      <c r="D215" s="16" t="s">
        <v>229</v>
      </c>
      <c r="E215" s="17"/>
      <c r="F215" s="17"/>
      <c r="G215" s="17"/>
      <c r="H215" s="18"/>
      <c r="I215" s="8"/>
    </row>
    <row r="216">
      <c r="A216" s="6"/>
      <c r="B216" s="21" t="s">
        <v>230</v>
      </c>
      <c r="C216" s="15"/>
      <c r="D216" s="16" t="s">
        <v>163</v>
      </c>
      <c r="E216" s="17"/>
      <c r="F216" s="17"/>
      <c r="G216" s="17"/>
      <c r="H216" s="18"/>
      <c r="I216" s="8"/>
    </row>
    <row r="217">
      <c r="A217" s="6"/>
      <c r="B217" s="14"/>
      <c r="C217" s="15"/>
      <c r="D217" s="16" t="s">
        <v>200</v>
      </c>
      <c r="E217" s="17"/>
      <c r="F217" s="17"/>
      <c r="G217" s="17"/>
      <c r="H217" s="18"/>
      <c r="I217" s="8"/>
    </row>
    <row r="218">
      <c r="A218" s="6"/>
      <c r="B218" s="14"/>
      <c r="C218" s="15"/>
      <c r="D218" s="16" t="s">
        <v>202</v>
      </c>
      <c r="E218" s="17"/>
      <c r="F218" s="17"/>
      <c r="G218" s="17"/>
      <c r="H218" s="18"/>
      <c r="I218" s="8"/>
    </row>
    <row r="219">
      <c r="A219" s="6"/>
      <c r="B219" s="14"/>
      <c r="C219" s="15"/>
      <c r="D219" s="16" t="s">
        <v>99</v>
      </c>
      <c r="E219" s="17"/>
      <c r="F219" s="17"/>
      <c r="G219" s="17"/>
      <c r="H219" s="18"/>
      <c r="I219" s="8"/>
    </row>
    <row r="220">
      <c r="A220" s="6"/>
      <c r="B220" s="20"/>
      <c r="C220" s="15"/>
      <c r="D220" s="16" t="s">
        <v>130</v>
      </c>
      <c r="E220" s="17"/>
      <c r="F220" s="17"/>
      <c r="G220" s="17"/>
      <c r="H220" s="18"/>
      <c r="I220" s="8"/>
    </row>
    <row r="221">
      <c r="A221" s="6"/>
      <c r="B221" s="22" t="s">
        <v>231</v>
      </c>
      <c r="C221" s="15"/>
      <c r="D221" s="16" t="s">
        <v>163</v>
      </c>
      <c r="E221" s="17"/>
      <c r="F221" s="17"/>
      <c r="G221" s="17"/>
      <c r="H221" s="18"/>
      <c r="I221" s="8"/>
    </row>
    <row r="222">
      <c r="A222" s="6"/>
      <c r="B222" s="21" t="s">
        <v>232</v>
      </c>
      <c r="C222" s="15"/>
      <c r="D222" s="16" t="s">
        <v>163</v>
      </c>
      <c r="E222" s="17"/>
      <c r="F222" s="17"/>
      <c r="G222" s="17"/>
      <c r="H222" s="18"/>
      <c r="I222" s="8"/>
    </row>
    <row r="223">
      <c r="A223" s="6"/>
      <c r="B223" s="20"/>
      <c r="C223" s="15"/>
      <c r="D223" s="16" t="s">
        <v>233</v>
      </c>
      <c r="E223" s="17"/>
      <c r="F223" s="17"/>
      <c r="G223" s="17"/>
      <c r="H223" s="18"/>
      <c r="I223" s="8"/>
    </row>
    <row r="224">
      <c r="A224" s="6"/>
      <c r="B224" s="21" t="s">
        <v>234</v>
      </c>
      <c r="C224" s="15"/>
      <c r="D224" s="16" t="s">
        <v>130</v>
      </c>
      <c r="E224" s="17"/>
      <c r="F224" s="17"/>
      <c r="G224" s="17"/>
      <c r="H224" s="18"/>
      <c r="I224" s="8"/>
    </row>
    <row r="225">
      <c r="A225" s="6"/>
      <c r="B225" s="20"/>
      <c r="C225" s="15"/>
      <c r="D225" s="16" t="s">
        <v>163</v>
      </c>
      <c r="E225" s="25"/>
      <c r="F225" s="25"/>
      <c r="G225" s="25"/>
      <c r="H225" s="26"/>
      <c r="I225" s="8"/>
    </row>
    <row r="226">
      <c r="A226" s="6"/>
      <c r="B226" s="21" t="s">
        <v>235</v>
      </c>
      <c r="C226" s="15"/>
      <c r="D226" s="38" t="s">
        <v>130</v>
      </c>
      <c r="E226" s="33" t="s">
        <v>200</v>
      </c>
      <c r="F226" s="33" t="s">
        <v>84</v>
      </c>
      <c r="G226" s="33" t="s">
        <v>200</v>
      </c>
      <c r="H226" s="117" t="s">
        <v>200</v>
      </c>
      <c r="I226" s="8"/>
    </row>
    <row r="227">
      <c r="A227" s="6"/>
      <c r="B227" s="14"/>
      <c r="C227" s="15"/>
      <c r="D227" s="43" t="s">
        <v>127</v>
      </c>
      <c r="E227" s="17"/>
      <c r="F227" s="17"/>
      <c r="G227" s="17"/>
      <c r="H227" s="18"/>
      <c r="I227" s="8"/>
    </row>
    <row r="228">
      <c r="A228" s="6"/>
      <c r="B228" s="14"/>
      <c r="C228" s="15"/>
      <c r="D228" s="44" t="s">
        <v>164</v>
      </c>
      <c r="E228" s="17"/>
      <c r="F228" s="17"/>
      <c r="G228" s="17"/>
      <c r="H228" s="18"/>
      <c r="I228" s="8"/>
    </row>
    <row r="229">
      <c r="A229" s="6"/>
      <c r="B229" s="14"/>
      <c r="C229" s="15"/>
      <c r="D229" s="44" t="s">
        <v>88</v>
      </c>
      <c r="E229" s="17"/>
      <c r="F229" s="17"/>
      <c r="G229" s="17"/>
      <c r="H229" s="18"/>
      <c r="I229" s="8"/>
    </row>
    <row r="230">
      <c r="A230" s="6"/>
      <c r="B230" s="20"/>
      <c r="C230" s="15"/>
      <c r="D230" s="44" t="s">
        <v>200</v>
      </c>
      <c r="E230" s="25"/>
      <c r="F230" s="25"/>
      <c r="G230" s="25"/>
      <c r="H230" s="26"/>
      <c r="I230" s="8"/>
    </row>
    <row r="231">
      <c r="A231" s="6"/>
      <c r="B231" s="21" t="s">
        <v>236</v>
      </c>
      <c r="C231" s="15"/>
      <c r="D231" s="16" t="s">
        <v>237</v>
      </c>
      <c r="E231" s="33" t="s">
        <v>163</v>
      </c>
      <c r="F231" s="33" t="s">
        <v>84</v>
      </c>
      <c r="G231" s="33" t="s">
        <v>163</v>
      </c>
      <c r="H231" s="117" t="s">
        <v>163</v>
      </c>
      <c r="I231" s="8"/>
    </row>
    <row r="232">
      <c r="A232" s="6"/>
      <c r="B232" s="14"/>
      <c r="C232" s="15"/>
      <c r="D232" s="16" t="s">
        <v>197</v>
      </c>
      <c r="E232" s="17"/>
      <c r="F232" s="17"/>
      <c r="G232" s="17"/>
      <c r="H232" s="18"/>
      <c r="I232" s="8"/>
    </row>
    <row r="233">
      <c r="A233" s="6"/>
      <c r="B233" s="20"/>
      <c r="C233" s="15"/>
      <c r="D233" s="16" t="s">
        <v>215</v>
      </c>
      <c r="E233" s="17"/>
      <c r="F233" s="17"/>
      <c r="G233" s="17"/>
      <c r="H233" s="18"/>
      <c r="I233" s="8"/>
    </row>
    <row r="234">
      <c r="A234" s="6"/>
      <c r="B234" s="22" t="s">
        <v>238</v>
      </c>
      <c r="C234" s="15"/>
      <c r="D234" s="16" t="s">
        <v>163</v>
      </c>
      <c r="E234" s="17"/>
      <c r="F234" s="17"/>
      <c r="G234" s="17"/>
      <c r="H234" s="18"/>
      <c r="I234" s="8"/>
    </row>
    <row r="235">
      <c r="A235" s="6"/>
      <c r="B235" s="21" t="s">
        <v>239</v>
      </c>
      <c r="C235" s="15"/>
      <c r="D235" s="45" t="s">
        <v>240</v>
      </c>
      <c r="E235" s="17"/>
      <c r="F235" s="17"/>
      <c r="G235" s="17"/>
      <c r="H235" s="18"/>
      <c r="I235" s="8"/>
    </row>
    <row r="236">
      <c r="A236" s="6"/>
      <c r="B236" s="14"/>
      <c r="C236" s="15"/>
      <c r="D236" s="16" t="s">
        <v>130</v>
      </c>
      <c r="E236" s="17"/>
      <c r="F236" s="17"/>
      <c r="G236" s="17"/>
      <c r="H236" s="18"/>
      <c r="I236" s="8"/>
    </row>
    <row r="237">
      <c r="A237" s="6"/>
      <c r="B237" s="20"/>
      <c r="C237" s="15"/>
      <c r="D237" s="16" t="s">
        <v>241</v>
      </c>
      <c r="E237" s="25"/>
      <c r="F237" s="25"/>
      <c r="G237" s="25"/>
      <c r="H237" s="26"/>
      <c r="I237" s="8"/>
    </row>
    <row r="238">
      <c r="A238" s="6"/>
      <c r="B238" s="22" t="s">
        <v>242</v>
      </c>
      <c r="C238" s="15"/>
      <c r="D238" s="16" t="s">
        <v>200</v>
      </c>
      <c r="E238" s="32" t="s">
        <v>200</v>
      </c>
      <c r="F238" s="32" t="s">
        <v>84</v>
      </c>
      <c r="G238" s="32" t="s">
        <v>200</v>
      </c>
      <c r="H238" s="119" t="s">
        <v>200</v>
      </c>
      <c r="I238" s="8"/>
    </row>
    <row r="239">
      <c r="A239" s="6"/>
      <c r="B239" s="22" t="s">
        <v>243</v>
      </c>
      <c r="C239" s="15"/>
      <c r="D239" s="16" t="s">
        <v>214</v>
      </c>
      <c r="E239" s="32" t="s">
        <v>221</v>
      </c>
      <c r="F239" s="32" t="s">
        <v>111</v>
      </c>
      <c r="G239" s="32" t="s">
        <v>221</v>
      </c>
      <c r="H239" s="119" t="s">
        <v>221</v>
      </c>
      <c r="I239" s="8"/>
    </row>
    <row r="240">
      <c r="A240" s="6"/>
      <c r="B240" s="22" t="s">
        <v>244</v>
      </c>
      <c r="C240" s="15"/>
      <c r="D240" s="16" t="s">
        <v>205</v>
      </c>
      <c r="E240" s="32" t="s">
        <v>200</v>
      </c>
      <c r="F240" s="32" t="s">
        <v>84</v>
      </c>
      <c r="G240" s="32" t="s">
        <v>200</v>
      </c>
      <c r="H240" s="119" t="s">
        <v>200</v>
      </c>
      <c r="I240" s="8"/>
    </row>
    <row r="241">
      <c r="A241" s="6"/>
      <c r="B241" s="22" t="s">
        <v>245</v>
      </c>
      <c r="C241" s="15"/>
      <c r="D241" s="16" t="s">
        <v>163</v>
      </c>
      <c r="E241" s="33" t="s">
        <v>163</v>
      </c>
      <c r="F241" s="33" t="s">
        <v>84</v>
      </c>
      <c r="G241" s="33" t="s">
        <v>163</v>
      </c>
      <c r="H241" s="117" t="s">
        <v>163</v>
      </c>
      <c r="I241" s="8"/>
    </row>
    <row r="242">
      <c r="A242" s="6"/>
      <c r="B242" s="21" t="s">
        <v>246</v>
      </c>
      <c r="C242" s="23"/>
      <c r="D242" s="24" t="s">
        <v>24</v>
      </c>
      <c r="E242" s="50"/>
      <c r="F242" s="50"/>
      <c r="G242" s="50"/>
      <c r="H242" s="51"/>
      <c r="I242" s="8"/>
    </row>
    <row r="243">
      <c r="A243" s="6"/>
      <c r="B243" s="27" t="s">
        <v>247</v>
      </c>
      <c r="C243" s="28" t="s">
        <v>248</v>
      </c>
      <c r="D243" s="29" t="s">
        <v>249</v>
      </c>
      <c r="E243" s="30" t="s">
        <v>249</v>
      </c>
      <c r="F243" s="30" t="s">
        <v>84</v>
      </c>
      <c r="G243" s="30" t="s">
        <v>420</v>
      </c>
      <c r="H243" s="31" t="s">
        <v>420</v>
      </c>
      <c r="I243" s="8"/>
    </row>
    <row r="244">
      <c r="A244" s="6"/>
      <c r="B244" s="14"/>
      <c r="C244" s="15"/>
      <c r="D244" s="16" t="s">
        <v>250</v>
      </c>
      <c r="E244" s="17"/>
      <c r="F244" s="17"/>
      <c r="G244" s="17"/>
      <c r="H244" s="18"/>
      <c r="I244" s="8"/>
    </row>
    <row r="245">
      <c r="A245" s="6"/>
      <c r="B245" s="14"/>
      <c r="C245" s="15"/>
      <c r="D245" s="16" t="s">
        <v>251</v>
      </c>
      <c r="E245" s="17"/>
      <c r="F245" s="17"/>
      <c r="G245" s="17"/>
      <c r="H245" s="18"/>
      <c r="I245" s="8"/>
    </row>
    <row r="246">
      <c r="A246" s="6"/>
      <c r="B246" s="14"/>
      <c r="C246" s="15"/>
      <c r="D246" s="16" t="s">
        <v>252</v>
      </c>
      <c r="E246" s="17"/>
      <c r="F246" s="17"/>
      <c r="G246" s="17"/>
      <c r="H246" s="18"/>
      <c r="I246" s="8"/>
    </row>
    <row r="247">
      <c r="A247" s="6"/>
      <c r="B247" s="14"/>
      <c r="C247" s="15"/>
      <c r="D247" s="16" t="s">
        <v>253</v>
      </c>
      <c r="E247" s="17"/>
      <c r="F247" s="17"/>
      <c r="G247" s="17"/>
      <c r="H247" s="18"/>
      <c r="I247" s="8"/>
    </row>
    <row r="248">
      <c r="A248" s="6"/>
      <c r="B248" s="20"/>
      <c r="C248" s="15"/>
      <c r="D248" s="16" t="s">
        <v>254</v>
      </c>
      <c r="E248" s="17"/>
      <c r="F248" s="17"/>
      <c r="G248" s="17"/>
      <c r="H248" s="18"/>
      <c r="I248" s="8"/>
    </row>
    <row r="249">
      <c r="A249" s="6"/>
      <c r="B249" s="21" t="s">
        <v>255</v>
      </c>
      <c r="C249" s="15"/>
      <c r="D249" s="16" t="s">
        <v>256</v>
      </c>
      <c r="E249" s="17"/>
      <c r="F249" s="17"/>
      <c r="G249" s="17"/>
      <c r="H249" s="18"/>
      <c r="I249" s="8"/>
    </row>
    <row r="250">
      <c r="A250" s="6"/>
      <c r="B250" s="14"/>
      <c r="C250" s="15"/>
      <c r="D250" s="16" t="s">
        <v>250</v>
      </c>
      <c r="E250" s="17"/>
      <c r="F250" s="17"/>
      <c r="G250" s="17"/>
      <c r="H250" s="18"/>
      <c r="I250" s="8"/>
    </row>
    <row r="251">
      <c r="A251" s="6"/>
      <c r="B251" s="14"/>
      <c r="C251" s="15"/>
      <c r="D251" s="16" t="s">
        <v>257</v>
      </c>
      <c r="E251" s="17"/>
      <c r="F251" s="17"/>
      <c r="G251" s="17"/>
      <c r="H251" s="18"/>
      <c r="I251" s="8"/>
    </row>
    <row r="252">
      <c r="A252" s="6"/>
      <c r="B252" s="14"/>
      <c r="C252" s="15"/>
      <c r="D252" s="16" t="s">
        <v>258</v>
      </c>
      <c r="E252" s="17"/>
      <c r="F252" s="17"/>
      <c r="G252" s="17"/>
      <c r="H252" s="18"/>
      <c r="I252" s="8"/>
    </row>
    <row r="253">
      <c r="A253" s="6"/>
      <c r="B253" s="20"/>
      <c r="C253" s="15"/>
      <c r="D253" s="19" t="s">
        <v>253</v>
      </c>
      <c r="E253" s="17"/>
      <c r="F253" s="17"/>
      <c r="G253" s="17"/>
      <c r="H253" s="18"/>
      <c r="I253" s="8"/>
    </row>
    <row r="254">
      <c r="A254" s="6"/>
      <c r="B254" s="21" t="s">
        <v>259</v>
      </c>
      <c r="C254" s="15"/>
      <c r="D254" s="16" t="s">
        <v>252</v>
      </c>
      <c r="E254" s="17"/>
      <c r="F254" s="17"/>
      <c r="G254" s="17"/>
      <c r="H254" s="18"/>
      <c r="I254" s="8"/>
    </row>
    <row r="255">
      <c r="A255" s="6"/>
      <c r="B255" s="14"/>
      <c r="C255" s="15"/>
      <c r="D255" s="16" t="s">
        <v>260</v>
      </c>
      <c r="E255" s="17"/>
      <c r="F255" s="17"/>
      <c r="G255" s="17"/>
      <c r="H255" s="18"/>
      <c r="I255" s="8"/>
    </row>
    <row r="256">
      <c r="A256" s="6"/>
      <c r="B256" s="14"/>
      <c r="C256" s="15"/>
      <c r="D256" s="16" t="s">
        <v>251</v>
      </c>
      <c r="E256" s="17"/>
      <c r="F256" s="17"/>
      <c r="G256" s="17"/>
      <c r="H256" s="18"/>
      <c r="I256" s="8"/>
    </row>
    <row r="257">
      <c r="A257" s="6"/>
      <c r="B257" s="14"/>
      <c r="C257" s="15"/>
      <c r="D257" s="16" t="s">
        <v>261</v>
      </c>
      <c r="E257" s="17"/>
      <c r="F257" s="17"/>
      <c r="G257" s="17"/>
      <c r="H257" s="18"/>
      <c r="I257" s="8"/>
    </row>
    <row r="258">
      <c r="A258" s="6"/>
      <c r="B258" s="14"/>
      <c r="C258" s="15"/>
      <c r="D258" s="16" t="s">
        <v>262</v>
      </c>
      <c r="E258" s="17"/>
      <c r="F258" s="17"/>
      <c r="G258" s="17"/>
      <c r="H258" s="18"/>
      <c r="I258" s="8"/>
    </row>
    <row r="259">
      <c r="A259" s="6"/>
      <c r="B259" s="20"/>
      <c r="C259" s="15"/>
      <c r="D259" s="16" t="s">
        <v>263</v>
      </c>
      <c r="E259" s="25"/>
      <c r="F259" s="25"/>
      <c r="G259" s="25"/>
      <c r="H259" s="26"/>
      <c r="I259" s="8"/>
    </row>
    <row r="260">
      <c r="A260" s="6"/>
      <c r="B260" s="21" t="s">
        <v>264</v>
      </c>
      <c r="C260" s="15"/>
      <c r="D260" s="16" t="s">
        <v>265</v>
      </c>
      <c r="E260" s="33" t="s">
        <v>84</v>
      </c>
      <c r="F260" s="33" t="s">
        <v>84</v>
      </c>
      <c r="G260" s="33" t="s">
        <v>84</v>
      </c>
      <c r="H260" s="117" t="s">
        <v>84</v>
      </c>
      <c r="I260" s="8"/>
    </row>
    <row r="261">
      <c r="A261" s="6"/>
      <c r="B261" s="14"/>
      <c r="C261" s="15"/>
      <c r="D261" s="16" t="s">
        <v>266</v>
      </c>
      <c r="E261" s="17"/>
      <c r="F261" s="17"/>
      <c r="G261" s="17"/>
      <c r="H261" s="18"/>
      <c r="I261" s="8"/>
    </row>
    <row r="262">
      <c r="A262" s="6"/>
      <c r="B262" s="20"/>
      <c r="C262" s="15"/>
      <c r="D262" s="16" t="s">
        <v>254</v>
      </c>
      <c r="E262" s="17"/>
      <c r="F262" s="17"/>
      <c r="G262" s="17"/>
      <c r="H262" s="18"/>
      <c r="I262" s="8"/>
    </row>
    <row r="263">
      <c r="A263" s="6"/>
      <c r="B263" s="22" t="s">
        <v>102</v>
      </c>
      <c r="C263" s="15"/>
      <c r="D263" s="16" t="s">
        <v>265</v>
      </c>
      <c r="E263" s="25"/>
      <c r="F263" s="25"/>
      <c r="G263" s="25"/>
      <c r="H263" s="26"/>
      <c r="I263" s="8"/>
    </row>
    <row r="264">
      <c r="A264" s="6"/>
      <c r="B264" s="21" t="s">
        <v>267</v>
      </c>
      <c r="C264" s="23"/>
      <c r="D264" s="24" t="s">
        <v>24</v>
      </c>
      <c r="E264" s="132" t="s">
        <v>249</v>
      </c>
      <c r="F264" s="132" t="s">
        <v>84</v>
      </c>
      <c r="G264" s="132" t="s">
        <v>420</v>
      </c>
      <c r="H264" s="134" t="s">
        <v>420</v>
      </c>
      <c r="I264" s="8"/>
    </row>
    <row r="265">
      <c r="A265" s="6"/>
      <c r="B265" s="27" t="s">
        <v>268</v>
      </c>
      <c r="C265" s="28" t="s">
        <v>269</v>
      </c>
      <c r="D265" s="29" t="s">
        <v>134</v>
      </c>
      <c r="E265" s="55" t="s">
        <v>270</v>
      </c>
      <c r="F265" s="55" t="s">
        <v>29</v>
      </c>
      <c r="G265" s="55" t="s">
        <v>271</v>
      </c>
      <c r="H265" s="56" t="s">
        <v>271</v>
      </c>
      <c r="I265" s="8"/>
    </row>
    <row r="266">
      <c r="A266" s="6"/>
      <c r="B266" s="14"/>
      <c r="C266" s="15"/>
      <c r="D266" s="16" t="s">
        <v>137</v>
      </c>
      <c r="E266" s="17"/>
      <c r="F266" s="17"/>
      <c r="G266" s="17"/>
      <c r="H266" s="18"/>
      <c r="I266" s="8"/>
    </row>
    <row r="267">
      <c r="A267" s="6"/>
      <c r="B267" s="14"/>
      <c r="C267" s="15"/>
      <c r="D267" s="16" t="s">
        <v>272</v>
      </c>
      <c r="E267" s="17"/>
      <c r="F267" s="17"/>
      <c r="G267" s="17"/>
      <c r="H267" s="18"/>
      <c r="I267" s="8"/>
    </row>
    <row r="268">
      <c r="A268" s="6"/>
      <c r="B268" s="20"/>
      <c r="C268" s="15"/>
      <c r="D268" s="16" t="s">
        <v>273</v>
      </c>
      <c r="E268" s="17"/>
      <c r="F268" s="17"/>
      <c r="G268" s="17"/>
      <c r="H268" s="18"/>
      <c r="I268" s="8"/>
    </row>
    <row r="269">
      <c r="A269" s="6"/>
      <c r="B269" s="47" t="s">
        <v>274</v>
      </c>
      <c r="C269" s="48"/>
      <c r="D269" s="49" t="s">
        <v>24</v>
      </c>
      <c r="E269" s="50"/>
      <c r="F269" s="50"/>
      <c r="G269" s="50"/>
      <c r="H269" s="51"/>
      <c r="I269" s="8"/>
    </row>
    <row r="270">
      <c r="A270" s="6"/>
      <c r="B270" s="52" t="s">
        <v>275</v>
      </c>
      <c r="C270" s="53" t="s">
        <v>276</v>
      </c>
      <c r="D270" s="54" t="s">
        <v>277</v>
      </c>
      <c r="E270" s="55" t="s">
        <v>111</v>
      </c>
      <c r="F270" s="55" t="s">
        <v>111</v>
      </c>
      <c r="G270" s="55" t="s">
        <v>111</v>
      </c>
      <c r="H270" s="56" t="s">
        <v>111</v>
      </c>
      <c r="I270" s="8"/>
    </row>
    <row r="271">
      <c r="A271" s="6"/>
      <c r="B271" s="14"/>
      <c r="C271" s="15"/>
      <c r="D271" s="16" t="s">
        <v>278</v>
      </c>
      <c r="E271" s="17"/>
      <c r="F271" s="17"/>
      <c r="G271" s="17"/>
      <c r="H271" s="18"/>
      <c r="I271" s="8"/>
    </row>
    <row r="272">
      <c r="A272" s="6"/>
      <c r="B272" s="14"/>
      <c r="C272" s="15"/>
      <c r="D272" s="16" t="s">
        <v>279</v>
      </c>
      <c r="E272" s="17"/>
      <c r="F272" s="17"/>
      <c r="G272" s="17"/>
      <c r="H272" s="18"/>
      <c r="I272" s="8"/>
    </row>
    <row r="273">
      <c r="A273" s="6"/>
      <c r="B273" s="14"/>
      <c r="C273" s="15"/>
      <c r="D273" s="16" t="s">
        <v>280</v>
      </c>
      <c r="E273" s="17"/>
      <c r="F273" s="17"/>
      <c r="G273" s="17"/>
      <c r="H273" s="18"/>
      <c r="I273" s="8"/>
    </row>
    <row r="274">
      <c r="A274" s="6"/>
      <c r="B274" s="14"/>
      <c r="C274" s="15"/>
      <c r="D274" s="16" t="s">
        <v>281</v>
      </c>
      <c r="E274" s="17"/>
      <c r="F274" s="17"/>
      <c r="G274" s="17"/>
      <c r="H274" s="18"/>
      <c r="I274" s="8"/>
    </row>
    <row r="275">
      <c r="A275" s="6"/>
      <c r="B275" s="14"/>
      <c r="C275" s="15"/>
      <c r="D275" s="16" t="s">
        <v>282</v>
      </c>
      <c r="E275" s="17"/>
      <c r="F275" s="17"/>
      <c r="G275" s="17"/>
      <c r="H275" s="18"/>
      <c r="I275" s="8"/>
    </row>
    <row r="276">
      <c r="A276" s="6"/>
      <c r="B276" s="20"/>
      <c r="C276" s="15"/>
      <c r="D276" s="16" t="s">
        <v>283</v>
      </c>
      <c r="E276" s="17"/>
      <c r="F276" s="17"/>
      <c r="G276" s="17"/>
      <c r="H276" s="18"/>
      <c r="I276" s="8"/>
    </row>
    <row r="277">
      <c r="A277" s="6"/>
      <c r="B277" s="21" t="s">
        <v>284</v>
      </c>
      <c r="C277" s="15"/>
      <c r="D277" s="16" t="s">
        <v>111</v>
      </c>
      <c r="E277" s="17"/>
      <c r="F277" s="17"/>
      <c r="G277" s="17"/>
      <c r="H277" s="18"/>
      <c r="I277" s="8"/>
    </row>
    <row r="278">
      <c r="A278" s="6"/>
      <c r="B278" s="14"/>
      <c r="C278" s="15"/>
      <c r="D278" s="16" t="s">
        <v>285</v>
      </c>
      <c r="E278" s="17"/>
      <c r="F278" s="17"/>
      <c r="G278" s="17"/>
      <c r="H278" s="18"/>
      <c r="I278" s="8"/>
    </row>
    <row r="279">
      <c r="A279" s="6"/>
      <c r="B279" s="14"/>
      <c r="C279" s="15"/>
      <c r="D279" s="16" t="s">
        <v>279</v>
      </c>
      <c r="E279" s="17"/>
      <c r="F279" s="17"/>
      <c r="G279" s="17"/>
      <c r="H279" s="18"/>
      <c r="I279" s="8"/>
    </row>
    <row r="280">
      <c r="A280" s="6"/>
      <c r="B280" s="14"/>
      <c r="C280" s="15"/>
      <c r="D280" s="16" t="s">
        <v>280</v>
      </c>
      <c r="E280" s="17"/>
      <c r="F280" s="17"/>
      <c r="G280" s="17"/>
      <c r="H280" s="18"/>
      <c r="I280" s="8"/>
    </row>
    <row r="281">
      <c r="A281" s="6"/>
      <c r="B281" s="14"/>
      <c r="C281" s="15"/>
      <c r="D281" s="16" t="s">
        <v>286</v>
      </c>
      <c r="E281" s="17"/>
      <c r="F281" s="17"/>
      <c r="G281" s="17"/>
      <c r="H281" s="18"/>
      <c r="I281" s="8"/>
    </row>
    <row r="282">
      <c r="A282" s="6"/>
      <c r="B282" s="14"/>
      <c r="C282" s="15"/>
      <c r="D282" s="16" t="s">
        <v>287</v>
      </c>
      <c r="E282" s="17"/>
      <c r="F282" s="17"/>
      <c r="G282" s="17"/>
      <c r="H282" s="18"/>
      <c r="I282" s="8"/>
    </row>
    <row r="283">
      <c r="A283" s="6"/>
      <c r="B283" s="20"/>
      <c r="C283" s="15"/>
      <c r="D283" s="16" t="s">
        <v>288</v>
      </c>
      <c r="E283" s="25"/>
      <c r="F283" s="25"/>
      <c r="G283" s="25"/>
      <c r="H283" s="26"/>
      <c r="I283" s="8"/>
    </row>
    <row r="284">
      <c r="A284" s="6"/>
      <c r="B284" s="21" t="s">
        <v>289</v>
      </c>
      <c r="C284" s="15"/>
      <c r="D284" s="16" t="s">
        <v>111</v>
      </c>
      <c r="E284" s="33" t="s">
        <v>290</v>
      </c>
      <c r="F284" s="33" t="s">
        <v>111</v>
      </c>
      <c r="G284" s="33" t="s">
        <v>290</v>
      </c>
      <c r="H284" s="117" t="s">
        <v>290</v>
      </c>
      <c r="I284" s="8"/>
    </row>
    <row r="285">
      <c r="A285" s="6"/>
      <c r="B285" s="14"/>
      <c r="C285" s="15"/>
      <c r="D285" s="16" t="s">
        <v>278</v>
      </c>
      <c r="E285" s="17"/>
      <c r="F285" s="17"/>
      <c r="G285" s="17"/>
      <c r="H285" s="18"/>
      <c r="I285" s="8"/>
    </row>
    <row r="286">
      <c r="A286" s="6"/>
      <c r="B286" s="14"/>
      <c r="C286" s="15"/>
      <c r="D286" s="16" t="s">
        <v>285</v>
      </c>
      <c r="E286" s="17"/>
      <c r="F286" s="17"/>
      <c r="G286" s="17"/>
      <c r="H286" s="18"/>
      <c r="I286" s="8"/>
    </row>
    <row r="287">
      <c r="A287" s="6"/>
      <c r="B287" s="14"/>
      <c r="C287" s="15"/>
      <c r="D287" s="16" t="s">
        <v>280</v>
      </c>
      <c r="E287" s="17"/>
      <c r="F287" s="17"/>
      <c r="G287" s="17"/>
      <c r="H287" s="18"/>
      <c r="I287" s="8"/>
    </row>
    <row r="288">
      <c r="A288" s="6"/>
      <c r="B288" s="14"/>
      <c r="C288" s="15"/>
      <c r="D288" s="16" t="s">
        <v>291</v>
      </c>
      <c r="E288" s="17"/>
      <c r="F288" s="17"/>
      <c r="G288" s="17"/>
      <c r="H288" s="18"/>
      <c r="I288" s="8"/>
    </row>
    <row r="289">
      <c r="A289" s="6"/>
      <c r="B289" s="14"/>
      <c r="C289" s="15"/>
      <c r="D289" s="16" t="s">
        <v>292</v>
      </c>
      <c r="E289" s="17"/>
      <c r="F289" s="17"/>
      <c r="G289" s="17"/>
      <c r="H289" s="18"/>
      <c r="I289" s="8"/>
    </row>
    <row r="290">
      <c r="A290" s="6"/>
      <c r="B290" s="20"/>
      <c r="C290" s="15"/>
      <c r="D290" s="16" t="s">
        <v>277</v>
      </c>
      <c r="E290" s="25"/>
      <c r="F290" s="25"/>
      <c r="G290" s="25"/>
      <c r="H290" s="26"/>
      <c r="I290" s="8"/>
    </row>
    <row r="291">
      <c r="A291" s="6"/>
      <c r="B291" s="22" t="s">
        <v>293</v>
      </c>
      <c r="C291" s="15"/>
      <c r="D291" s="16" t="s">
        <v>111</v>
      </c>
      <c r="E291" s="33" t="s">
        <v>111</v>
      </c>
      <c r="F291" s="33" t="s">
        <v>111</v>
      </c>
      <c r="G291" s="33" t="s">
        <v>111</v>
      </c>
      <c r="H291" s="117" t="s">
        <v>111</v>
      </c>
      <c r="I291" s="8"/>
    </row>
    <row r="292">
      <c r="A292" s="6"/>
      <c r="B292" s="22" t="s">
        <v>294</v>
      </c>
      <c r="C292" s="15"/>
      <c r="D292" s="16" t="s">
        <v>111</v>
      </c>
      <c r="E292" s="17"/>
      <c r="F292" s="17"/>
      <c r="G292" s="17"/>
      <c r="H292" s="18"/>
      <c r="I292" s="8"/>
    </row>
    <row r="293">
      <c r="A293" s="6"/>
      <c r="B293" s="22" t="s">
        <v>295</v>
      </c>
      <c r="C293" s="15"/>
      <c r="D293" s="16" t="s">
        <v>111</v>
      </c>
      <c r="E293" s="17"/>
      <c r="F293" s="17"/>
      <c r="G293" s="17"/>
      <c r="H293" s="18"/>
      <c r="I293" s="8"/>
    </row>
    <row r="294">
      <c r="A294" s="6"/>
      <c r="B294" s="22" t="s">
        <v>296</v>
      </c>
      <c r="C294" s="15"/>
      <c r="D294" s="16" t="s">
        <v>111</v>
      </c>
      <c r="E294" s="17"/>
      <c r="F294" s="17"/>
      <c r="G294" s="17"/>
      <c r="H294" s="18"/>
      <c r="I294" s="8"/>
    </row>
    <row r="295">
      <c r="A295" s="6"/>
      <c r="B295" s="21" t="s">
        <v>297</v>
      </c>
      <c r="C295" s="15"/>
      <c r="D295" s="16" t="s">
        <v>298</v>
      </c>
      <c r="E295" s="17"/>
      <c r="F295" s="17"/>
      <c r="G295" s="17"/>
      <c r="H295" s="18"/>
      <c r="I295" s="8"/>
    </row>
    <row r="296">
      <c r="A296" s="6"/>
      <c r="B296" s="20"/>
      <c r="C296" s="15"/>
      <c r="D296" s="16" t="s">
        <v>299</v>
      </c>
      <c r="E296" s="17"/>
      <c r="F296" s="17"/>
      <c r="G296" s="17"/>
      <c r="H296" s="18"/>
      <c r="I296" s="8"/>
    </row>
    <row r="297">
      <c r="A297" s="6"/>
      <c r="B297" s="22" t="s">
        <v>300</v>
      </c>
      <c r="C297" s="15"/>
      <c r="D297" s="16" t="s">
        <v>111</v>
      </c>
      <c r="E297" s="17"/>
      <c r="F297" s="17"/>
      <c r="G297" s="17"/>
      <c r="H297" s="18"/>
      <c r="I297" s="8"/>
    </row>
    <row r="298">
      <c r="A298" s="6"/>
      <c r="B298" s="21" t="s">
        <v>301</v>
      </c>
      <c r="C298" s="23"/>
      <c r="D298" s="24" t="s">
        <v>24</v>
      </c>
      <c r="E298" s="25"/>
      <c r="F298" s="25"/>
      <c r="G298" s="25"/>
      <c r="H298" s="51"/>
      <c r="I298" s="8"/>
    </row>
    <row r="299">
      <c r="A299" s="6"/>
      <c r="B299" s="27" t="s">
        <v>302</v>
      </c>
      <c r="C299" s="28" t="s">
        <v>303</v>
      </c>
      <c r="D299" s="29" t="s">
        <v>270</v>
      </c>
      <c r="E299" s="30" t="s">
        <v>270</v>
      </c>
      <c r="F299" s="30" t="s">
        <v>29</v>
      </c>
      <c r="G299" s="30" t="s">
        <v>270</v>
      </c>
      <c r="H299" s="31" t="s">
        <v>270</v>
      </c>
      <c r="I299" s="8"/>
    </row>
    <row r="300">
      <c r="A300" s="6"/>
      <c r="B300" s="14"/>
      <c r="C300" s="15"/>
      <c r="D300" s="16" t="s">
        <v>160</v>
      </c>
      <c r="E300" s="17"/>
      <c r="F300" s="17"/>
      <c r="G300" s="17"/>
      <c r="H300" s="18"/>
      <c r="I300" s="8"/>
    </row>
    <row r="301">
      <c r="A301" s="6"/>
      <c r="B301" s="20"/>
      <c r="C301" s="15"/>
      <c r="D301" s="16" t="s">
        <v>304</v>
      </c>
      <c r="E301" s="17"/>
      <c r="F301" s="17"/>
      <c r="G301" s="17"/>
      <c r="H301" s="18"/>
      <c r="I301" s="8"/>
    </row>
    <row r="302">
      <c r="A302" s="6"/>
      <c r="B302" s="21" t="s">
        <v>305</v>
      </c>
      <c r="C302" s="15"/>
      <c r="D302" s="16" t="s">
        <v>270</v>
      </c>
      <c r="E302" s="17"/>
      <c r="F302" s="17"/>
      <c r="G302" s="17"/>
      <c r="H302" s="18"/>
      <c r="I302" s="8"/>
    </row>
    <row r="303">
      <c r="A303" s="6"/>
      <c r="B303" s="14"/>
      <c r="C303" s="15"/>
      <c r="D303" s="16" t="s">
        <v>306</v>
      </c>
      <c r="E303" s="17"/>
      <c r="F303" s="17"/>
      <c r="G303" s="17"/>
      <c r="H303" s="18"/>
      <c r="I303" s="8"/>
    </row>
    <row r="304">
      <c r="A304" s="6"/>
      <c r="B304" s="20"/>
      <c r="C304" s="15"/>
      <c r="D304" s="16" t="s">
        <v>160</v>
      </c>
      <c r="E304" s="17"/>
      <c r="F304" s="17"/>
      <c r="G304" s="17"/>
      <c r="H304" s="18"/>
      <c r="I304" s="8"/>
    </row>
    <row r="305">
      <c r="A305" s="6"/>
      <c r="B305" s="21" t="s">
        <v>307</v>
      </c>
      <c r="C305" s="15"/>
      <c r="D305" s="16" t="s">
        <v>304</v>
      </c>
      <c r="E305" s="17"/>
      <c r="F305" s="17"/>
      <c r="G305" s="17"/>
      <c r="H305" s="18"/>
      <c r="I305" s="8"/>
    </row>
    <row r="306">
      <c r="A306" s="6"/>
      <c r="B306" s="14"/>
      <c r="C306" s="15"/>
      <c r="D306" s="16" t="s">
        <v>308</v>
      </c>
      <c r="E306" s="17"/>
      <c r="F306" s="17"/>
      <c r="G306" s="17"/>
      <c r="H306" s="18"/>
      <c r="I306" s="8"/>
    </row>
    <row r="307">
      <c r="A307" s="6"/>
      <c r="B307" s="14"/>
      <c r="C307" s="15"/>
      <c r="D307" s="16" t="s">
        <v>309</v>
      </c>
      <c r="E307" s="17"/>
      <c r="F307" s="17"/>
      <c r="G307" s="17"/>
      <c r="H307" s="18"/>
      <c r="I307" s="8"/>
    </row>
    <row r="308">
      <c r="A308" s="6"/>
      <c r="B308" s="14"/>
      <c r="C308" s="15"/>
      <c r="D308" s="16" t="s">
        <v>310</v>
      </c>
      <c r="E308" s="17"/>
      <c r="F308" s="17"/>
      <c r="G308" s="17"/>
      <c r="H308" s="18"/>
      <c r="I308" s="8"/>
    </row>
    <row r="309">
      <c r="A309" s="6"/>
      <c r="B309" s="14"/>
      <c r="C309" s="15"/>
      <c r="D309" s="16" t="s">
        <v>311</v>
      </c>
      <c r="E309" s="17"/>
      <c r="F309" s="17"/>
      <c r="G309" s="17"/>
      <c r="H309" s="18"/>
      <c r="I309" s="8"/>
    </row>
    <row r="310">
      <c r="A310" s="6"/>
      <c r="B310" s="14"/>
      <c r="C310" s="15"/>
      <c r="D310" s="16" t="s">
        <v>312</v>
      </c>
      <c r="E310" s="17"/>
      <c r="F310" s="17"/>
      <c r="G310" s="17"/>
      <c r="H310" s="18"/>
      <c r="I310" s="8"/>
    </row>
    <row r="311">
      <c r="A311" s="6"/>
      <c r="B311" s="20"/>
      <c r="C311" s="15"/>
      <c r="D311" s="16" t="s">
        <v>313</v>
      </c>
      <c r="E311" s="17"/>
      <c r="F311" s="17"/>
      <c r="G311" s="17"/>
      <c r="H311" s="18"/>
      <c r="I311" s="8"/>
    </row>
    <row r="312">
      <c r="A312" s="6"/>
      <c r="B312" s="21" t="s">
        <v>314</v>
      </c>
      <c r="C312" s="15"/>
      <c r="D312" s="16" t="s">
        <v>315</v>
      </c>
      <c r="E312" s="17"/>
      <c r="F312" s="17"/>
      <c r="G312" s="17"/>
      <c r="H312" s="18"/>
      <c r="I312" s="8"/>
    </row>
    <row r="313">
      <c r="A313" s="6"/>
      <c r="B313" s="14"/>
      <c r="C313" s="15"/>
      <c r="D313" s="16" t="s">
        <v>306</v>
      </c>
      <c r="E313" s="17"/>
      <c r="F313" s="17"/>
      <c r="G313" s="17"/>
      <c r="H313" s="18"/>
      <c r="I313" s="8"/>
    </row>
    <row r="314">
      <c r="A314" s="6"/>
      <c r="B314" s="20"/>
      <c r="C314" s="15"/>
      <c r="D314" s="16" t="s">
        <v>316</v>
      </c>
      <c r="E314" s="17"/>
      <c r="F314" s="17"/>
      <c r="G314" s="17"/>
      <c r="H314" s="18"/>
      <c r="I314" s="8"/>
    </row>
    <row r="315">
      <c r="A315" s="6"/>
      <c r="B315" s="22" t="s">
        <v>317</v>
      </c>
      <c r="C315" s="15"/>
      <c r="D315" s="16" t="s">
        <v>315</v>
      </c>
      <c r="E315" s="17"/>
      <c r="F315" s="17"/>
      <c r="G315" s="17"/>
      <c r="H315" s="18"/>
      <c r="I315" s="8"/>
    </row>
    <row r="316">
      <c r="A316" s="6"/>
      <c r="B316" s="22" t="s">
        <v>318</v>
      </c>
      <c r="C316" s="15"/>
      <c r="D316" s="16" t="s">
        <v>270</v>
      </c>
      <c r="E316" s="17"/>
      <c r="F316" s="17"/>
      <c r="G316" s="17"/>
      <c r="H316" s="18"/>
      <c r="I316" s="8"/>
    </row>
    <row r="317">
      <c r="A317" s="6"/>
      <c r="B317" s="22" t="s">
        <v>319</v>
      </c>
      <c r="C317" s="15"/>
      <c r="D317" s="16" t="s">
        <v>270</v>
      </c>
      <c r="E317" s="17"/>
      <c r="F317" s="17"/>
      <c r="G317" s="17"/>
      <c r="H317" s="18"/>
      <c r="I317" s="8"/>
    </row>
    <row r="318">
      <c r="A318" s="6"/>
      <c r="B318" s="22" t="s">
        <v>320</v>
      </c>
      <c r="C318" s="15"/>
      <c r="D318" s="16" t="s">
        <v>304</v>
      </c>
      <c r="E318" s="17"/>
      <c r="F318" s="17"/>
      <c r="G318" s="17"/>
      <c r="H318" s="18"/>
      <c r="I318" s="8"/>
    </row>
    <row r="319">
      <c r="A319" s="6"/>
      <c r="B319" s="22" t="s">
        <v>321</v>
      </c>
      <c r="C319" s="15"/>
      <c r="D319" s="16" t="s">
        <v>322</v>
      </c>
      <c r="E319" s="17"/>
      <c r="F319" s="17"/>
      <c r="G319" s="17"/>
      <c r="H319" s="18"/>
      <c r="I319" s="8"/>
    </row>
    <row r="320">
      <c r="A320" s="6"/>
      <c r="B320" s="47" t="s">
        <v>323</v>
      </c>
      <c r="C320" s="48"/>
      <c r="D320" s="49" t="s">
        <v>24</v>
      </c>
      <c r="E320" s="50"/>
      <c r="F320" s="50"/>
      <c r="G320" s="50"/>
      <c r="H320" s="51"/>
      <c r="I320" s="8"/>
    </row>
    <row r="321">
      <c r="A321" s="6"/>
      <c r="B321" s="52" t="s">
        <v>324</v>
      </c>
      <c r="C321" s="53" t="s">
        <v>325</v>
      </c>
      <c r="D321" s="54" t="s">
        <v>326</v>
      </c>
      <c r="E321" s="55" t="s">
        <v>326</v>
      </c>
      <c r="F321" s="55" t="s">
        <v>29</v>
      </c>
      <c r="G321" s="55" t="s">
        <v>326</v>
      </c>
      <c r="H321" s="56" t="s">
        <v>326</v>
      </c>
      <c r="I321" s="8"/>
    </row>
    <row r="322">
      <c r="A322" s="6"/>
      <c r="B322" s="14"/>
      <c r="C322" s="15"/>
      <c r="D322" s="16" t="s">
        <v>327</v>
      </c>
      <c r="E322" s="17"/>
      <c r="F322" s="17"/>
      <c r="G322" s="17"/>
      <c r="H322" s="18"/>
      <c r="I322" s="8"/>
    </row>
    <row r="323">
      <c r="A323" s="6"/>
      <c r="B323" s="14"/>
      <c r="C323" s="15"/>
      <c r="D323" s="16" t="s">
        <v>328</v>
      </c>
      <c r="E323" s="17"/>
      <c r="F323" s="17"/>
      <c r="G323" s="17"/>
      <c r="H323" s="18"/>
      <c r="I323" s="8"/>
    </row>
    <row r="324">
      <c r="A324" s="6"/>
      <c r="B324" s="14"/>
      <c r="C324" s="15"/>
      <c r="D324" s="16" t="s">
        <v>329</v>
      </c>
      <c r="E324" s="17"/>
      <c r="F324" s="17"/>
      <c r="G324" s="17"/>
      <c r="H324" s="18"/>
      <c r="I324" s="8"/>
    </row>
    <row r="325">
      <c r="A325" s="6"/>
      <c r="B325" s="20"/>
      <c r="C325" s="15"/>
      <c r="D325" s="16" t="s">
        <v>330</v>
      </c>
      <c r="E325" s="17"/>
      <c r="F325" s="17"/>
      <c r="G325" s="17"/>
      <c r="H325" s="18"/>
      <c r="I325" s="8"/>
    </row>
    <row r="326">
      <c r="A326" s="6"/>
      <c r="B326" s="21" t="s">
        <v>331</v>
      </c>
      <c r="C326" s="15"/>
      <c r="D326" s="16" t="s">
        <v>332</v>
      </c>
      <c r="E326" s="17"/>
      <c r="F326" s="17"/>
      <c r="G326" s="17"/>
      <c r="H326" s="18"/>
      <c r="I326" s="8"/>
    </row>
    <row r="327">
      <c r="A327" s="6"/>
      <c r="B327" s="14"/>
      <c r="C327" s="15"/>
      <c r="D327" s="16" t="s">
        <v>333</v>
      </c>
      <c r="E327" s="17"/>
      <c r="F327" s="17"/>
      <c r="G327" s="17"/>
      <c r="H327" s="18"/>
      <c r="I327" s="8"/>
    </row>
    <row r="328">
      <c r="A328" s="6"/>
      <c r="B328" s="14"/>
      <c r="C328" s="15"/>
      <c r="D328" s="16" t="s">
        <v>327</v>
      </c>
      <c r="E328" s="17"/>
      <c r="F328" s="17"/>
      <c r="G328" s="17"/>
      <c r="H328" s="18"/>
      <c r="I328" s="8"/>
    </row>
    <row r="329">
      <c r="A329" s="6"/>
      <c r="B329" s="14"/>
      <c r="C329" s="15"/>
      <c r="D329" s="16" t="s">
        <v>334</v>
      </c>
      <c r="E329" s="17"/>
      <c r="F329" s="17"/>
      <c r="G329" s="17"/>
      <c r="H329" s="18"/>
      <c r="I329" s="8"/>
    </row>
    <row r="330">
      <c r="A330" s="6"/>
      <c r="B330" s="14"/>
      <c r="C330" s="15"/>
      <c r="D330" s="16" t="s">
        <v>328</v>
      </c>
      <c r="E330" s="17"/>
      <c r="F330" s="17"/>
      <c r="G330" s="17"/>
      <c r="H330" s="18"/>
      <c r="I330" s="8"/>
    </row>
    <row r="331">
      <c r="A331" s="6"/>
      <c r="B331" s="20"/>
      <c r="C331" s="15"/>
      <c r="D331" s="16" t="s">
        <v>335</v>
      </c>
      <c r="E331" s="17"/>
      <c r="F331" s="17"/>
      <c r="G331" s="17"/>
      <c r="H331" s="18"/>
      <c r="I331" s="8"/>
    </row>
    <row r="332">
      <c r="A332" s="6"/>
      <c r="B332" s="22" t="s">
        <v>336</v>
      </c>
      <c r="C332" s="15"/>
      <c r="D332" s="16" t="s">
        <v>327</v>
      </c>
      <c r="E332" s="17"/>
      <c r="F332" s="17"/>
      <c r="G332" s="17"/>
      <c r="H332" s="18"/>
      <c r="I332" s="8"/>
    </row>
    <row r="333">
      <c r="A333" s="6"/>
      <c r="B333" s="22" t="s">
        <v>337</v>
      </c>
      <c r="C333" s="15"/>
      <c r="D333" s="16" t="s">
        <v>334</v>
      </c>
      <c r="E333" s="17"/>
      <c r="F333" s="17"/>
      <c r="G333" s="17"/>
      <c r="H333" s="18"/>
      <c r="I333" s="8"/>
    </row>
    <row r="334">
      <c r="A334" s="6"/>
      <c r="B334" s="22" t="s">
        <v>338</v>
      </c>
      <c r="C334" s="15"/>
      <c r="D334" s="16" t="s">
        <v>328</v>
      </c>
      <c r="E334" s="17"/>
      <c r="F334" s="17"/>
      <c r="G334" s="17"/>
      <c r="H334" s="18"/>
      <c r="I334" s="8"/>
    </row>
    <row r="335">
      <c r="A335" s="6"/>
      <c r="B335" s="47" t="s">
        <v>339</v>
      </c>
      <c r="C335" s="48"/>
      <c r="D335" s="49" t="s">
        <v>24</v>
      </c>
      <c r="E335" s="50"/>
      <c r="F335" s="50"/>
      <c r="G335" s="50"/>
      <c r="H335" s="51"/>
      <c r="I335" s="8"/>
    </row>
    <row r="336">
      <c r="A336" s="6"/>
      <c r="B336" s="52" t="s">
        <v>340</v>
      </c>
      <c r="C336" s="53" t="s">
        <v>341</v>
      </c>
      <c r="D336" s="54" t="s">
        <v>271</v>
      </c>
      <c r="E336" s="55" t="s">
        <v>271</v>
      </c>
      <c r="F336" s="55" t="s">
        <v>29</v>
      </c>
      <c r="G336" s="55" t="s">
        <v>271</v>
      </c>
      <c r="H336" s="56" t="s">
        <v>271</v>
      </c>
      <c r="I336" s="8"/>
    </row>
    <row r="337">
      <c r="A337" s="6"/>
      <c r="B337" s="14"/>
      <c r="C337" s="15"/>
      <c r="D337" s="16" t="s">
        <v>342</v>
      </c>
      <c r="E337" s="17"/>
      <c r="F337" s="17"/>
      <c r="G337" s="17"/>
      <c r="H337" s="18"/>
      <c r="I337" s="8"/>
    </row>
    <row r="338">
      <c r="A338" s="6"/>
      <c r="B338" s="20"/>
      <c r="C338" s="15"/>
      <c r="D338" s="16" t="s">
        <v>343</v>
      </c>
      <c r="E338" s="17"/>
      <c r="F338" s="17"/>
      <c r="G338" s="17"/>
      <c r="H338" s="18"/>
      <c r="I338" s="8"/>
    </row>
    <row r="339">
      <c r="A339" s="6"/>
      <c r="B339" s="21" t="s">
        <v>344</v>
      </c>
      <c r="C339" s="15"/>
      <c r="D339" s="16" t="s">
        <v>241</v>
      </c>
      <c r="E339" s="17"/>
      <c r="F339" s="17"/>
      <c r="G339" s="17"/>
      <c r="H339" s="18"/>
      <c r="I339" s="8"/>
    </row>
    <row r="340">
      <c r="A340" s="6"/>
      <c r="B340" s="14"/>
      <c r="C340" s="15"/>
      <c r="D340" s="16" t="s">
        <v>345</v>
      </c>
      <c r="E340" s="17"/>
      <c r="F340" s="17"/>
      <c r="G340" s="17"/>
      <c r="H340" s="18"/>
      <c r="I340" s="8"/>
    </row>
    <row r="341">
      <c r="A341" s="6"/>
      <c r="B341" s="14"/>
      <c r="C341" s="15"/>
      <c r="D341" s="16" t="s">
        <v>346</v>
      </c>
      <c r="E341" s="17"/>
      <c r="F341" s="17"/>
      <c r="G341" s="17"/>
      <c r="H341" s="18"/>
      <c r="I341" s="8"/>
    </row>
    <row r="342">
      <c r="A342" s="6"/>
      <c r="B342" s="14"/>
      <c r="C342" s="15"/>
      <c r="D342" s="16" t="s">
        <v>347</v>
      </c>
      <c r="E342" s="17"/>
      <c r="F342" s="17"/>
      <c r="G342" s="17"/>
      <c r="H342" s="18"/>
      <c r="I342" s="8"/>
    </row>
    <row r="343">
      <c r="A343" s="6"/>
      <c r="B343" s="20"/>
      <c r="C343" s="15"/>
      <c r="D343" s="16" t="s">
        <v>348</v>
      </c>
      <c r="E343" s="25"/>
      <c r="F343" s="25"/>
      <c r="G343" s="25"/>
      <c r="H343" s="26"/>
      <c r="I343" s="8"/>
    </row>
    <row r="344">
      <c r="A344" s="6"/>
      <c r="B344" s="21" t="s">
        <v>349</v>
      </c>
      <c r="C344" s="15"/>
      <c r="D344" s="16" t="s">
        <v>159</v>
      </c>
      <c r="E344" s="33" t="s">
        <v>159</v>
      </c>
      <c r="F344" s="33" t="s">
        <v>29</v>
      </c>
      <c r="G344" s="33" t="s">
        <v>271</v>
      </c>
      <c r="H344" s="117" t="s">
        <v>271</v>
      </c>
      <c r="I344" s="8"/>
    </row>
    <row r="345">
      <c r="A345" s="6"/>
      <c r="B345" s="14"/>
      <c r="C345" s="15"/>
      <c r="D345" s="16" t="s">
        <v>350</v>
      </c>
      <c r="E345" s="17"/>
      <c r="F345" s="17"/>
      <c r="G345" s="17"/>
      <c r="H345" s="18"/>
      <c r="I345" s="8"/>
    </row>
    <row r="346">
      <c r="A346" s="6"/>
      <c r="B346" s="14"/>
      <c r="C346" s="15"/>
      <c r="D346" s="16" t="s">
        <v>351</v>
      </c>
      <c r="E346" s="17"/>
      <c r="F346" s="17"/>
      <c r="G346" s="17"/>
      <c r="H346" s="18"/>
      <c r="I346" s="8"/>
    </row>
    <row r="347">
      <c r="A347" s="6"/>
      <c r="B347" s="20"/>
      <c r="C347" s="15"/>
      <c r="D347" s="16" t="s">
        <v>352</v>
      </c>
      <c r="E347" s="25"/>
      <c r="F347" s="25"/>
      <c r="G347" s="25"/>
      <c r="H347" s="26"/>
      <c r="I347" s="8"/>
    </row>
    <row r="348">
      <c r="A348" s="6"/>
      <c r="B348" s="22" t="s">
        <v>353</v>
      </c>
      <c r="C348" s="15"/>
      <c r="D348" s="16" t="s">
        <v>354</v>
      </c>
      <c r="E348" s="33" t="s">
        <v>271</v>
      </c>
      <c r="F348" s="33" t="s">
        <v>29</v>
      </c>
      <c r="G348" s="33" t="s">
        <v>271</v>
      </c>
      <c r="H348" s="117" t="s">
        <v>271</v>
      </c>
      <c r="I348" s="8"/>
    </row>
    <row r="349">
      <c r="A349" s="6"/>
      <c r="B349" s="22" t="s">
        <v>355</v>
      </c>
      <c r="C349" s="15"/>
      <c r="D349" s="16" t="s">
        <v>271</v>
      </c>
      <c r="E349" s="17"/>
      <c r="F349" s="17"/>
      <c r="G349" s="17"/>
      <c r="H349" s="18"/>
      <c r="I349" s="8"/>
    </row>
    <row r="350">
      <c r="A350" s="6"/>
      <c r="B350" s="22" t="s">
        <v>356</v>
      </c>
      <c r="C350" s="15"/>
      <c r="D350" s="16" t="s">
        <v>271</v>
      </c>
      <c r="E350" s="17"/>
      <c r="F350" s="17"/>
      <c r="G350" s="17"/>
      <c r="H350" s="18"/>
      <c r="I350" s="8"/>
    </row>
    <row r="351">
      <c r="A351" s="6"/>
      <c r="B351" s="22" t="s">
        <v>357</v>
      </c>
      <c r="C351" s="15"/>
      <c r="D351" s="16" t="s">
        <v>351</v>
      </c>
      <c r="E351" s="17"/>
      <c r="F351" s="17"/>
      <c r="G351" s="17"/>
      <c r="H351" s="18"/>
      <c r="I351" s="8"/>
    </row>
    <row r="352">
      <c r="A352" s="6"/>
      <c r="B352" s="22" t="s">
        <v>358</v>
      </c>
      <c r="C352" s="15"/>
      <c r="D352" s="16" t="s">
        <v>271</v>
      </c>
      <c r="E352" s="17"/>
      <c r="F352" s="17"/>
      <c r="G352" s="17"/>
      <c r="H352" s="18"/>
      <c r="I352" s="8"/>
    </row>
    <row r="353">
      <c r="A353" s="6"/>
      <c r="B353" s="22" t="s">
        <v>359</v>
      </c>
      <c r="C353" s="15"/>
      <c r="D353" s="16" t="s">
        <v>360</v>
      </c>
      <c r="E353" s="17"/>
      <c r="F353" s="17"/>
      <c r="G353" s="17"/>
      <c r="H353" s="18"/>
      <c r="I353" s="8"/>
    </row>
    <row r="354">
      <c r="A354" s="6"/>
      <c r="B354" s="21" t="s">
        <v>361</v>
      </c>
      <c r="C354" s="15"/>
      <c r="D354" s="24" t="s">
        <v>362</v>
      </c>
      <c r="E354" s="17"/>
      <c r="F354" s="17"/>
      <c r="G354" s="17"/>
      <c r="H354" s="18"/>
      <c r="I354" s="8"/>
    </row>
    <row r="355">
      <c r="A355" s="6"/>
      <c r="B355" s="21" t="s">
        <v>363</v>
      </c>
      <c r="C355" s="15"/>
      <c r="D355" s="24" t="s">
        <v>241</v>
      </c>
      <c r="E355" s="17"/>
      <c r="F355" s="17"/>
      <c r="G355" s="17"/>
      <c r="H355" s="18"/>
      <c r="I355" s="8"/>
    </row>
    <row r="356">
      <c r="A356" s="6"/>
      <c r="B356" s="21" t="s">
        <v>364</v>
      </c>
      <c r="C356" s="15"/>
      <c r="D356" s="24" t="s">
        <v>365</v>
      </c>
      <c r="E356" s="17"/>
      <c r="F356" s="17"/>
      <c r="G356" s="17"/>
      <c r="H356" s="18"/>
      <c r="I356" s="8"/>
    </row>
    <row r="357">
      <c r="A357" s="6"/>
      <c r="B357" s="22" t="s">
        <v>366</v>
      </c>
      <c r="C357" s="15"/>
      <c r="D357" s="24" t="s">
        <v>347</v>
      </c>
      <c r="E357" s="25"/>
      <c r="F357" s="25"/>
      <c r="G357" s="25"/>
      <c r="H357" s="26"/>
      <c r="I357" s="8"/>
    </row>
    <row r="358">
      <c r="A358" s="6"/>
      <c r="B358" s="22" t="s">
        <v>367</v>
      </c>
      <c r="C358" s="15"/>
      <c r="D358" s="24" t="s">
        <v>159</v>
      </c>
      <c r="E358" s="33" t="s">
        <v>159</v>
      </c>
      <c r="F358" s="33" t="s">
        <v>29</v>
      </c>
      <c r="G358" s="33" t="s">
        <v>271</v>
      </c>
      <c r="H358" s="117" t="s">
        <v>271</v>
      </c>
      <c r="I358" s="8"/>
    </row>
    <row r="359">
      <c r="A359" s="6"/>
      <c r="B359" s="21" t="s">
        <v>456</v>
      </c>
      <c r="C359" s="15"/>
      <c r="D359" s="24" t="s">
        <v>457</v>
      </c>
      <c r="E359" s="33" t="s">
        <v>271</v>
      </c>
      <c r="F359" s="33" t="s">
        <v>29</v>
      </c>
      <c r="G359" s="33" t="s">
        <v>271</v>
      </c>
      <c r="H359" s="117" t="s">
        <v>271</v>
      </c>
      <c r="I359" s="8"/>
    </row>
    <row r="360">
      <c r="A360" s="6"/>
      <c r="B360" s="21" t="s">
        <v>370</v>
      </c>
      <c r="C360" s="15"/>
      <c r="D360" s="24" t="s">
        <v>371</v>
      </c>
      <c r="E360" s="17"/>
      <c r="F360" s="17"/>
      <c r="G360" s="17"/>
      <c r="H360" s="18"/>
      <c r="I360" s="8"/>
    </row>
    <row r="361">
      <c r="A361" s="6"/>
      <c r="B361" s="21" t="s">
        <v>372</v>
      </c>
      <c r="C361" s="15"/>
      <c r="D361" s="24" t="s">
        <v>343</v>
      </c>
      <c r="E361" s="17"/>
      <c r="F361" s="17"/>
      <c r="G361" s="17"/>
      <c r="H361" s="18"/>
      <c r="I361" s="8"/>
    </row>
    <row r="362">
      <c r="A362" s="6"/>
      <c r="B362" s="21" t="s">
        <v>373</v>
      </c>
      <c r="C362" s="15"/>
      <c r="D362" s="24" t="s">
        <v>343</v>
      </c>
      <c r="E362" s="17"/>
      <c r="F362" s="17"/>
      <c r="G362" s="17"/>
      <c r="H362" s="18"/>
      <c r="I362" s="8"/>
    </row>
    <row r="363">
      <c r="A363" s="6"/>
      <c r="B363" s="21" t="s">
        <v>374</v>
      </c>
      <c r="C363" s="15"/>
      <c r="D363" s="24" t="s">
        <v>343</v>
      </c>
      <c r="E363" s="17"/>
      <c r="F363" s="17"/>
      <c r="G363" s="17"/>
      <c r="H363" s="18"/>
      <c r="I363" s="8"/>
    </row>
    <row r="364">
      <c r="A364" s="6"/>
      <c r="B364" s="21" t="s">
        <v>375</v>
      </c>
      <c r="C364" s="23"/>
      <c r="D364" s="24" t="s">
        <v>24</v>
      </c>
      <c r="E364" s="50"/>
      <c r="F364" s="50"/>
      <c r="G364" s="50"/>
      <c r="H364" s="51"/>
      <c r="I364" s="8"/>
    </row>
    <row r="365">
      <c r="A365" s="6"/>
      <c r="B365" s="27" t="s">
        <v>376</v>
      </c>
      <c r="C365" s="28" t="s">
        <v>377</v>
      </c>
      <c r="D365" s="29" t="s">
        <v>164</v>
      </c>
      <c r="E365" s="55" t="s">
        <v>84</v>
      </c>
      <c r="F365" s="55" t="s">
        <v>84</v>
      </c>
      <c r="G365" s="55" t="s">
        <v>84</v>
      </c>
      <c r="H365" s="55" t="s">
        <v>84</v>
      </c>
      <c r="I365" s="8"/>
    </row>
    <row r="366">
      <c r="A366" s="6"/>
      <c r="B366" s="14"/>
      <c r="C366" s="15"/>
      <c r="D366" s="16" t="s">
        <v>378</v>
      </c>
      <c r="E366" s="17"/>
      <c r="F366" s="17"/>
      <c r="G366" s="17"/>
      <c r="H366" s="17"/>
      <c r="I366" s="8"/>
    </row>
    <row r="367">
      <c r="A367" s="6"/>
      <c r="B367" s="14"/>
      <c r="C367" s="15"/>
      <c r="D367" s="16" t="s">
        <v>379</v>
      </c>
      <c r="E367" s="17"/>
      <c r="F367" s="17"/>
      <c r="G367" s="17"/>
      <c r="H367" s="17"/>
      <c r="I367" s="8"/>
    </row>
    <row r="368">
      <c r="A368" s="6"/>
      <c r="B368" s="14"/>
      <c r="C368" s="15"/>
      <c r="D368" s="16" t="s">
        <v>380</v>
      </c>
      <c r="E368" s="17"/>
      <c r="F368" s="17"/>
      <c r="G368" s="17"/>
      <c r="H368" s="17"/>
      <c r="I368" s="8"/>
    </row>
    <row r="369">
      <c r="A369" s="6"/>
      <c r="B369" s="14"/>
      <c r="C369" s="15"/>
      <c r="D369" s="16" t="s">
        <v>381</v>
      </c>
      <c r="E369" s="17"/>
      <c r="F369" s="17"/>
      <c r="G369" s="17"/>
      <c r="H369" s="17"/>
      <c r="I369" s="8"/>
    </row>
    <row r="370">
      <c r="A370" s="6"/>
      <c r="B370" s="14"/>
      <c r="C370" s="15"/>
      <c r="D370" s="16" t="s">
        <v>382</v>
      </c>
      <c r="E370" s="17"/>
      <c r="F370" s="17"/>
      <c r="G370" s="17"/>
      <c r="H370" s="17"/>
      <c r="I370" s="8"/>
    </row>
    <row r="371">
      <c r="A371" s="6"/>
      <c r="B371" s="14"/>
      <c r="C371" s="15"/>
      <c r="D371" s="16" t="s">
        <v>383</v>
      </c>
      <c r="E371" s="17"/>
      <c r="F371" s="17"/>
      <c r="G371" s="17"/>
      <c r="H371" s="17"/>
      <c r="I371" s="8"/>
    </row>
    <row r="372">
      <c r="A372" s="6"/>
      <c r="B372" s="14"/>
      <c r="C372" s="15"/>
      <c r="D372" s="16" t="s">
        <v>384</v>
      </c>
      <c r="E372" s="17"/>
      <c r="F372" s="17"/>
      <c r="G372" s="17"/>
      <c r="H372" s="17"/>
      <c r="I372" s="8"/>
    </row>
    <row r="373">
      <c r="A373" s="6"/>
      <c r="B373" s="20"/>
      <c r="C373" s="15"/>
      <c r="D373" s="16" t="s">
        <v>385</v>
      </c>
      <c r="E373" s="17"/>
      <c r="F373" s="17"/>
      <c r="G373" s="17"/>
      <c r="H373" s="17"/>
      <c r="I373" s="8"/>
    </row>
    <row r="374">
      <c r="A374" s="6"/>
      <c r="B374" s="22" t="s">
        <v>386</v>
      </c>
      <c r="C374" s="15"/>
      <c r="D374" s="16" t="s">
        <v>387</v>
      </c>
      <c r="E374" s="17"/>
      <c r="F374" s="17"/>
      <c r="G374" s="17"/>
      <c r="H374" s="17"/>
      <c r="I374" s="8"/>
    </row>
    <row r="375">
      <c r="A375" s="6"/>
      <c r="B375" s="21" t="s">
        <v>388</v>
      </c>
      <c r="C375" s="15"/>
      <c r="D375" s="16" t="s">
        <v>389</v>
      </c>
      <c r="E375" s="55" t="s">
        <v>458</v>
      </c>
      <c r="F375" s="55" t="s">
        <v>111</v>
      </c>
      <c r="G375" s="55" t="s">
        <v>458</v>
      </c>
      <c r="H375" s="55" t="s">
        <v>458</v>
      </c>
      <c r="I375" s="8"/>
    </row>
    <row r="376">
      <c r="A376" s="6"/>
      <c r="B376" s="20"/>
      <c r="C376" s="15"/>
      <c r="D376" s="16" t="s">
        <v>164</v>
      </c>
      <c r="E376" s="17"/>
      <c r="F376" s="17"/>
      <c r="G376" s="17"/>
      <c r="H376" s="17"/>
      <c r="I376" s="8"/>
    </row>
    <row r="377">
      <c r="A377" s="6"/>
      <c r="B377" s="21" t="s">
        <v>390</v>
      </c>
      <c r="C377" s="15"/>
      <c r="D377" s="16" t="s">
        <v>389</v>
      </c>
      <c r="E377" s="17"/>
      <c r="F377" s="17"/>
      <c r="G377" s="17"/>
      <c r="H377" s="17"/>
      <c r="I377" s="8"/>
    </row>
    <row r="378">
      <c r="A378" s="6"/>
      <c r="B378" s="20"/>
      <c r="C378" s="15"/>
      <c r="D378" s="16" t="s">
        <v>391</v>
      </c>
      <c r="E378" s="17"/>
      <c r="F378" s="17"/>
      <c r="G378" s="17"/>
      <c r="H378" s="17"/>
      <c r="I378" s="8"/>
    </row>
    <row r="379">
      <c r="A379" s="6"/>
      <c r="B379" s="57" t="s">
        <v>392</v>
      </c>
      <c r="C379" s="15"/>
      <c r="D379" s="16" t="s">
        <v>389</v>
      </c>
      <c r="E379" s="17"/>
      <c r="F379" s="17"/>
      <c r="G379" s="17"/>
      <c r="H379" s="17"/>
      <c r="I379" s="8"/>
    </row>
    <row r="380">
      <c r="A380" s="6"/>
      <c r="B380" s="14"/>
      <c r="C380" s="15"/>
      <c r="D380" s="16" t="s">
        <v>393</v>
      </c>
      <c r="E380" s="17"/>
      <c r="F380" s="17"/>
      <c r="G380" s="17"/>
      <c r="H380" s="17"/>
      <c r="I380" s="8"/>
    </row>
    <row r="381">
      <c r="A381" s="6"/>
      <c r="B381" s="14"/>
      <c r="C381" s="15"/>
      <c r="D381" s="16" t="s">
        <v>394</v>
      </c>
      <c r="E381" s="17"/>
      <c r="F381" s="17"/>
      <c r="G381" s="17"/>
      <c r="H381" s="17"/>
      <c r="I381" s="8"/>
    </row>
    <row r="382">
      <c r="A382" s="6"/>
      <c r="B382" s="14"/>
      <c r="C382" s="15"/>
      <c r="D382" s="16" t="s">
        <v>189</v>
      </c>
      <c r="E382" s="17"/>
      <c r="F382" s="17"/>
      <c r="G382" s="17"/>
      <c r="H382" s="17"/>
      <c r="I382" s="8"/>
    </row>
    <row r="383">
      <c r="A383" s="6"/>
      <c r="B383" s="14"/>
      <c r="C383" s="15"/>
      <c r="D383" s="16" t="s">
        <v>387</v>
      </c>
      <c r="E383" s="17"/>
      <c r="F383" s="17"/>
      <c r="G383" s="17"/>
      <c r="H383" s="17"/>
      <c r="I383" s="8"/>
    </row>
    <row r="384">
      <c r="A384" s="6"/>
      <c r="B384" s="14"/>
      <c r="C384" s="15"/>
      <c r="D384" s="16" t="s">
        <v>395</v>
      </c>
      <c r="E384" s="17"/>
      <c r="F384" s="17"/>
      <c r="G384" s="17"/>
      <c r="H384" s="17"/>
      <c r="I384" s="8"/>
    </row>
    <row r="385">
      <c r="A385" s="6"/>
      <c r="B385" s="14"/>
      <c r="C385" s="15"/>
      <c r="D385" s="16" t="s">
        <v>391</v>
      </c>
      <c r="E385" s="17"/>
      <c r="F385" s="17"/>
      <c r="G385" s="17"/>
      <c r="H385" s="17"/>
      <c r="I385" s="8"/>
    </row>
    <row r="386">
      <c r="A386" s="6"/>
      <c r="B386" s="14"/>
      <c r="C386" s="15"/>
      <c r="D386" s="16" t="s">
        <v>396</v>
      </c>
      <c r="E386" s="17"/>
      <c r="F386" s="17"/>
      <c r="G386" s="17"/>
      <c r="H386" s="17"/>
      <c r="I386" s="8"/>
    </row>
    <row r="387">
      <c r="A387" s="6"/>
      <c r="B387" s="20"/>
      <c r="C387" s="15"/>
      <c r="D387" s="16" t="s">
        <v>397</v>
      </c>
      <c r="E387" s="17"/>
      <c r="F387" s="17"/>
      <c r="G387" s="17"/>
      <c r="H387" s="17"/>
      <c r="I387" s="8"/>
    </row>
    <row r="388">
      <c r="A388" s="6"/>
      <c r="B388" s="57" t="s">
        <v>398</v>
      </c>
      <c r="C388" s="15"/>
      <c r="D388" s="16" t="s">
        <v>399</v>
      </c>
      <c r="E388" s="55" t="s">
        <v>84</v>
      </c>
      <c r="F388" s="55" t="s">
        <v>84</v>
      </c>
      <c r="G388" s="55" t="s">
        <v>84</v>
      </c>
      <c r="H388" s="55" t="s">
        <v>84</v>
      </c>
      <c r="I388" s="8"/>
    </row>
    <row r="389">
      <c r="A389" s="6"/>
      <c r="B389" s="14"/>
      <c r="C389" s="15"/>
      <c r="D389" s="16" t="s">
        <v>400</v>
      </c>
      <c r="E389" s="17"/>
      <c r="F389" s="17"/>
      <c r="G389" s="17"/>
      <c r="H389" s="17"/>
      <c r="I389" s="8"/>
    </row>
    <row r="390">
      <c r="A390" s="6"/>
      <c r="B390" s="14"/>
      <c r="C390" s="15"/>
      <c r="D390" s="16" t="s">
        <v>401</v>
      </c>
      <c r="E390" s="17"/>
      <c r="F390" s="17"/>
      <c r="G390" s="17"/>
      <c r="H390" s="17"/>
      <c r="I390" s="8"/>
    </row>
    <row r="391">
      <c r="A391" s="6"/>
      <c r="B391" s="14"/>
      <c r="C391" s="15"/>
      <c r="D391" s="16" t="s">
        <v>383</v>
      </c>
      <c r="E391" s="17"/>
      <c r="F391" s="17"/>
      <c r="G391" s="17"/>
      <c r="H391" s="17"/>
      <c r="I391" s="8"/>
    </row>
    <row r="392">
      <c r="A392" s="6"/>
      <c r="B392" s="14"/>
      <c r="C392" s="15"/>
      <c r="D392" s="16" t="s">
        <v>402</v>
      </c>
      <c r="E392" s="17"/>
      <c r="F392" s="17"/>
      <c r="G392" s="17"/>
      <c r="H392" s="17"/>
      <c r="I392" s="8"/>
    </row>
    <row r="393">
      <c r="A393" s="6"/>
      <c r="B393" s="20"/>
      <c r="C393" s="15"/>
      <c r="D393" s="16" t="s">
        <v>403</v>
      </c>
      <c r="E393" s="17"/>
      <c r="F393" s="17"/>
      <c r="G393" s="17"/>
      <c r="H393" s="17"/>
      <c r="I393" s="8"/>
    </row>
    <row r="394">
      <c r="A394" s="6"/>
      <c r="B394" s="22" t="s">
        <v>404</v>
      </c>
      <c r="C394" s="15"/>
      <c r="D394" s="16" t="s">
        <v>399</v>
      </c>
      <c r="E394" s="17"/>
      <c r="F394" s="17"/>
      <c r="G394" s="17"/>
      <c r="H394" s="17"/>
      <c r="I394" s="8"/>
    </row>
    <row r="395">
      <c r="A395" s="6"/>
      <c r="B395" s="22" t="s">
        <v>405</v>
      </c>
      <c r="C395" s="15"/>
      <c r="D395" s="16" t="s">
        <v>389</v>
      </c>
      <c r="E395" s="55" t="s">
        <v>458</v>
      </c>
      <c r="F395" s="55" t="s">
        <v>111</v>
      </c>
      <c r="G395" s="55" t="s">
        <v>458</v>
      </c>
      <c r="H395" s="55" t="s">
        <v>458</v>
      </c>
      <c r="I395" s="8"/>
    </row>
    <row r="396">
      <c r="A396" s="6"/>
      <c r="B396" s="22" t="s">
        <v>406</v>
      </c>
      <c r="C396" s="15"/>
      <c r="D396" s="16" t="s">
        <v>399</v>
      </c>
      <c r="E396" s="55" t="s">
        <v>84</v>
      </c>
      <c r="F396" s="55" t="s">
        <v>84</v>
      </c>
      <c r="G396" s="55" t="s">
        <v>84</v>
      </c>
      <c r="H396" s="55" t="s">
        <v>84</v>
      </c>
      <c r="I396" s="8"/>
    </row>
    <row r="397">
      <c r="A397" s="6"/>
      <c r="B397" s="22" t="s">
        <v>407</v>
      </c>
      <c r="C397" s="15"/>
      <c r="D397" s="16" t="s">
        <v>389</v>
      </c>
      <c r="E397" s="55" t="s">
        <v>458</v>
      </c>
      <c r="F397" s="55" t="s">
        <v>111</v>
      </c>
      <c r="G397" s="55" t="s">
        <v>458</v>
      </c>
      <c r="H397" s="55" t="s">
        <v>458</v>
      </c>
      <c r="I397" s="8"/>
    </row>
    <row r="398">
      <c r="A398" s="6"/>
      <c r="B398" s="22" t="s">
        <v>102</v>
      </c>
      <c r="C398" s="15"/>
      <c r="D398" s="16" t="s">
        <v>164</v>
      </c>
      <c r="E398" s="55" t="s">
        <v>84</v>
      </c>
      <c r="F398" s="55" t="s">
        <v>84</v>
      </c>
      <c r="G398" s="55" t="s">
        <v>84</v>
      </c>
      <c r="H398" s="55" t="s">
        <v>84</v>
      </c>
      <c r="I398" s="8"/>
    </row>
    <row r="399">
      <c r="A399" s="6"/>
      <c r="B399" s="40" t="s">
        <v>408</v>
      </c>
      <c r="C399" s="15"/>
      <c r="D399" s="16" t="s">
        <v>164</v>
      </c>
      <c r="E399" s="17"/>
      <c r="F399" s="17"/>
      <c r="G399" s="17"/>
      <c r="H399" s="17"/>
      <c r="I399" s="8"/>
    </row>
    <row r="400">
      <c r="A400" s="6"/>
      <c r="B400" s="47" t="s">
        <v>409</v>
      </c>
      <c r="C400" s="48"/>
      <c r="D400" s="49" t="s">
        <v>24</v>
      </c>
      <c r="E400" s="50"/>
      <c r="F400" s="50"/>
      <c r="G400" s="50"/>
      <c r="H400" s="50"/>
      <c r="I400" s="8"/>
    </row>
    <row r="401">
      <c r="A401" s="6"/>
      <c r="B401" s="52" t="s">
        <v>410</v>
      </c>
      <c r="C401" s="53" t="s">
        <v>411</v>
      </c>
      <c r="D401" s="54" t="s">
        <v>412</v>
      </c>
      <c r="E401" s="55" t="s">
        <v>412</v>
      </c>
      <c r="F401" s="55" t="s">
        <v>111</v>
      </c>
      <c r="G401" s="55" t="s">
        <v>412</v>
      </c>
      <c r="H401" s="56" t="s">
        <v>412</v>
      </c>
      <c r="I401" s="8"/>
    </row>
    <row r="402">
      <c r="A402" s="6"/>
      <c r="B402" s="20"/>
      <c r="C402" s="15"/>
      <c r="D402" s="16" t="s">
        <v>413</v>
      </c>
      <c r="E402" s="17"/>
      <c r="F402" s="17"/>
      <c r="G402" s="17"/>
      <c r="H402" s="18"/>
      <c r="I402" s="8"/>
    </row>
    <row r="403">
      <c r="A403" s="6"/>
      <c r="B403" s="21" t="s">
        <v>414</v>
      </c>
      <c r="C403" s="15"/>
      <c r="D403" s="16" t="s">
        <v>91</v>
      </c>
      <c r="E403" s="17"/>
      <c r="F403" s="17"/>
      <c r="G403" s="17"/>
      <c r="H403" s="18"/>
      <c r="I403" s="8"/>
    </row>
    <row r="404">
      <c r="A404" s="6"/>
      <c r="B404" s="14"/>
      <c r="C404" s="15"/>
      <c r="D404" s="16" t="s">
        <v>415</v>
      </c>
      <c r="E404" s="17"/>
      <c r="F404" s="17"/>
      <c r="G404" s="17"/>
      <c r="H404" s="18"/>
      <c r="I404" s="8"/>
    </row>
    <row r="405">
      <c r="A405" s="6"/>
      <c r="B405" s="20"/>
      <c r="C405" s="15"/>
      <c r="D405" s="16" t="s">
        <v>416</v>
      </c>
      <c r="E405" s="17"/>
      <c r="F405" s="17"/>
      <c r="G405" s="17"/>
      <c r="H405" s="18"/>
      <c r="I405" s="8"/>
    </row>
    <row r="406">
      <c r="A406" s="6"/>
      <c r="B406" s="58" t="s">
        <v>417</v>
      </c>
      <c r="C406" s="23"/>
      <c r="D406" s="24" t="s">
        <v>24</v>
      </c>
      <c r="E406" s="25"/>
      <c r="F406" s="25"/>
      <c r="G406" s="25"/>
      <c r="H406" s="26"/>
      <c r="I406" s="8"/>
    </row>
    <row r="407">
      <c r="A407" s="6"/>
      <c r="B407" s="27" t="s">
        <v>418</v>
      </c>
      <c r="C407" s="28" t="s">
        <v>419</v>
      </c>
      <c r="D407" s="29" t="s">
        <v>420</v>
      </c>
      <c r="E407" s="30" t="s">
        <v>420</v>
      </c>
      <c r="F407" s="30" t="s">
        <v>111</v>
      </c>
      <c r="G407" s="30" t="s">
        <v>420</v>
      </c>
      <c r="H407" s="31" t="s">
        <v>420</v>
      </c>
      <c r="I407" s="8"/>
    </row>
    <row r="408">
      <c r="A408" s="6"/>
      <c r="B408" s="14"/>
      <c r="C408" s="15"/>
      <c r="D408" s="16" t="s">
        <v>141</v>
      </c>
      <c r="E408" s="17"/>
      <c r="F408" s="17"/>
      <c r="G408" s="17"/>
      <c r="H408" s="18"/>
      <c r="I408" s="8"/>
    </row>
    <row r="409">
      <c r="A409" s="6"/>
      <c r="B409" s="14"/>
      <c r="C409" s="15"/>
      <c r="D409" s="16" t="s">
        <v>421</v>
      </c>
      <c r="E409" s="17"/>
      <c r="F409" s="17"/>
      <c r="G409" s="17"/>
      <c r="H409" s="18"/>
      <c r="I409" s="8"/>
    </row>
    <row r="410">
      <c r="A410" s="6"/>
      <c r="B410" s="14"/>
      <c r="C410" s="15"/>
      <c r="D410" s="16" t="s">
        <v>422</v>
      </c>
      <c r="E410" s="17"/>
      <c r="F410" s="17"/>
      <c r="G410" s="17"/>
      <c r="H410" s="18"/>
      <c r="I410" s="8"/>
    </row>
    <row r="411">
      <c r="A411" s="6"/>
      <c r="B411" s="20"/>
      <c r="C411" s="15"/>
      <c r="D411" s="16" t="s">
        <v>423</v>
      </c>
      <c r="E411" s="17"/>
      <c r="F411" s="17"/>
      <c r="G411" s="17"/>
      <c r="H411" s="18"/>
      <c r="I411" s="8"/>
    </row>
    <row r="412">
      <c r="A412" s="6"/>
      <c r="B412" s="52" t="s">
        <v>424</v>
      </c>
      <c r="C412" s="15"/>
      <c r="D412" s="24" t="s">
        <v>420</v>
      </c>
      <c r="E412" s="17"/>
      <c r="F412" s="17"/>
      <c r="G412" s="17"/>
      <c r="H412" s="18"/>
      <c r="I412" s="8"/>
    </row>
    <row r="413">
      <c r="A413" s="6"/>
      <c r="B413" s="47" t="s">
        <v>417</v>
      </c>
      <c r="C413" s="48"/>
      <c r="D413" s="49" t="s">
        <v>24</v>
      </c>
      <c r="E413" s="50"/>
      <c r="F413" s="50"/>
      <c r="G413" s="50"/>
      <c r="H413" s="51"/>
      <c r="I413" s="8"/>
    </row>
    <row r="414">
      <c r="A414" s="6"/>
      <c r="B414" s="52" t="s">
        <v>425</v>
      </c>
      <c r="C414" s="53" t="s">
        <v>426</v>
      </c>
      <c r="D414" s="54" t="s">
        <v>285</v>
      </c>
      <c r="E414" s="55" t="s">
        <v>458</v>
      </c>
      <c r="F414" s="55" t="s">
        <v>111</v>
      </c>
      <c r="G414" s="55" t="s">
        <v>458</v>
      </c>
      <c r="H414" s="56" t="s">
        <v>458</v>
      </c>
      <c r="I414" s="8"/>
    </row>
    <row r="415">
      <c r="A415" s="6"/>
      <c r="B415" s="21" t="s">
        <v>427</v>
      </c>
      <c r="C415" s="15"/>
      <c r="D415" s="24" t="s">
        <v>24</v>
      </c>
      <c r="E415" s="25"/>
      <c r="F415" s="25"/>
      <c r="G415" s="25"/>
      <c r="H415" s="26"/>
      <c r="I415" s="8"/>
    </row>
    <row r="416">
      <c r="A416" s="6"/>
      <c r="B416" s="27" t="s">
        <v>428</v>
      </c>
      <c r="C416" s="28" t="s">
        <v>429</v>
      </c>
      <c r="D416" s="29" t="s">
        <v>430</v>
      </c>
      <c r="E416" s="30" t="s">
        <v>430</v>
      </c>
      <c r="F416" s="30" t="s">
        <v>111</v>
      </c>
      <c r="G416" s="30" t="s">
        <v>430</v>
      </c>
      <c r="H416" s="31" t="s">
        <v>430</v>
      </c>
      <c r="I416" s="8"/>
    </row>
    <row r="417">
      <c r="A417" s="6"/>
      <c r="B417" s="14"/>
      <c r="C417" s="15"/>
      <c r="D417" s="16" t="s">
        <v>431</v>
      </c>
      <c r="E417" s="17"/>
      <c r="F417" s="17"/>
      <c r="G417" s="17"/>
      <c r="H417" s="18"/>
      <c r="I417" s="8"/>
    </row>
    <row r="418">
      <c r="A418" s="6"/>
      <c r="B418" s="14"/>
      <c r="C418" s="15"/>
      <c r="D418" s="16" t="s">
        <v>432</v>
      </c>
      <c r="E418" s="17"/>
      <c r="F418" s="17"/>
      <c r="G418" s="17"/>
      <c r="H418" s="18"/>
      <c r="I418" s="8"/>
    </row>
    <row r="419">
      <c r="A419" s="6"/>
      <c r="B419" s="14"/>
      <c r="C419" s="15"/>
      <c r="D419" s="16" t="s">
        <v>433</v>
      </c>
      <c r="E419" s="17"/>
      <c r="F419" s="17"/>
      <c r="G419" s="17"/>
      <c r="H419" s="18"/>
      <c r="I419" s="8"/>
    </row>
    <row r="420">
      <c r="A420" s="6"/>
      <c r="B420" s="14"/>
      <c r="C420" s="15"/>
      <c r="D420" s="16" t="s">
        <v>434</v>
      </c>
      <c r="E420" s="17"/>
      <c r="F420" s="17"/>
      <c r="G420" s="17"/>
      <c r="H420" s="18"/>
      <c r="I420" s="8"/>
    </row>
    <row r="421">
      <c r="A421" s="6"/>
      <c r="B421" s="14"/>
      <c r="C421" s="15"/>
      <c r="D421" s="16" t="s">
        <v>435</v>
      </c>
      <c r="E421" s="17"/>
      <c r="F421" s="17"/>
      <c r="G421" s="17"/>
      <c r="H421" s="18"/>
      <c r="I421" s="8"/>
    </row>
    <row r="422">
      <c r="A422" s="6"/>
      <c r="B422" s="14"/>
      <c r="C422" s="15"/>
      <c r="D422" s="16" t="s">
        <v>436</v>
      </c>
      <c r="E422" s="17"/>
      <c r="F422" s="17"/>
      <c r="G422" s="17"/>
      <c r="H422" s="18"/>
      <c r="I422" s="8"/>
    </row>
    <row r="423">
      <c r="A423" s="6"/>
      <c r="B423" s="14"/>
      <c r="C423" s="15"/>
      <c r="D423" s="16" t="s">
        <v>437</v>
      </c>
      <c r="E423" s="17"/>
      <c r="F423" s="17"/>
      <c r="G423" s="17"/>
      <c r="H423" s="18"/>
      <c r="I423" s="8"/>
    </row>
    <row r="424">
      <c r="A424" s="6"/>
      <c r="B424" s="14"/>
      <c r="C424" s="15"/>
      <c r="D424" s="16" t="s">
        <v>93</v>
      </c>
      <c r="E424" s="17"/>
      <c r="F424" s="17"/>
      <c r="G424" s="17"/>
      <c r="H424" s="18"/>
      <c r="I424" s="8"/>
    </row>
    <row r="425">
      <c r="A425" s="6"/>
      <c r="B425" s="14"/>
      <c r="C425" s="15"/>
      <c r="D425" s="16" t="s">
        <v>438</v>
      </c>
      <c r="E425" s="17"/>
      <c r="F425" s="17"/>
      <c r="G425" s="17"/>
      <c r="H425" s="18"/>
      <c r="I425" s="8"/>
    </row>
    <row r="426">
      <c r="A426" s="6"/>
      <c r="B426" s="14"/>
      <c r="C426" s="15"/>
      <c r="D426" s="16" t="s">
        <v>439</v>
      </c>
      <c r="E426" s="17"/>
      <c r="F426" s="17"/>
      <c r="G426" s="17"/>
      <c r="H426" s="18"/>
      <c r="I426" s="8"/>
    </row>
    <row r="427">
      <c r="A427" s="6"/>
      <c r="B427" s="14"/>
      <c r="C427" s="15"/>
      <c r="D427" s="16" t="s">
        <v>440</v>
      </c>
      <c r="E427" s="17"/>
      <c r="F427" s="17"/>
      <c r="G427" s="17"/>
      <c r="H427" s="18"/>
      <c r="I427" s="8"/>
    </row>
    <row r="428">
      <c r="A428" s="6"/>
      <c r="B428" s="14"/>
      <c r="C428" s="15"/>
      <c r="D428" s="16" t="s">
        <v>441</v>
      </c>
      <c r="E428" s="17"/>
      <c r="F428" s="17"/>
      <c r="G428" s="17"/>
      <c r="H428" s="18"/>
      <c r="I428" s="8"/>
    </row>
    <row r="429">
      <c r="A429" s="6"/>
      <c r="B429" s="20"/>
      <c r="C429" s="15"/>
      <c r="D429" s="16" t="s">
        <v>114</v>
      </c>
      <c r="E429" s="25"/>
      <c r="F429" s="25"/>
      <c r="G429" s="25"/>
      <c r="H429" s="26"/>
      <c r="I429" s="8"/>
    </row>
    <row r="430">
      <c r="A430" s="6"/>
      <c r="B430" s="57" t="s">
        <v>442</v>
      </c>
      <c r="C430" s="15"/>
      <c r="D430" s="16" t="s">
        <v>439</v>
      </c>
      <c r="E430" s="33" t="s">
        <v>439</v>
      </c>
      <c r="F430" s="33" t="s">
        <v>439</v>
      </c>
      <c r="G430" s="33" t="s">
        <v>439</v>
      </c>
      <c r="H430" s="117" t="s">
        <v>439</v>
      </c>
      <c r="I430" s="8"/>
    </row>
    <row r="431">
      <c r="A431" s="6"/>
      <c r="B431" s="14"/>
      <c r="C431" s="15"/>
      <c r="D431" s="16" t="s">
        <v>438</v>
      </c>
      <c r="E431" s="17"/>
      <c r="F431" s="17"/>
      <c r="G431" s="17"/>
      <c r="H431" s="18"/>
      <c r="I431" s="8"/>
    </row>
    <row r="432">
      <c r="A432" s="6"/>
      <c r="B432" s="14"/>
      <c r="C432" s="15"/>
      <c r="D432" s="16" t="s">
        <v>114</v>
      </c>
      <c r="E432" s="17"/>
      <c r="F432" s="17"/>
      <c r="G432" s="17"/>
      <c r="H432" s="18"/>
      <c r="I432" s="8"/>
    </row>
    <row r="433">
      <c r="A433" s="6"/>
      <c r="B433" s="20"/>
      <c r="C433" s="15"/>
      <c r="D433" s="16" t="s">
        <v>439</v>
      </c>
      <c r="E433" s="17"/>
      <c r="F433" s="17"/>
      <c r="G433" s="17"/>
      <c r="H433" s="18"/>
      <c r="I433" s="8"/>
    </row>
    <row r="434">
      <c r="A434" s="6"/>
      <c r="B434" s="57" t="s">
        <v>443</v>
      </c>
      <c r="C434" s="15"/>
      <c r="D434" s="16" t="s">
        <v>438</v>
      </c>
      <c r="E434" s="17"/>
      <c r="F434" s="17"/>
      <c r="G434" s="17"/>
      <c r="H434" s="18"/>
      <c r="I434" s="8"/>
    </row>
    <row r="435">
      <c r="A435" s="6"/>
      <c r="B435" s="20"/>
      <c r="C435" s="15"/>
      <c r="D435" s="16" t="s">
        <v>439</v>
      </c>
      <c r="E435" s="17"/>
      <c r="F435" s="17"/>
      <c r="G435" s="17"/>
      <c r="H435" s="18"/>
      <c r="I435" s="8"/>
    </row>
    <row r="436">
      <c r="A436" s="6"/>
      <c r="B436" s="57" t="s">
        <v>444</v>
      </c>
      <c r="C436" s="15"/>
      <c r="D436" s="16" t="s">
        <v>445</v>
      </c>
      <c r="E436" s="17"/>
      <c r="F436" s="17"/>
      <c r="G436" s="17"/>
      <c r="H436" s="18"/>
      <c r="I436" s="8"/>
    </row>
    <row r="437">
      <c r="A437" s="6"/>
      <c r="B437" s="14"/>
      <c r="C437" s="15"/>
      <c r="D437" s="16" t="s">
        <v>446</v>
      </c>
      <c r="E437" s="17"/>
      <c r="F437" s="17"/>
      <c r="G437" s="17"/>
      <c r="H437" s="18"/>
      <c r="I437" s="8"/>
    </row>
    <row r="438">
      <c r="A438" s="6"/>
      <c r="B438" s="14"/>
      <c r="C438" s="15"/>
      <c r="D438" s="16" t="s">
        <v>91</v>
      </c>
      <c r="E438" s="17"/>
      <c r="F438" s="17"/>
      <c r="G438" s="17"/>
      <c r="H438" s="18"/>
      <c r="I438" s="8"/>
    </row>
    <row r="439">
      <c r="A439" s="6"/>
      <c r="B439" s="14"/>
      <c r="C439" s="15"/>
      <c r="D439" s="16" t="s">
        <v>205</v>
      </c>
      <c r="E439" s="17"/>
      <c r="F439" s="17"/>
      <c r="G439" s="17"/>
      <c r="H439" s="18"/>
      <c r="I439" s="8"/>
    </row>
    <row r="440">
      <c r="A440" s="6"/>
      <c r="B440" s="14"/>
      <c r="C440" s="15"/>
      <c r="D440" s="16" t="s">
        <v>413</v>
      </c>
      <c r="E440" s="17"/>
      <c r="F440" s="17"/>
      <c r="G440" s="17"/>
      <c r="H440" s="18"/>
      <c r="I440" s="8"/>
    </row>
    <row r="441">
      <c r="A441" s="6"/>
      <c r="B441" s="14"/>
      <c r="C441" s="15"/>
      <c r="D441" s="16" t="s">
        <v>412</v>
      </c>
      <c r="E441" s="17"/>
      <c r="F441" s="17"/>
      <c r="G441" s="17"/>
      <c r="H441" s="18"/>
      <c r="I441" s="8"/>
    </row>
    <row r="442">
      <c r="A442" s="6"/>
      <c r="B442" s="14"/>
      <c r="C442" s="15"/>
      <c r="D442" s="16" t="s">
        <v>440</v>
      </c>
      <c r="E442" s="17"/>
      <c r="F442" s="17"/>
      <c r="G442" s="17"/>
      <c r="H442" s="18"/>
      <c r="I442" s="8"/>
    </row>
    <row r="443">
      <c r="A443" s="6"/>
      <c r="B443" s="20"/>
      <c r="C443" s="15"/>
      <c r="D443" s="16" t="s">
        <v>447</v>
      </c>
      <c r="E443" s="17"/>
      <c r="F443" s="17"/>
      <c r="G443" s="17"/>
      <c r="H443" s="18"/>
      <c r="I443" s="8"/>
    </row>
    <row r="444">
      <c r="A444" s="6"/>
      <c r="B444" s="21" t="s">
        <v>448</v>
      </c>
      <c r="C444" s="15"/>
      <c r="D444" s="16" t="s">
        <v>439</v>
      </c>
      <c r="E444" s="17"/>
      <c r="F444" s="17"/>
      <c r="G444" s="17"/>
      <c r="H444" s="18"/>
      <c r="I444" s="8"/>
    </row>
    <row r="445">
      <c r="A445" s="6"/>
      <c r="B445" s="20"/>
      <c r="C445" s="15"/>
      <c r="D445" s="16" t="s">
        <v>445</v>
      </c>
      <c r="E445" s="25"/>
      <c r="F445" s="25"/>
      <c r="G445" s="25"/>
      <c r="H445" s="26"/>
      <c r="I445" s="8"/>
    </row>
    <row r="446">
      <c r="A446" s="6"/>
      <c r="B446" s="21" t="s">
        <v>449</v>
      </c>
      <c r="C446" s="15"/>
      <c r="D446" s="24" t="s">
        <v>430</v>
      </c>
      <c r="E446" s="33" t="s">
        <v>430</v>
      </c>
      <c r="F446" s="33" t="s">
        <v>111</v>
      </c>
      <c r="G446" s="33" t="s">
        <v>430</v>
      </c>
      <c r="H446" s="117" t="s">
        <v>430</v>
      </c>
      <c r="I446" s="8"/>
    </row>
    <row r="447">
      <c r="A447" s="6"/>
      <c r="B447" s="21" t="s">
        <v>450</v>
      </c>
      <c r="C447" s="15"/>
      <c r="D447" s="24" t="s">
        <v>430</v>
      </c>
      <c r="E447" s="17"/>
      <c r="F447" s="17"/>
      <c r="G447" s="17"/>
      <c r="H447" s="18"/>
      <c r="I447" s="8"/>
    </row>
    <row r="448">
      <c r="A448" s="6"/>
      <c r="B448" s="60" t="s">
        <v>451</v>
      </c>
      <c r="C448" s="61"/>
      <c r="D448" s="62" t="s">
        <v>24</v>
      </c>
      <c r="E448" s="63" t="s">
        <v>439</v>
      </c>
      <c r="F448" s="63" t="s">
        <v>439</v>
      </c>
      <c r="G448" s="63" t="s">
        <v>439</v>
      </c>
      <c r="H448" s="139" t="s">
        <v>439</v>
      </c>
      <c r="I448" s="8"/>
    </row>
    <row r="449" ht="3.75" customHeight="1">
      <c r="A449" s="66"/>
      <c r="B449" s="67"/>
      <c r="C449" s="68"/>
      <c r="D449" s="68"/>
      <c r="E449" s="68"/>
      <c r="F449" s="68"/>
      <c r="G449" s="68"/>
      <c r="H449" s="69"/>
      <c r="I449" s="70"/>
    </row>
  </sheetData>
  <mergeCells count="306">
    <mergeCell ref="F4:F17"/>
    <mergeCell ref="G4:G17"/>
    <mergeCell ref="B4:B9"/>
    <mergeCell ref="B10:B12"/>
    <mergeCell ref="B13:B14"/>
    <mergeCell ref="B18:B19"/>
    <mergeCell ref="E4:E17"/>
    <mergeCell ref="E18:E20"/>
    <mergeCell ref="F18:F20"/>
    <mergeCell ref="G18:G20"/>
    <mergeCell ref="C18:C20"/>
    <mergeCell ref="B21:B23"/>
    <mergeCell ref="F21:F30"/>
    <mergeCell ref="G21:G30"/>
    <mergeCell ref="C21:C30"/>
    <mergeCell ref="E21:E30"/>
    <mergeCell ref="C4:C17"/>
    <mergeCell ref="B26:B27"/>
    <mergeCell ref="E31:E39"/>
    <mergeCell ref="F31:F39"/>
    <mergeCell ref="G31:G39"/>
    <mergeCell ref="H31:H39"/>
    <mergeCell ref="E41:E45"/>
    <mergeCell ref="F41:F45"/>
    <mergeCell ref="G41:G45"/>
    <mergeCell ref="H41:H45"/>
    <mergeCell ref="E46:E51"/>
    <mergeCell ref="F46:F51"/>
    <mergeCell ref="G46:G51"/>
    <mergeCell ref="H46:H51"/>
    <mergeCell ref="E52:E58"/>
    <mergeCell ref="F52:F58"/>
    <mergeCell ref="G52:G58"/>
    <mergeCell ref="H52:H58"/>
    <mergeCell ref="E59:E61"/>
    <mergeCell ref="F59:F61"/>
    <mergeCell ref="G59:G61"/>
    <mergeCell ref="H59:H61"/>
    <mergeCell ref="E63:E64"/>
    <mergeCell ref="F63:F64"/>
    <mergeCell ref="G63:G64"/>
    <mergeCell ref="H63:H64"/>
    <mergeCell ref="B66:B70"/>
    <mergeCell ref="C66:C85"/>
    <mergeCell ref="B71:B74"/>
    <mergeCell ref="B75:B76"/>
    <mergeCell ref="E66:E70"/>
    <mergeCell ref="F66:F70"/>
    <mergeCell ref="G66:G70"/>
    <mergeCell ref="H66:H70"/>
    <mergeCell ref="E71:E74"/>
    <mergeCell ref="F71:F74"/>
    <mergeCell ref="G71:G74"/>
    <mergeCell ref="H71:H74"/>
    <mergeCell ref="E75:E85"/>
    <mergeCell ref="F75:F85"/>
    <mergeCell ref="G75:G85"/>
    <mergeCell ref="H75:H85"/>
    <mergeCell ref="B31:B39"/>
    <mergeCell ref="C31:C65"/>
    <mergeCell ref="B41:B45"/>
    <mergeCell ref="B46:B51"/>
    <mergeCell ref="B52:B54"/>
    <mergeCell ref="B55:B57"/>
    <mergeCell ref="B59:B60"/>
    <mergeCell ref="B77:B78"/>
    <mergeCell ref="B86:B89"/>
    <mergeCell ref="C86:C98"/>
    <mergeCell ref="E86:E98"/>
    <mergeCell ref="F86:F98"/>
    <mergeCell ref="G86:G98"/>
    <mergeCell ref="H86:H98"/>
    <mergeCell ref="B90:B94"/>
    <mergeCell ref="E99:E101"/>
    <mergeCell ref="F99:F101"/>
    <mergeCell ref="G99:G101"/>
    <mergeCell ref="H99:H101"/>
    <mergeCell ref="E103:E119"/>
    <mergeCell ref="F103:F119"/>
    <mergeCell ref="G103:G119"/>
    <mergeCell ref="H103:H119"/>
    <mergeCell ref="E120:E121"/>
    <mergeCell ref="F120:F121"/>
    <mergeCell ref="G120:G121"/>
    <mergeCell ref="H120:H121"/>
    <mergeCell ref="E123:E125"/>
    <mergeCell ref="F123:F125"/>
    <mergeCell ref="G123:G125"/>
    <mergeCell ref="H123:H125"/>
    <mergeCell ref="E128:E130"/>
    <mergeCell ref="F128:F130"/>
    <mergeCell ref="G128:G130"/>
    <mergeCell ref="H128:H130"/>
    <mergeCell ref="E132:E138"/>
    <mergeCell ref="F132:F138"/>
    <mergeCell ref="G132:G138"/>
    <mergeCell ref="H132:H138"/>
    <mergeCell ref="E139:E159"/>
    <mergeCell ref="F139:F159"/>
    <mergeCell ref="G139:G159"/>
    <mergeCell ref="H139:H159"/>
    <mergeCell ref="B139:B148"/>
    <mergeCell ref="B149:B151"/>
    <mergeCell ref="B153:B154"/>
    <mergeCell ref="B156:B158"/>
    <mergeCell ref="G321:G335"/>
    <mergeCell ref="H321:H335"/>
    <mergeCell ref="B326:B331"/>
    <mergeCell ref="B336:B338"/>
    <mergeCell ref="C336:C364"/>
    <mergeCell ref="E336:E343"/>
    <mergeCell ref="E344:E347"/>
    <mergeCell ref="F336:F343"/>
    <mergeCell ref="G336:G343"/>
    <mergeCell ref="H336:H343"/>
    <mergeCell ref="B339:B343"/>
    <mergeCell ref="B344:B347"/>
    <mergeCell ref="F344:F347"/>
    <mergeCell ref="G344:G347"/>
    <mergeCell ref="H344:H347"/>
    <mergeCell ref="E348:E357"/>
    <mergeCell ref="F348:F357"/>
    <mergeCell ref="G348:G357"/>
    <mergeCell ref="H348:H357"/>
    <mergeCell ref="E359:E364"/>
    <mergeCell ref="F359:F364"/>
    <mergeCell ref="G359:G364"/>
    <mergeCell ref="H359:H364"/>
    <mergeCell ref="B365:B373"/>
    <mergeCell ref="C365:C400"/>
    <mergeCell ref="E365:E374"/>
    <mergeCell ref="F365:F374"/>
    <mergeCell ref="G365:G374"/>
    <mergeCell ref="H365:H374"/>
    <mergeCell ref="B375:B376"/>
    <mergeCell ref="E375:E387"/>
    <mergeCell ref="B377:B378"/>
    <mergeCell ref="B379:B387"/>
    <mergeCell ref="F375:F387"/>
    <mergeCell ref="G375:G387"/>
    <mergeCell ref="H375:H387"/>
    <mergeCell ref="B388:B393"/>
    <mergeCell ref="E388:E394"/>
    <mergeCell ref="F388:F394"/>
    <mergeCell ref="G388:G394"/>
    <mergeCell ref="H388:H394"/>
    <mergeCell ref="E398:E400"/>
    <mergeCell ref="F398:F400"/>
    <mergeCell ref="G398:G400"/>
    <mergeCell ref="H398:H400"/>
    <mergeCell ref="B401:B402"/>
    <mergeCell ref="C401:C406"/>
    <mergeCell ref="B403:B405"/>
    <mergeCell ref="E401:E406"/>
    <mergeCell ref="F401:F406"/>
    <mergeCell ref="G401:G406"/>
    <mergeCell ref="H401:H406"/>
    <mergeCell ref="B407:B411"/>
    <mergeCell ref="C407:C413"/>
    <mergeCell ref="E407:E413"/>
    <mergeCell ref="F407:F413"/>
    <mergeCell ref="G407:G413"/>
    <mergeCell ref="H407:H413"/>
    <mergeCell ref="C414:C415"/>
    <mergeCell ref="E414:E415"/>
    <mergeCell ref="H299:H320"/>
    <mergeCell ref="B302:B304"/>
    <mergeCell ref="B305:B311"/>
    <mergeCell ref="B312:B314"/>
    <mergeCell ref="A1:A449"/>
    <mergeCell ref="B1:H1"/>
    <mergeCell ref="I1:I449"/>
    <mergeCell ref="B3:H3"/>
    <mergeCell ref="H4:H17"/>
    <mergeCell ref="H18:H20"/>
    <mergeCell ref="H21:H30"/>
    <mergeCell ref="B449:H449"/>
    <mergeCell ref="F414:F415"/>
    <mergeCell ref="G414:G415"/>
    <mergeCell ref="H414:H415"/>
    <mergeCell ref="B416:B429"/>
    <mergeCell ref="E416:E429"/>
    <mergeCell ref="F416:F429"/>
    <mergeCell ref="G416:G429"/>
    <mergeCell ref="H416:H429"/>
    <mergeCell ref="C416:C448"/>
    <mergeCell ref="B430:B433"/>
    <mergeCell ref="B434:B435"/>
    <mergeCell ref="B436:B443"/>
    <mergeCell ref="B444:B445"/>
    <mergeCell ref="E430:E445"/>
    <mergeCell ref="F430:F445"/>
    <mergeCell ref="G430:G445"/>
    <mergeCell ref="H430:H445"/>
    <mergeCell ref="E446:E447"/>
    <mergeCell ref="F446:F447"/>
    <mergeCell ref="G446:G447"/>
    <mergeCell ref="H446:H447"/>
    <mergeCell ref="G177:G178"/>
    <mergeCell ref="H177:H178"/>
    <mergeCell ref="B179:B184"/>
    <mergeCell ref="E179:E184"/>
    <mergeCell ref="F179:F184"/>
    <mergeCell ref="G179:G184"/>
    <mergeCell ref="H179:H184"/>
    <mergeCell ref="B185:B190"/>
    <mergeCell ref="E185:E202"/>
    <mergeCell ref="F185:F202"/>
    <mergeCell ref="G185:G202"/>
    <mergeCell ref="H185:H202"/>
    <mergeCell ref="B191:B202"/>
    <mergeCell ref="B203:B206"/>
    <mergeCell ref="F213:F225"/>
    <mergeCell ref="G213:G225"/>
    <mergeCell ref="E177:E178"/>
    <mergeCell ref="F177:F178"/>
    <mergeCell ref="E203:E212"/>
    <mergeCell ref="F203:F212"/>
    <mergeCell ref="G203:G212"/>
    <mergeCell ref="H203:H212"/>
    <mergeCell ref="H213:H225"/>
    <mergeCell ref="E160:E166"/>
    <mergeCell ref="F160:F166"/>
    <mergeCell ref="G160:G166"/>
    <mergeCell ref="H160:H166"/>
    <mergeCell ref="B167:B173"/>
    <mergeCell ref="C167:C176"/>
    <mergeCell ref="E167:E176"/>
    <mergeCell ref="F167:F176"/>
    <mergeCell ref="G167:G176"/>
    <mergeCell ref="H167:H176"/>
    <mergeCell ref="B177:B178"/>
    <mergeCell ref="C177:C242"/>
    <mergeCell ref="B208:B212"/>
    <mergeCell ref="B213:B214"/>
    <mergeCell ref="B216:B220"/>
    <mergeCell ref="B222:B223"/>
    <mergeCell ref="B224:B225"/>
    <mergeCell ref="B226:B230"/>
    <mergeCell ref="E213:E225"/>
    <mergeCell ref="E226:E230"/>
    <mergeCell ref="F226:F230"/>
    <mergeCell ref="G226:G230"/>
    <mergeCell ref="H226:H230"/>
    <mergeCell ref="B231:B233"/>
    <mergeCell ref="E231:E237"/>
    <mergeCell ref="F231:F237"/>
    <mergeCell ref="G231:G237"/>
    <mergeCell ref="H231:H237"/>
    <mergeCell ref="B235:B237"/>
    <mergeCell ref="E241:E242"/>
    <mergeCell ref="F241:F242"/>
    <mergeCell ref="G241:G242"/>
    <mergeCell ref="H241:H242"/>
    <mergeCell ref="B243:B248"/>
    <mergeCell ref="C243:C264"/>
    <mergeCell ref="E243:E259"/>
    <mergeCell ref="E260:E263"/>
    <mergeCell ref="F243:F259"/>
    <mergeCell ref="G243:G259"/>
    <mergeCell ref="H243:H259"/>
    <mergeCell ref="B249:B253"/>
    <mergeCell ref="B254:B259"/>
    <mergeCell ref="B260:B262"/>
    <mergeCell ref="F260:F263"/>
    <mergeCell ref="G260:G263"/>
    <mergeCell ref="H260:H263"/>
    <mergeCell ref="B265:B268"/>
    <mergeCell ref="C265:C269"/>
    <mergeCell ref="E265:E269"/>
    <mergeCell ref="F265:F269"/>
    <mergeCell ref="G265:G269"/>
    <mergeCell ref="H265:H269"/>
    <mergeCell ref="B270:B276"/>
    <mergeCell ref="C270:C298"/>
    <mergeCell ref="B277:B283"/>
    <mergeCell ref="B284:B290"/>
    <mergeCell ref="E270:E283"/>
    <mergeCell ref="F270:F283"/>
    <mergeCell ref="G270:G283"/>
    <mergeCell ref="H270:H283"/>
    <mergeCell ref="E284:E290"/>
    <mergeCell ref="F284:F290"/>
    <mergeCell ref="G284:G290"/>
    <mergeCell ref="H284:H290"/>
    <mergeCell ref="E291:E298"/>
    <mergeCell ref="F291:F298"/>
    <mergeCell ref="B99:B101"/>
    <mergeCell ref="C99:C166"/>
    <mergeCell ref="B103:B119"/>
    <mergeCell ref="B120:B121"/>
    <mergeCell ref="B123:B125"/>
    <mergeCell ref="B132:B134"/>
    <mergeCell ref="B135:B138"/>
    <mergeCell ref="G291:G298"/>
    <mergeCell ref="H291:H298"/>
    <mergeCell ref="B295:B296"/>
    <mergeCell ref="B299:B301"/>
    <mergeCell ref="C299:C320"/>
    <mergeCell ref="E299:E320"/>
    <mergeCell ref="F299:F320"/>
    <mergeCell ref="G299:G320"/>
    <mergeCell ref="B321:B325"/>
    <mergeCell ref="C321:C335"/>
    <mergeCell ref="E321:E335"/>
    <mergeCell ref="F321:F335"/>
  </mergeCells>
  <conditionalFormatting sqref="E4:H237 E243:H357 E359:F411 G359:H448 E413:F44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69" t="s">
        <v>487</v>
      </c>
    </row>
  </sheetData>
  <mergeCells count="1">
    <mergeCell ref="A1:N1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75"/>
    <col customWidth="1" min="2" max="2" width="13.75"/>
    <col customWidth="1" min="3" max="3" width="0.75"/>
    <col customWidth="1" min="5" max="5" width="0.75"/>
    <col customWidth="1" min="7" max="7" width="0.75"/>
    <col customWidth="1" min="9" max="9" width="0.75"/>
  </cols>
  <sheetData>
    <row r="1" ht="3.75" customHeight="1">
      <c r="A1" s="170"/>
      <c r="B1" s="171"/>
      <c r="C1" s="171"/>
      <c r="D1" s="171"/>
      <c r="E1" s="171"/>
      <c r="F1" s="172"/>
      <c r="G1" s="172"/>
      <c r="H1" s="172"/>
      <c r="I1" s="173"/>
    </row>
    <row r="2">
      <c r="A2" s="174"/>
      <c r="B2" s="175" t="s">
        <v>488</v>
      </c>
      <c r="C2" s="176"/>
      <c r="D2" s="175" t="s">
        <v>489</v>
      </c>
      <c r="E2" s="176"/>
      <c r="F2" s="177" t="s">
        <v>490</v>
      </c>
      <c r="G2" s="178"/>
      <c r="H2" s="177" t="s">
        <v>491</v>
      </c>
      <c r="I2" s="179"/>
    </row>
    <row r="3" ht="3.75" customHeight="1">
      <c r="A3" s="174"/>
      <c r="B3" s="180"/>
      <c r="C3" s="176"/>
      <c r="D3" s="180"/>
      <c r="E3" s="176"/>
      <c r="F3" s="181"/>
      <c r="G3" s="178"/>
      <c r="H3" s="181"/>
      <c r="I3" s="179"/>
    </row>
    <row r="4">
      <c r="A4" s="182"/>
      <c r="B4" s="183" t="s">
        <v>249</v>
      </c>
      <c r="C4" s="184"/>
      <c r="D4" s="185">
        <f>COUNTIF('Universities Allocation'!E:E,"Ancona")</f>
        <v>4</v>
      </c>
      <c r="E4" s="186"/>
      <c r="F4" s="185">
        <f>COUNTIF('Universities Allocation'!F:F,"Ancona")</f>
        <v>0</v>
      </c>
      <c r="G4" s="186"/>
      <c r="H4" s="185">
        <f>COUNTIF('Universities Allocation'!G:G,"Ancona")</f>
        <v>0</v>
      </c>
      <c r="I4" s="187"/>
    </row>
    <row r="5" ht="16.5" customHeight="1">
      <c r="A5" s="182"/>
      <c r="B5" s="183" t="s">
        <v>270</v>
      </c>
      <c r="C5" s="184"/>
      <c r="D5" s="185">
        <f>COUNTIF('Universities Allocation'!E:E,"Bari")</f>
        <v>2</v>
      </c>
      <c r="E5" s="186"/>
      <c r="F5" s="185">
        <f>COUNTIF('Universities Allocation'!F:F,"Bari")</f>
        <v>0</v>
      </c>
      <c r="G5" s="186"/>
      <c r="H5" s="185">
        <f>COUNTIF('Universities Allocation'!G:G,"Bari")</f>
        <v>0</v>
      </c>
      <c r="I5" s="187"/>
    </row>
    <row r="6">
      <c r="A6" s="182"/>
      <c r="B6" s="183" t="s">
        <v>84</v>
      </c>
      <c r="C6" s="184"/>
      <c r="D6" s="185">
        <f>COUNTIF('Universities Allocation'!E:E,"Bologna")</f>
        <v>13</v>
      </c>
      <c r="E6" s="186"/>
      <c r="F6" s="185">
        <f>COUNTIF('Universities Allocation'!F:F,"Bologna")</f>
        <v>4</v>
      </c>
      <c r="G6" s="186"/>
      <c r="H6" s="185">
        <f>COUNTIF('Universities Allocation'!G:G,"Bologna")</f>
        <v>4</v>
      </c>
      <c r="I6" s="187"/>
    </row>
    <row r="7">
      <c r="A7" s="182"/>
      <c r="B7" s="183" t="s">
        <v>200</v>
      </c>
      <c r="C7" s="184"/>
      <c r="D7" s="188">
        <f>COUNTIF('Universities Allocation'!E:E,"Brescia")</f>
        <v>4</v>
      </c>
      <c r="E7" s="186"/>
      <c r="F7" s="188">
        <f>COUNTIF('Universities Allocation'!F:F,"Brescia")</f>
        <v>0</v>
      </c>
      <c r="G7" s="186"/>
      <c r="H7" s="188">
        <f>COUNTIF('Universities Allocation'!G:G,"Brescia")</f>
        <v>0</v>
      </c>
      <c r="I7" s="187"/>
    </row>
    <row r="8">
      <c r="A8" s="182"/>
      <c r="B8" s="183" t="s">
        <v>326</v>
      </c>
      <c r="C8" s="184"/>
      <c r="D8" s="185">
        <f>COUNTIF('Universities Allocation'!E:E,"Cagliari")</f>
        <v>1</v>
      </c>
      <c r="E8" s="186"/>
      <c r="F8" s="185">
        <f>COUNTIF('Universities Allocation'!F:F,"Cagliari")</f>
        <v>0</v>
      </c>
      <c r="G8" s="186"/>
      <c r="H8" s="185">
        <f>COUNTIF('Universities Allocation'!G:G,"Cagliari")</f>
        <v>0</v>
      </c>
      <c r="I8" s="187"/>
    </row>
    <row r="9">
      <c r="A9" s="182"/>
      <c r="B9" s="183" t="s">
        <v>271</v>
      </c>
      <c r="C9" s="184"/>
      <c r="D9" s="185">
        <f>COUNTIF('Universities Allocation'!E:E,"Catania")</f>
        <v>18</v>
      </c>
      <c r="E9" s="186"/>
      <c r="F9" s="185">
        <f>COUNTIF('Universities Allocation'!F:F,"Catania")</f>
        <v>2</v>
      </c>
      <c r="G9" s="186"/>
      <c r="H9" s="185">
        <f>COUNTIF('Universities Allocation'!G:G,"Catania")</f>
        <v>2</v>
      </c>
      <c r="I9" s="187"/>
    </row>
    <row r="10">
      <c r="A10" s="182"/>
      <c r="B10" s="183" t="s">
        <v>90</v>
      </c>
      <c r="C10" s="184"/>
      <c r="D10" s="185">
        <f>COUNTIF('Universities Allocation'!E:E,"Ferrara")</f>
        <v>1</v>
      </c>
      <c r="E10" s="186"/>
      <c r="F10" s="185">
        <f>COUNTIF('Universities Allocation'!F:F,"Ferrara")</f>
        <v>0</v>
      </c>
      <c r="G10" s="186"/>
      <c r="H10" s="185">
        <f>COUNTIF('Universities Allocation'!G:G,"Ferrara")</f>
        <v>0</v>
      </c>
      <c r="I10" s="187"/>
    </row>
    <row r="11">
      <c r="A11" s="182"/>
      <c r="B11" s="183" t="s">
        <v>185</v>
      </c>
      <c r="C11" s="184"/>
      <c r="D11" s="185">
        <f>COUNTIF('Universities Allocation'!E:E,"Genova")</f>
        <v>1</v>
      </c>
      <c r="E11" s="186"/>
      <c r="F11" s="185">
        <f>COUNTIF('Universities Allocation'!F:F,"Genova")</f>
        <v>0</v>
      </c>
      <c r="G11" s="186"/>
      <c r="H11" s="185">
        <f>COUNTIF('Universities Allocation'!G:G,"Genova")</f>
        <v>0</v>
      </c>
      <c r="I11" s="187"/>
    </row>
    <row r="12">
      <c r="A12" s="182"/>
      <c r="B12" s="183" t="s">
        <v>163</v>
      </c>
      <c r="C12" s="184"/>
      <c r="D12" s="189">
        <f>COUNTIF('Universities Allocation'!E:E,"Milano")</f>
        <v>14</v>
      </c>
      <c r="E12" s="186"/>
      <c r="F12" s="189">
        <f>COUNTIF('Universities Allocation'!F:F,"Milano")</f>
        <v>19</v>
      </c>
      <c r="G12" s="186"/>
      <c r="H12" s="189">
        <f>COUNTIF('Universities Allocation'!G:G,"Milano")</f>
        <v>2</v>
      </c>
      <c r="I12" s="187"/>
    </row>
    <row r="13">
      <c r="A13" s="182"/>
      <c r="B13" s="183" t="s">
        <v>29</v>
      </c>
      <c r="C13" s="184"/>
      <c r="D13" s="189">
        <f>COUNTIF('Universities Allocation'!E:E,"Napoli Federico II")</f>
        <v>7</v>
      </c>
      <c r="E13" s="186"/>
      <c r="F13" s="189">
        <f>COUNTIF('Universities Allocation'!F:F,"Napoli Federico II")</f>
        <v>4</v>
      </c>
      <c r="G13" s="186"/>
      <c r="H13" s="189">
        <f>COUNTIF('Universities Allocation'!G:G,"Napoli Federico II")</f>
        <v>5</v>
      </c>
      <c r="I13" s="187"/>
    </row>
    <row r="14">
      <c r="A14" s="182"/>
      <c r="B14" s="183" t="s">
        <v>28</v>
      </c>
      <c r="C14" s="184"/>
      <c r="D14" s="189">
        <f>COUNTIF('Universities Allocation'!E:E,"Napoli Parthenope")</f>
        <v>8</v>
      </c>
      <c r="E14" s="186"/>
      <c r="F14" s="189">
        <f>COUNTIF('Universities Allocation'!F:F,"Napoli Parthenope")</f>
        <v>0</v>
      </c>
      <c r="G14" s="186"/>
      <c r="H14" s="189">
        <f>COUNTIF('Universities Allocation'!G:G,"Napoli Parthenope")</f>
        <v>0</v>
      </c>
      <c r="I14" s="187"/>
    </row>
    <row r="15">
      <c r="A15" s="182"/>
      <c r="B15" s="183" t="s">
        <v>430</v>
      </c>
      <c r="C15" s="184"/>
      <c r="D15" s="189">
        <f>COUNTIF('Universities Allocation'!E:E,"Padova")</f>
        <v>3</v>
      </c>
      <c r="E15" s="186"/>
      <c r="F15" s="189">
        <f>COUNTIF('Universities Allocation'!F:F,"Padova")</f>
        <v>0</v>
      </c>
      <c r="G15" s="186"/>
      <c r="H15" s="189">
        <f>COUNTIF('Universities Allocation'!G:G,"Padova")</f>
        <v>0</v>
      </c>
      <c r="I15" s="187"/>
    </row>
    <row r="16">
      <c r="A16" s="182"/>
      <c r="B16" s="183" t="s">
        <v>159</v>
      </c>
      <c r="C16" s="184"/>
      <c r="D16" s="189">
        <f>COUNTIF('Universities Allocation'!E:E,"Palermo")</f>
        <v>2</v>
      </c>
      <c r="E16" s="186"/>
      <c r="F16" s="189">
        <f>COUNTIF('Universities Allocation'!F:F,"Palermo")</f>
        <v>0</v>
      </c>
      <c r="G16" s="186"/>
      <c r="H16" s="189">
        <f>COUNTIF('Universities Allocation'!G:G,"Palermo")</f>
        <v>0</v>
      </c>
      <c r="I16" s="187"/>
    </row>
    <row r="17">
      <c r="A17" s="182"/>
      <c r="B17" s="183" t="s">
        <v>221</v>
      </c>
      <c r="C17" s="184"/>
      <c r="D17" s="189">
        <f>COUNTIF('Universities Allocation'!E:E,"Pavia")</f>
        <v>4</v>
      </c>
      <c r="E17" s="186"/>
      <c r="F17" s="189">
        <f>COUNTIF('Universities Allocation'!F:F,"Pavia")</f>
        <v>4</v>
      </c>
      <c r="G17" s="186"/>
      <c r="H17" s="189">
        <f>COUNTIF('Universities Allocation'!G:G,"Pavia")</f>
        <v>0</v>
      </c>
      <c r="I17" s="187"/>
    </row>
    <row r="18">
      <c r="A18" s="182"/>
      <c r="B18" s="183" t="s">
        <v>420</v>
      </c>
      <c r="C18" s="184"/>
      <c r="D18" s="189">
        <f>COUNTIF('Universities Allocation'!E:E,"Perugia")</f>
        <v>1</v>
      </c>
      <c r="E18" s="186"/>
      <c r="F18" s="189">
        <f>COUNTIF('Universities Allocation'!F:F,"Perugia")</f>
        <v>0</v>
      </c>
      <c r="G18" s="186"/>
      <c r="H18" s="189">
        <f>COUNTIF('Universities Allocation'!G:G,"Perugia")</f>
        <v>0</v>
      </c>
      <c r="I18" s="187"/>
    </row>
    <row r="19">
      <c r="A19" s="182"/>
      <c r="B19" s="183" t="s">
        <v>290</v>
      </c>
      <c r="C19" s="184"/>
      <c r="D19" s="189">
        <f>COUNTIF('Universities Allocation'!E:E,"PoliTO")</f>
        <v>1</v>
      </c>
      <c r="E19" s="186"/>
      <c r="F19" s="189">
        <f>COUNTIF('Universities Allocation'!F:F,"PoliTO")</f>
        <v>1</v>
      </c>
      <c r="G19" s="186"/>
      <c r="H19" s="189">
        <f>COUNTIF('Universities Allocation'!G:G,"PoliTO")</f>
        <v>0</v>
      </c>
      <c r="I19" s="187"/>
    </row>
    <row r="20">
      <c r="A20" s="182"/>
      <c r="B20" s="183" t="s">
        <v>126</v>
      </c>
      <c r="C20" s="184"/>
      <c r="D20" s="189">
        <f>COUNTIF('Universities Allocation'!E:E,"Roma Sapienza")</f>
        <v>11</v>
      </c>
      <c r="E20" s="186"/>
      <c r="F20" s="189">
        <f>COUNTIF('Universities Allocation'!F:F,"Roma Sapienza")</f>
        <v>11</v>
      </c>
      <c r="G20" s="186"/>
      <c r="H20" s="189">
        <f>COUNTIF('Universities Allocation'!G:G,"Roma Sapienza")</f>
        <v>0</v>
      </c>
      <c r="I20" s="187"/>
    </row>
    <row r="21">
      <c r="A21" s="182"/>
      <c r="B21" s="183" t="s">
        <v>147</v>
      </c>
      <c r="C21" s="184"/>
      <c r="D21" s="189">
        <f>COUNTIF('Universities Allocation'!E:E,"Roma tor Vergata")</f>
        <v>1</v>
      </c>
      <c r="E21" s="186"/>
      <c r="F21" s="189">
        <f>COUNTIF('Universities Allocation'!F:F,"Roma tor Vergata")</f>
        <v>0</v>
      </c>
      <c r="G21" s="186"/>
      <c r="H21" s="189">
        <f>COUNTIF('Universities Allocation'!G:G,"Roma tor Vergata")</f>
        <v>0</v>
      </c>
      <c r="I21" s="187"/>
    </row>
    <row r="22">
      <c r="A22" s="182"/>
      <c r="B22" s="183" t="s">
        <v>9</v>
      </c>
      <c r="C22" s="184"/>
      <c r="D22" s="189">
        <f>COUNTIF('Universities Allocation'!E:E,"Roma Tre")</f>
        <v>17</v>
      </c>
      <c r="E22" s="186"/>
      <c r="F22" s="189">
        <f>COUNTIF('Universities Allocation'!F:F,"Roma Tre")</f>
        <v>18</v>
      </c>
      <c r="G22" s="186"/>
      <c r="H22" s="189">
        <f>COUNTIF('Universities Allocation'!G:G,"Roma Tre")</f>
        <v>2</v>
      </c>
      <c r="I22" s="187"/>
    </row>
    <row r="23">
      <c r="A23" s="182"/>
      <c r="B23" s="183" t="s">
        <v>111</v>
      </c>
      <c r="C23" s="184"/>
      <c r="D23" s="189">
        <f>COUNTIF('Universities Allocation'!E:E,"Torino")</f>
        <v>11</v>
      </c>
      <c r="E23" s="186"/>
      <c r="F23" s="189">
        <f>COUNTIF('Universities Allocation'!F:F,"Torino")</f>
        <v>13</v>
      </c>
      <c r="G23" s="186"/>
      <c r="H23" s="189">
        <f>COUNTIF('Universities Allocation'!G:G,"Torino")</f>
        <v>5</v>
      </c>
      <c r="I23" s="187"/>
    </row>
    <row r="24">
      <c r="A24" s="182"/>
      <c r="B24" s="183" t="s">
        <v>412</v>
      </c>
      <c r="C24" s="184"/>
      <c r="D24" s="189">
        <f>COUNTIF('Universities Allocation'!E:E,"Trento")</f>
        <v>1</v>
      </c>
      <c r="E24" s="186"/>
      <c r="F24" s="189">
        <f>COUNTIF('Universities Allocation'!F:F,"Trento")</f>
        <v>1</v>
      </c>
      <c r="G24" s="186"/>
      <c r="H24" s="189">
        <f>COUNTIF('Universities Allocation'!G:G,"Trento")</f>
        <v>0</v>
      </c>
      <c r="I24" s="187"/>
    </row>
    <row r="25">
      <c r="A25" s="182"/>
      <c r="B25" s="183" t="s">
        <v>110</v>
      </c>
      <c r="C25" s="184"/>
      <c r="D25" s="189">
        <f>COUNTIF('Universities Allocation'!E:E,"Trieste")</f>
        <v>1</v>
      </c>
      <c r="E25" s="186"/>
      <c r="F25" s="189">
        <f>COUNTIF('Universities Allocation'!F:F,"Trieste")</f>
        <v>0</v>
      </c>
      <c r="G25" s="186"/>
      <c r="H25" s="189">
        <f>COUNTIF('Universities Allocation'!G:G,"Trieste")</f>
        <v>0</v>
      </c>
      <c r="I25" s="187"/>
    </row>
    <row r="26">
      <c r="A26" s="190"/>
      <c r="B26" s="183" t="s">
        <v>439</v>
      </c>
      <c r="C26" s="191"/>
      <c r="D26" s="189">
        <f>COUNTIF('Universities Allocation'!E:E,"Venezia")</f>
        <v>5</v>
      </c>
      <c r="E26" s="186"/>
      <c r="F26" s="189">
        <f>COUNTIF('Universities Allocation'!F:F,"Venezia")</f>
        <v>0</v>
      </c>
      <c r="G26" s="186"/>
      <c r="H26" s="189">
        <f>COUNTIF('Universities Allocation'!G:G,"Venezia")</f>
        <v>0</v>
      </c>
      <c r="I26" s="192"/>
    </row>
    <row r="27" ht="3.75" customHeight="1">
      <c r="A27" s="193"/>
      <c r="B27" s="194"/>
      <c r="C27" s="195"/>
      <c r="D27" s="194"/>
      <c r="E27" s="195"/>
      <c r="F27" s="196"/>
      <c r="G27" s="197"/>
      <c r="H27" s="196"/>
      <c r="I27" s="198"/>
    </row>
  </sheetData>
  <drawing r:id="rId1"/>
</worksheet>
</file>