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BFC" sheetId="1" r:id="rId4"/>
    <sheet name="LBSDC" sheetId="2" r:id="rId5"/>
    <sheet name="LBWPI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<sst xmlns="http://schemas.openxmlformats.org/spreadsheetml/2006/main" uniqueCount="74">
  <si>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Lay Bare Franchising Corporation</t>
  </si>
  <si>
    <t>Consolidated Payroll Report for the year 2018</t>
  </si>
  <si>
    <t>April 16-30, 2018</t>
  </si>
  <si>
    <t>Head Office</t>
  </si>
  <si>
    <t>Wax Kitchen</t>
  </si>
  <si>
    <t>Total</t>
  </si>
  <si>
    <t>Gross Salary (Basic Pay + OT)</t>
  </si>
  <si>
    <t>Allowances</t>
  </si>
  <si>
    <t>Lates, absenses and other charges</t>
  </si>
  <si>
    <t>HMO</t>
  </si>
  <si>
    <t>SSS - Employee's Share</t>
  </si>
  <si>
    <t>SSS Loan</t>
  </si>
  <si>
    <t>PHIC - Employee's Share</t>
  </si>
  <si>
    <t>HDMF - Employee's Share</t>
  </si>
  <si>
    <t>HDMF Loan</t>
  </si>
  <si>
    <t>Withholding Tax</t>
  </si>
  <si>
    <t>SSS - Employer's Share</t>
  </si>
  <si>
    <t>PHIC - Employer's Share</t>
  </si>
  <si>
    <t>HDMF - Employer's Share</t>
  </si>
  <si>
    <t>Supplies Deduction</t>
  </si>
  <si>
    <t>EB Make up</t>
  </si>
  <si>
    <t>Other Deductions</t>
  </si>
  <si>
    <t>Penalty Charges</t>
  </si>
  <si>
    <t>Deposit Shortage/ Overage</t>
  </si>
  <si>
    <t>Receivables From Employee</t>
  </si>
  <si>
    <t>LB Salary Loan</t>
  </si>
  <si>
    <t>Tshirt/Uniform</t>
  </si>
  <si>
    <t>EO</t>
  </si>
  <si>
    <t>Net Pay</t>
  </si>
  <si>
    <t>Lay Bare Supplies Distribution Corporation</t>
  </si>
  <si>
    <t xml:space="preserve">Lay Bare Waxing Philippines Inc. </t>
  </si>
  <si>
    <t>Eastwood Cybermall</t>
  </si>
  <si>
    <t>SM Bacoor</t>
  </si>
  <si>
    <t>Market! Market!</t>
  </si>
  <si>
    <t>Alabang Town Centre</t>
  </si>
  <si>
    <t>SM Manila</t>
  </si>
  <si>
    <t>Greenhills</t>
  </si>
  <si>
    <t>SM Center Las Piñas</t>
  </si>
  <si>
    <t>SM San Lazaro</t>
  </si>
  <si>
    <t>Waltermart Makati</t>
  </si>
  <si>
    <t>Aguirre</t>
  </si>
  <si>
    <t>Ybardolaza</t>
  </si>
  <si>
    <t>Orlando Suites Manila</t>
  </si>
  <si>
    <t>Robinsons Magnolia</t>
  </si>
  <si>
    <t>Marquee Mall</t>
  </si>
  <si>
    <t>Gateway</t>
  </si>
  <si>
    <t>Cash N Carry</t>
  </si>
  <si>
    <t>SM Southmall</t>
  </si>
  <si>
    <t>Fisher Mall</t>
  </si>
  <si>
    <t>Robinsons Antipolo</t>
  </si>
  <si>
    <t>SM Lipa</t>
  </si>
  <si>
    <t>Evia Lifestyle Center</t>
  </si>
  <si>
    <t>Waltermart Muñoz</t>
  </si>
  <si>
    <t>Tahanan Village</t>
  </si>
  <si>
    <t>Vistamall Molino</t>
  </si>
  <si>
    <t>Ayala Center Cebu</t>
  </si>
  <si>
    <t>SM Lucena</t>
  </si>
  <si>
    <t>Newport City</t>
  </si>
  <si>
    <t>Circuit Makati</t>
  </si>
  <si>
    <t>SM Batangas</t>
  </si>
  <si>
    <t>SM Bacolod</t>
  </si>
  <si>
    <t>Venice Grand Canal</t>
  </si>
  <si>
    <t>SM CDO Premier</t>
  </si>
  <si>
    <t>Southwoods Mall</t>
  </si>
  <si>
    <t>San Lorenzo</t>
  </si>
  <si>
    <t>ParkMall</t>
  </si>
  <si>
    <t>Bicutan Better Living</t>
  </si>
  <si>
    <t>Silk Uptown</t>
  </si>
  <si>
    <t>Bonifacio Stopover</t>
  </si>
  <si>
    <t>California Garden</t>
  </si>
  <si>
    <t>District Imus</t>
  </si>
  <si>
    <t>Three Central</t>
  </si>
  <si>
    <t>Vistamall Sta Rosa</t>
  </si>
  <si>
    <t>SM Center Imus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</si>
</sst>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entury Gothic"/>
    </font>
    <font>
      <b val="1"/>
      <i val="1"/>
      <strike val="0"/>
      <u val="none"/>
      <sz val="10"/>
      <color rgb="FF000000"/>
      <name val="Century Gothic"/>
    </font>
    <font>
      <b val="0"/>
      <i val="1"/>
      <strike val="0"/>
      <u val="none"/>
      <sz val="10"/>
      <color rgb="FF000000"/>
      <name val="Century Gothic"/>
    </font>
    <font>
      <b val="0"/>
      <i val="1"/>
      <strike val="0"/>
      <u val="none"/>
      <sz val="10"/>
      <color rgb="FFFF0000"/>
      <name val="Century Gothic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0">
      <alignment horizontal="general" vertical="bottom" textRotation="0" wrapText="false" shrinkToFit="false"/>
    </xf>
    <xf xfId="0" fontId="3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B28"/>
  <sheetViews>
    <sheetView tabSelected="1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4.4" defaultColWidth="18" outlineLevelRow="0" outlineLevelCol="0"/>
  <cols>
    <col min="1" max="1" width="48.7109375" customWidth="true" style="5"/>
    <col min="2" max="2" width="25.5703125" customWidth="true" style="17"/>
    <col min="3" max="3" width="22.140625" customWidth="true" style="17"/>
    <col min="4" max="4" width="22.140625" customWidth="true" style="17"/>
    <col min="5" max="5" width="22.140625" customWidth="true" style="17"/>
    <col min="6" max="6" width="22.140625" customWidth="true" style="17"/>
    <col min="7" max="7" width="22.140625" customWidth="true" style="17"/>
    <col min="8" max="8" width="22.140625" customWidth="true" style="17"/>
    <col min="9" max="9" width="22.140625" customWidth="true" style="17"/>
    <col min="10" max="10" width="22.140625" customWidth="true" style="17"/>
    <col min="11" max="11" width="22.140625" customWidth="true" style="17"/>
    <col min="12" max="12" width="22.140625" customWidth="true" style="17"/>
    <col min="13" max="13" width="22.140625" customWidth="true" style="17"/>
    <col min="14" max="14" width="22.140625" customWidth="true" style="17"/>
    <col min="15" max="15" width="22.140625" customWidth="true" style="17"/>
    <col min="16" max="16" width="22.140625" customWidth="true" style="17"/>
    <col min="17" max="17" width="22.140625" customWidth="true" style="17"/>
    <col min="18" max="18" width="22.140625" customWidth="true" style="17"/>
    <col min="19" max="19" width="22.140625" customWidth="true" style="17"/>
    <col min="20" max="20" width="22.140625" customWidth="true" style="17"/>
    <col min="21" max="21" width="22.140625" customWidth="true" style="17"/>
    <col min="22" max="22" width="22.140625" customWidth="true" style="17"/>
    <col min="23" max="23" width="22.140625" customWidth="true" style="17"/>
    <col min="24" max="24" width="22.140625" customWidth="true" style="17"/>
    <col min="25" max="25" width="22.140625" customWidth="true" style="17"/>
    <col min="26" max="26" width="22.140625" customWidth="true" style="17"/>
    <col min="27" max="27" width="22.140625" customWidth="true" style="17"/>
    <col min="28" max="28" width="22.140625" customWidth="true" style="17"/>
    <col min="29" max="29" width="22.140625" customWidth="true" style="17"/>
    <col min="30" max="30" width="22.140625" customWidth="true" style="17"/>
    <col min="31" max="31" width="22.140625" customWidth="true" style="17"/>
    <col min="32" max="32" width="22.140625" customWidth="true" style="17"/>
    <col min="33" max="33" width="22.140625" customWidth="true" style="17"/>
    <col min="34" max="34" width="22.140625" customWidth="true" style="17"/>
    <col min="35" max="35" width="22.140625" customWidth="true" style="17"/>
    <col min="36" max="36" width="22.140625" customWidth="true" style="17"/>
    <col min="37" max="37" width="22.140625" customWidth="true" style="17"/>
    <col min="38" max="38" width="22.140625" customWidth="true" style="17"/>
    <col min="39" max="39" width="22.140625" customWidth="true" style="17"/>
    <col min="40" max="40" width="22.140625" customWidth="true" style="17"/>
    <col min="41" max="41" width="22.140625" customWidth="true" style="17"/>
    <col min="42" max="42" width="22.140625" customWidth="true" style="17"/>
    <col min="43" max="43" width="22.140625" customWidth="true" style="17"/>
    <col min="44" max="44" width="22.140625" customWidth="true" style="17"/>
    <col min="45" max="45" width="22.140625" customWidth="true" style="17"/>
    <col min="46" max="46" width="22.140625" customWidth="true" style="17"/>
    <col min="47" max="47" width="22.140625" customWidth="true" style="17"/>
    <col min="48" max="48" width="22.140625" customWidth="true" style="17"/>
    <col min="49" max="49" width="22.140625" customWidth="true" style="17"/>
    <col min="50" max="50" width="22.140625" customWidth="true" style="17"/>
    <col min="51" max="51" width="22.140625" customWidth="true" style="17"/>
    <col min="52" max="52" width="22.140625" customWidth="true" style="17"/>
    <col min="53" max="53" width="22.140625" customWidth="true" style="17"/>
    <col min="54" max="54" width="22.140625" customWidth="true" style="17"/>
    <col min="55" max="55" width="22.140625" customWidth="true" style="17"/>
    <col min="56" max="56" width="22.140625" customWidth="true" style="17"/>
    <col min="57" max="57" width="22.140625" customWidth="true" style="13"/>
    <col min="58" max="58" width="22.140625" customWidth="true" style="13"/>
    <col min="59" max="59" width="22.140625" customWidth="true" style="13"/>
    <col min="60" max="60" width="22.140625" customWidth="true" style="13"/>
    <col min="61" max="61" width="22.140625" customWidth="true" style="13"/>
    <col min="62" max="62" width="22.140625" customWidth="true" style="13"/>
    <col min="63" max="63" width="22.140625" customWidth="true" style="13"/>
    <col min="64" max="64" width="22.140625" customWidth="true" style="13"/>
    <col min="65" max="65" width="22.140625" customWidth="true" style="13"/>
    <col min="66" max="66" width="22.140625" customWidth="true" style="13"/>
    <col min="67" max="67" width="22.140625" customWidth="true" style="13"/>
    <col min="68" max="68" width="22.140625" customWidth="true" style="13"/>
    <col min="69" max="69" width="22.140625" customWidth="true" style="13"/>
    <col min="70" max="70" width="22.140625" customWidth="true" style="13"/>
    <col min="71" max="71" width="22.140625" customWidth="true" style="13"/>
    <col min="72" max="72" width="22.140625" customWidth="true" style="13"/>
    <col min="73" max="73" width="22.140625" customWidth="true" style="13"/>
    <col min="74" max="74" width="22.140625" customWidth="true" style="13"/>
    <col min="75" max="75" width="22.140625" customWidth="true" style="13"/>
    <col min="76" max="76" width="22.140625" customWidth="true" style="13"/>
    <col min="77" max="77" width="22.140625" customWidth="true" style="13"/>
    <col min="78" max="78" width="28.42578125" customWidth="true" style="16"/>
    <col min="79" max="79" width="28.42578125" customWidth="true" style="16"/>
    <col min="80" max="80" width="18" style="5"/>
  </cols>
  <sheetData>
    <row r="1" spans="1:80" customHeight="1" ht="14.25" s="1" customFormat="1">
      <c r="A1" s="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4"/>
      <c r="CA1" s="14"/>
    </row>
    <row r="2" spans="1:80" customHeight="1" ht="14.25" s="1" customFormat="1">
      <c r="A2" s="1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4"/>
      <c r="CA2" s="14"/>
    </row>
    <row r="3" spans="1:80" customHeight="1" ht="14.25" s="1" customForma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4"/>
      <c r="CA3" s="14"/>
    </row>
    <row r="4" spans="1:80" customHeight="1" ht="12.75" s="3" customFormat="1">
      <c r="A4" s="2" t="s">
        <v>2</v>
      </c>
      <c r="B4" s="15" t="s">
        <v>3</v>
      </c>
      <c r="C4" s="15" t="s">
        <v>4</v>
      </c>
      <c r="D4" s="15"/>
      <c r="E4" s="15" t="s">
        <v>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5"/>
      <c r="CA4" s="15"/>
    </row>
    <row r="5" spans="1:80" customHeight="1" ht="12.75">
      <c r="A5" s="4" t="s">
        <v>6</v>
      </c>
      <c r="B5" s="16">
        <v>219587.5403872934</v>
      </c>
      <c r="C5" s="16">
        <v>18227.4655806709</v>
      </c>
      <c r="D5" s="16"/>
      <c r="E5" s="16" t="str">
        <f>SUM(B5:D5)</f>
        <v>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</row>
    <row r="6" spans="1:80" customHeight="1" ht="12.75">
      <c r="A6" s="4" t="s">
        <v>7</v>
      </c>
      <c r="B6" s="6">
        <v>8143.07</v>
      </c>
      <c r="C6" s="16"/>
      <c r="D6" s="16"/>
      <c r="E6" s="16" t="str">
        <f>SUM(B6:D6)</f>
        <v>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6"/>
    </row>
    <row r="7" spans="1:80" customHeight="1" ht="12.75">
      <c r="A7" s="4" t="s">
        <v>8</v>
      </c>
      <c r="B7" s="16">
        <v>16493.0117403355</v>
      </c>
      <c r="C7" s="16">
        <v>12.1894193290737</v>
      </c>
      <c r="D7" s="16"/>
      <c r="E7" s="16" t="str">
        <f>SUM(B7:D7)</f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80" customHeight="1" ht="12.75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</row>
    <row r="9" spans="1:80" customHeight="1" ht="12.75">
      <c r="A9" s="4" t="s">
        <v>10</v>
      </c>
      <c r="B9" s="16">
        <v>5304.100000000001</v>
      </c>
      <c r="C9" s="16">
        <v>508.6</v>
      </c>
      <c r="D9" s="16"/>
      <c r="E9" s="16" t="str">
        <f>SUM(B9:D9)</f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</row>
    <row r="10" spans="1:80" customHeight="1" ht="12.75">
      <c r="A10" s="4" t="s">
        <v>11</v>
      </c>
      <c r="B10" s="16">
        <v>3080.19</v>
      </c>
      <c r="C10" s="16">
        <v>611.4200000000001</v>
      </c>
      <c r="D10" s="16"/>
      <c r="E10" s="16" t="str">
        <f>SUM(B10:D10)</f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</row>
    <row r="11" spans="1:80" customHeight="1" ht="12.75">
      <c r="A11" s="4" t="s">
        <v>12</v>
      </c>
      <c r="B11" s="16">
        <v>2595.671103004895</v>
      </c>
      <c r="C11" s="16">
        <v>226.21033902456</v>
      </c>
      <c r="D11" s="16"/>
      <c r="E11" s="16" t="str">
        <f>SUM(B11:D11)</f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</row>
    <row r="12" spans="1:80" customHeight="1" ht="12.75">
      <c r="A12" s="4" t="s">
        <v>13</v>
      </c>
      <c r="B12" s="16"/>
      <c r="C12" s="16"/>
      <c r="D12" s="16"/>
      <c r="E12" s="16" t="str">
        <f>SUM(B12:D12)</f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</row>
    <row r="13" spans="1:80" customHeight="1" ht="12.75">
      <c r="A13" s="4" t="s">
        <v>14</v>
      </c>
      <c r="B13" s="16">
        <v>1811.12</v>
      </c>
      <c r="C13" s="16"/>
      <c r="D13" s="16"/>
      <c r="E13" s="16" t="str">
        <f>SUM(B13:D13)</f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</row>
    <row r="14" spans="1:80" customHeight="1" ht="12.75">
      <c r="A14" s="4" t="s">
        <v>15</v>
      </c>
      <c r="B14" s="16">
        <v>2812.25584433754</v>
      </c>
      <c r="C14" s="16"/>
      <c r="D14" s="16"/>
      <c r="E14" s="16" t="str">
        <f>SUM(B14:D14)</f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</row>
    <row r="15" spans="1:80" customHeight="1" ht="12">
      <c r="A15" s="4" t="s">
        <v>16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</row>
    <row r="16" spans="1:80" customHeight="1" ht="12.75">
      <c r="A16" s="4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</row>
    <row r="17" spans="1:80" customHeight="1" ht="12.75">
      <c r="A17" s="4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</row>
    <row r="18" spans="1:80" customHeight="1" ht="12.75">
      <c r="A18" s="7" t="s">
        <v>19</v>
      </c>
      <c r="B18" s="16">
        <v>720</v>
      </c>
      <c r="C18" s="16"/>
      <c r="D18" s="16"/>
      <c r="E18" s="16" t="str">
        <f>SUM(B18:D18)</f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</row>
    <row r="19" spans="1:80" customHeight="1" ht="12.75">
      <c r="A19" s="7" t="s">
        <v>20</v>
      </c>
      <c r="B19" s="16"/>
      <c r="C19" s="16"/>
      <c r="D19" s="16"/>
      <c r="E19" s="16" t="str">
        <f>SUM(B19:D19)</f>
        <v>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</row>
    <row r="20" spans="1:80" customHeight="1" ht="12.75">
      <c r="A20" s="7" t="s">
        <v>21</v>
      </c>
      <c r="B20" s="16">
        <v>325</v>
      </c>
      <c r="C20" s="16"/>
      <c r="D20" s="16"/>
      <c r="E20" s="16" t="str">
        <f>SUM(B20:D20)</f>
        <v>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</row>
    <row r="21" spans="1:80" customHeight="1" ht="12.75">
      <c r="A21" s="7" t="s">
        <v>22</v>
      </c>
      <c r="B21" s="16"/>
      <c r="C21" s="16"/>
      <c r="D21" s="5"/>
      <c r="E21" s="5" t="str">
        <f>SUM(B21:D21)</f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80" customHeight="1" ht="12.75">
      <c r="A22" s="7" t="s">
        <v>23</v>
      </c>
      <c r="B22" s="16"/>
      <c r="C22" s="16"/>
      <c r="D22" s="5"/>
      <c r="E22" s="5" t="str">
        <f>SUM(B22:D22)</f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80" customHeight="1" ht="12.75">
      <c r="A23" s="7" t="s">
        <v>24</v>
      </c>
      <c r="B23" s="16">
        <v>2010.9</v>
      </c>
      <c r="C23" s="16"/>
      <c r="D23" s="16"/>
      <c r="E23" s="16" t="str">
        <f>SUM(B23:D23)</f>
        <v>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</row>
    <row r="24" spans="1:80" customHeight="1" ht="12.75">
      <c r="A24" s="7" t="s">
        <v>25</v>
      </c>
      <c r="B24" s="16">
        <v>5476.68</v>
      </c>
      <c r="C24" s="16"/>
      <c r="D24" s="16"/>
      <c r="E24" s="16" t="str">
        <f>SUM(B24:D24)</f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</row>
    <row r="25" spans="1:80" customHeight="1" ht="12.75">
      <c r="A25" s="7" t="s">
        <v>26</v>
      </c>
      <c r="B25" s="16"/>
      <c r="C25" s="16"/>
      <c r="D25" s="16"/>
      <c r="E25" s="16" t="str">
        <f>SUM(B25:D25)</f>
        <v>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</row>
    <row r="26" spans="1:80" customHeight="1" ht="12.75" s="3" customFormat="1">
      <c r="A26" s="7" t="s">
        <v>27</v>
      </c>
      <c r="B26" s="15"/>
      <c r="C26" s="15"/>
      <c r="D26" s="15"/>
      <c r="E26" s="15" t="str">
        <f>SUM(B26:D26)</f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5"/>
      <c r="CA26" s="15"/>
    </row>
    <row r="27" spans="1:80">
      <c r="A27" s="8" t="s">
        <v>28</v>
      </c>
      <c r="B27" s="17">
        <v>203594.6934399508</v>
      </c>
      <c r="C27" s="17">
        <v>16881.2352416463</v>
      </c>
      <c r="E27" s="17" t="str">
        <f>SUM(B27:D27)</f>
        <v>0</v>
      </c>
    </row>
    <row r="28" spans="1:80">
      <c r="A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1.37" right="0.25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A2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4.5703125" customWidth="true" style="0"/>
    <col min="2" max="2" width="22.140625" customWidth="true" style="17"/>
    <col min="3" max="3" width="22.140625" customWidth="true" style="17"/>
    <col min="4" max="4" width="22.140625" customWidth="true" style="17"/>
    <col min="5" max="5" width="22.140625" customWidth="true" style="17"/>
    <col min="6" max="6" width="22.140625" customWidth="true" style="17"/>
    <col min="7" max="7" width="22.140625" customWidth="true" style="17"/>
    <col min="8" max="8" width="22.140625" customWidth="true" style="17"/>
    <col min="9" max="9" width="22.140625" customWidth="true" style="17"/>
    <col min="10" max="10" width="22.140625" customWidth="true" style="17"/>
    <col min="11" max="11" width="22.140625" customWidth="true" style="17"/>
    <col min="12" max="12" width="22.140625" customWidth="true" style="17"/>
    <col min="13" max="13" width="22.140625" customWidth="true" style="17"/>
    <col min="14" max="14" width="22.140625" customWidth="true" style="17"/>
    <col min="15" max="15" width="22.140625" customWidth="true" style="17"/>
    <col min="16" max="16" width="22.140625" customWidth="true" style="17"/>
    <col min="17" max="17" width="22.140625" customWidth="true" style="17"/>
    <col min="18" max="18" width="22.140625" customWidth="true" style="17"/>
    <col min="19" max="19" width="22.140625" customWidth="true" style="17"/>
    <col min="20" max="20" width="22.140625" customWidth="true" style="17"/>
    <col min="21" max="21" width="22.140625" customWidth="true" style="17"/>
    <col min="22" max="22" width="22.140625" customWidth="true" style="17"/>
    <col min="23" max="23" width="22.140625" customWidth="true" style="17"/>
    <col min="24" max="24" width="22.140625" customWidth="true" style="17"/>
    <col min="25" max="25" width="22.140625" customWidth="true" style="17"/>
    <col min="26" max="26" width="22.140625" customWidth="true" style="17"/>
    <col min="27" max="27" width="22.140625" customWidth="true" style="17"/>
    <col min="28" max="28" width="22.140625" customWidth="true" style="17"/>
    <col min="29" max="29" width="22.140625" customWidth="true" style="17"/>
    <col min="30" max="30" width="22.140625" customWidth="true" style="17"/>
    <col min="31" max="31" width="22.140625" customWidth="true" style="17"/>
    <col min="32" max="32" width="22.140625" customWidth="true" style="17"/>
    <col min="33" max="33" width="22.140625" customWidth="true" style="17"/>
    <col min="34" max="34" width="22.140625" customWidth="true" style="17"/>
    <col min="35" max="35" width="22.140625" customWidth="true" style="17"/>
    <col min="36" max="36" width="22.140625" customWidth="true" style="17"/>
    <col min="37" max="37" width="22.140625" customWidth="true" style="17"/>
    <col min="38" max="38" width="22.140625" customWidth="true" style="17"/>
    <col min="39" max="39" width="22.140625" customWidth="true" style="17"/>
    <col min="40" max="40" width="22.140625" customWidth="true" style="17"/>
    <col min="41" max="41" width="22.140625" customWidth="true" style="17"/>
    <col min="42" max="42" width="22.140625" customWidth="true" style="17"/>
    <col min="43" max="43" width="22.140625" customWidth="true" style="17"/>
    <col min="44" max="44" width="22.140625" customWidth="true" style="17"/>
    <col min="45" max="45" width="22.140625" customWidth="true" style="17"/>
    <col min="46" max="46" width="22.140625" customWidth="true" style="17"/>
    <col min="47" max="47" width="22.140625" customWidth="true" style="17"/>
    <col min="48" max="48" width="22.140625" customWidth="true" style="17"/>
    <col min="49" max="49" width="22.140625" customWidth="true" style="17"/>
    <col min="50" max="50" width="22.140625" customWidth="true" style="17"/>
    <col min="51" max="51" width="22.140625" customWidth="true" style="17"/>
    <col min="52" max="52" width="22.140625" customWidth="true" style="17"/>
    <col min="53" max="53" width="22.140625" customWidth="true" style="17"/>
    <col min="54" max="54" width="22.140625" customWidth="true" style="17"/>
    <col min="55" max="55" width="22.140625" customWidth="true" style="17"/>
    <col min="56" max="56" width="22.140625" customWidth="true" style="17"/>
    <col min="57" max="57" width="22.140625" customWidth="true" style="13"/>
    <col min="58" max="58" width="22.140625" customWidth="true" style="13"/>
    <col min="59" max="59" width="22.140625" customWidth="true" style="13"/>
    <col min="60" max="60" width="22.140625" customWidth="true" style="13"/>
    <col min="61" max="61" width="22.140625" customWidth="true" style="13"/>
    <col min="62" max="62" width="22.140625" customWidth="true" style="13"/>
    <col min="63" max="63" width="22.140625" customWidth="true" style="13"/>
    <col min="64" max="64" width="22.140625" customWidth="true" style="13"/>
    <col min="65" max="65" width="22.140625" customWidth="true" style="13"/>
    <col min="66" max="66" width="22.140625" customWidth="true" style="13"/>
    <col min="67" max="67" width="22.140625" customWidth="true" style="13"/>
    <col min="68" max="68" width="22.140625" customWidth="true" style="13"/>
    <col min="69" max="69" width="22.140625" customWidth="true" style="13"/>
    <col min="70" max="70" width="22.140625" customWidth="true" style="13"/>
    <col min="71" max="71" width="22.140625" customWidth="true" style="13"/>
    <col min="72" max="72" width="22.140625" customWidth="true" style="13"/>
    <col min="73" max="73" width="22.140625" customWidth="true" style="13"/>
    <col min="74" max="74" width="22.140625" customWidth="true" style="13"/>
    <col min="75" max="75" width="22.140625" customWidth="true" style="13"/>
    <col min="76" max="76" width="22.140625" customWidth="true" style="13"/>
    <col min="77" max="77" width="22.140625" customWidth="true" style="13"/>
  </cols>
  <sheetData>
    <row r="1" spans="1:79" customHeight="1" ht="14.25" s="1" customFormat="1">
      <c r="A1" s="1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4"/>
      <c r="CA1" s="14"/>
    </row>
    <row r="2" spans="1:79" customHeight="1" ht="14.25" s="1" customFormat="1">
      <c r="A2" s="1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4"/>
      <c r="CA2" s="14"/>
    </row>
    <row r="3" spans="1:79" customHeight="1" ht="14.25" s="1" customForma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4"/>
      <c r="CA3" s="14"/>
    </row>
    <row r="4" spans="1:79" customHeight="1" ht="12.75" s="3" customFormat="1">
      <c r="A4" s="2" t="s">
        <v>2</v>
      </c>
      <c r="B4" s="15" t="s">
        <v>3</v>
      </c>
      <c r="C4" s="15" t="s">
        <v>4</v>
      </c>
      <c r="D4" s="15"/>
      <c r="E4" s="15" t="s">
        <v>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5"/>
      <c r="CA4" s="15"/>
    </row>
    <row r="5" spans="1:79" customHeight="1" ht="12.75" s="5" customFormat="1">
      <c r="A5" s="4" t="s">
        <v>6</v>
      </c>
      <c r="B5" s="16">
        <v>79636.9252873557</v>
      </c>
      <c r="C5" s="16">
        <v>40658.6918914687</v>
      </c>
      <c r="D5" s="16"/>
      <c r="E5" s="16" t="str">
        <f>SUM(B5:D5)</f>
        <v>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6"/>
      <c r="CA5" s="16"/>
    </row>
    <row r="6" spans="1:79" customHeight="1" ht="12.75" s="5" customFormat="1">
      <c r="A6" s="4" t="s">
        <v>7</v>
      </c>
      <c r="B6" s="6">
        <v>12629.32</v>
      </c>
      <c r="C6" s="16"/>
      <c r="D6" s="16"/>
      <c r="E6" s="16" t="str">
        <f>SUM(B6:D6)</f>
        <v>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6"/>
      <c r="CA6" s="16"/>
    </row>
    <row r="7" spans="1:79" customHeight="1" ht="12.75" s="5" customFormat="1">
      <c r="A7" s="4" t="s">
        <v>8</v>
      </c>
      <c r="B7" s="16">
        <v>521.264367816097</v>
      </c>
      <c r="C7" s="16">
        <v>153.6935092204971</v>
      </c>
      <c r="D7" s="16"/>
      <c r="E7" s="16" t="str">
        <f>SUM(B7:D7)</f>
        <v>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6"/>
      <c r="CA7" s="16"/>
    </row>
    <row r="8" spans="1:79" customHeight="1" ht="12.75" s="5" customFormat="1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6"/>
      <c r="CA8" s="16"/>
    </row>
    <row r="9" spans="1:79" customHeight="1" ht="12.75" s="5" customFormat="1">
      <c r="A9" s="4" t="s">
        <v>10</v>
      </c>
      <c r="B9" s="16">
        <v>1525.9</v>
      </c>
      <c r="C9" s="16">
        <v>1398.7</v>
      </c>
      <c r="D9" s="16"/>
      <c r="E9" s="16" t="str">
        <f>SUM(B9:D9)</f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6"/>
      <c r="CA9" s="16"/>
    </row>
    <row r="10" spans="1:79" customHeight="1" ht="12.75" s="5" customFormat="1">
      <c r="A10" s="4" t="s">
        <v>11</v>
      </c>
      <c r="B10" s="16">
        <v>369.16</v>
      </c>
      <c r="C10" s="16">
        <v>1061.34</v>
      </c>
      <c r="D10" s="16"/>
      <c r="E10" s="16" t="str">
        <f>SUM(B10:D10)</f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6"/>
      <c r="CA10" s="16"/>
    </row>
    <row r="11" spans="1:79" customHeight="1" ht="12.75" s="5" customFormat="1">
      <c r="A11" s="4" t="s">
        <v>12</v>
      </c>
      <c r="B11" s="16">
        <v>961.254729406136</v>
      </c>
      <c r="C11" s="16">
        <v>374.45694047051</v>
      </c>
      <c r="D11" s="16"/>
      <c r="E11" s="16" t="str">
        <f>SUM(B11:D11)</f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6"/>
      <c r="CA11" s="16"/>
    </row>
    <row r="12" spans="1:79" customHeight="1" ht="12.75" s="5" customFormat="1">
      <c r="A12" s="4" t="s">
        <v>13</v>
      </c>
      <c r="B12" s="16"/>
      <c r="C12" s="16"/>
      <c r="D12" s="16"/>
      <c r="E12" s="16" t="str">
        <f>SUM(B12:D12)</f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6"/>
      <c r="CA12" s="16"/>
    </row>
    <row r="13" spans="1:79" customHeight="1" ht="12.75" s="5" customFormat="1">
      <c r="A13" s="4" t="s">
        <v>14</v>
      </c>
      <c r="B13" s="16">
        <v>252.36</v>
      </c>
      <c r="C13" s="16"/>
      <c r="D13" s="16"/>
      <c r="E13" s="16" t="str">
        <f>SUM(B13:D13)</f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6"/>
      <c r="CA13" s="16"/>
    </row>
    <row r="14" spans="1:79" customHeight="1" ht="12.75" s="5" customFormat="1">
      <c r="A14" s="4" t="s">
        <v>15</v>
      </c>
      <c r="B14" s="16">
        <v>3653.22933788319</v>
      </c>
      <c r="C14" s="16"/>
      <c r="D14" s="16"/>
      <c r="E14" s="16" t="str">
        <f>SUM(B14:D14)</f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6"/>
      <c r="CA14" s="16"/>
    </row>
    <row r="15" spans="1:79" customHeight="1" ht="12" s="5" customFormat="1">
      <c r="A15" s="4" t="s">
        <v>16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6"/>
      <c r="CA15" s="16"/>
    </row>
    <row r="16" spans="1:79" customHeight="1" ht="12.75" s="5" customFormat="1">
      <c r="A16" s="4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6"/>
      <c r="CA16" s="16"/>
    </row>
    <row r="17" spans="1:79" customHeight="1" ht="12.75" s="5" customFormat="1">
      <c r="A17" s="4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6"/>
      <c r="CA17" s="16"/>
    </row>
    <row r="18" spans="1:79" customHeight="1" ht="12.75" s="5" customFormat="1">
      <c r="A18" s="7" t="s">
        <v>19</v>
      </c>
      <c r="B18" s="16"/>
      <c r="C18" s="16"/>
      <c r="D18" s="16"/>
      <c r="E18" s="16" t="str">
        <f>SUM(B18:D18)</f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6"/>
      <c r="CA18" s="16"/>
    </row>
    <row r="19" spans="1:79" customHeight="1" ht="12.75" s="5" customFormat="1">
      <c r="A19" s="7" t="s">
        <v>20</v>
      </c>
      <c r="B19" s="16"/>
      <c r="C19" s="16"/>
      <c r="D19" s="16"/>
      <c r="E19" s="16" t="str">
        <f>SUM(B19:D19)</f>
        <v>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6"/>
      <c r="CA19" s="16"/>
    </row>
    <row r="20" spans="1:79" customHeight="1" ht="12.75" s="5" customFormat="1">
      <c r="A20" s="7" t="s">
        <v>21</v>
      </c>
      <c r="B20" s="16"/>
      <c r="C20" s="16"/>
      <c r="D20" s="16"/>
      <c r="E20" s="16" t="str">
        <f>SUM(B20:D20)</f>
        <v>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6"/>
      <c r="CA20" s="16"/>
    </row>
    <row r="21" spans="1:79" customHeight="1" ht="12.75" s="5" customFormat="1">
      <c r="A21" s="7" t="s">
        <v>22</v>
      </c>
      <c r="B21" s="16"/>
      <c r="C21" s="16"/>
      <c r="E21" s="5" t="str">
        <f>SUM(B21:D21)</f>
        <v>0</v>
      </c>
      <c r="BZ21" s="16"/>
      <c r="CA21" s="16"/>
    </row>
    <row r="22" spans="1:79" customHeight="1" ht="12.75" s="5" customFormat="1">
      <c r="A22" s="7" t="s">
        <v>23</v>
      </c>
      <c r="B22" s="16"/>
      <c r="C22" s="16"/>
      <c r="E22" s="5" t="str">
        <f>SUM(B22:D22)</f>
        <v>0</v>
      </c>
      <c r="BZ22" s="16"/>
      <c r="CA22" s="16"/>
    </row>
    <row r="23" spans="1:79" customHeight="1" ht="12.75" s="5" customFormat="1">
      <c r="A23" s="7" t="s">
        <v>24</v>
      </c>
      <c r="B23" s="16"/>
      <c r="C23" s="16"/>
      <c r="D23" s="16"/>
      <c r="E23" s="16" t="str">
        <f>SUM(B23:D23)</f>
        <v>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6"/>
      <c r="CA23" s="16"/>
    </row>
    <row r="24" spans="1:79" customHeight="1" ht="12.75" s="5" customFormat="1">
      <c r="A24" s="7" t="s">
        <v>25</v>
      </c>
      <c r="B24" s="16">
        <v>750.83</v>
      </c>
      <c r="C24" s="16">
        <v>2340.84</v>
      </c>
      <c r="D24" s="16"/>
      <c r="E24" s="16" t="str">
        <f>SUM(B24:D24)</f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6"/>
      <c r="CA24" s="16"/>
    </row>
    <row r="25" spans="1:79" customHeight="1" ht="12.75" s="5" customFormat="1">
      <c r="A25" s="7" t="s">
        <v>26</v>
      </c>
      <c r="B25" s="16"/>
      <c r="C25" s="16"/>
      <c r="D25" s="16"/>
      <c r="E25" s="16" t="str">
        <f>SUM(B25:D25)</f>
        <v>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6"/>
      <c r="CA25" s="16"/>
    </row>
    <row r="26" spans="1:79" customHeight="1" ht="12.75" s="3" customFormat="1">
      <c r="A26" s="7" t="s">
        <v>27</v>
      </c>
      <c r="B26" s="15"/>
      <c r="C26" s="15"/>
      <c r="D26" s="15"/>
      <c r="E26" s="15" t="str">
        <f>SUM(B26:D26)</f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5"/>
      <c r="CA26" s="15"/>
    </row>
    <row r="27" spans="1:79">
      <c r="A27" s="8" t="s">
        <v>28</v>
      </c>
      <c r="B27" s="17">
        <v>84753.5112200671</v>
      </c>
      <c r="C27" s="17">
        <v>35483.35495099809</v>
      </c>
      <c r="E27" s="17" t="str">
        <f>SUM(B27:D27)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F27"/>
  <sheetViews>
    <sheetView tabSelected="0" workbookViewId="0" zoomScale="85" zoomScaleNormal="85" showGridLines="true" showRowColHeaders="1">
      <selection activeCell="A1" sqref="A1"/>
    </sheetView>
  </sheetViews>
  <sheetFormatPr defaultRowHeight="14.4" outlineLevelRow="0" outlineLevelCol="0"/>
  <cols>
    <col min="1" max="1" width="49.7109375" customWidth="true" style="0"/>
    <col min="2" max="2" width="22.140625" customWidth="true" style="17"/>
    <col min="3" max="3" width="22.140625" customWidth="true" style="17"/>
    <col min="4" max="4" width="22.140625" customWidth="true" style="17"/>
    <col min="5" max="5" width="22.140625" customWidth="true" style="17"/>
    <col min="6" max="6" width="22.140625" customWidth="true" style="17"/>
    <col min="7" max="7" width="22.140625" customWidth="true" style="17"/>
    <col min="8" max="8" width="22.140625" customWidth="true" style="17"/>
    <col min="9" max="9" width="22.140625" customWidth="true" style="17"/>
    <col min="10" max="10" width="22.140625" customWidth="true" style="17"/>
    <col min="11" max="11" width="22.140625" customWidth="true" style="17"/>
    <col min="12" max="12" width="22.140625" customWidth="true" style="17"/>
    <col min="13" max="13" width="22.140625" customWidth="true" style="17"/>
    <col min="14" max="14" width="22.140625" customWidth="true" style="17"/>
    <col min="15" max="15" width="22.140625" customWidth="true" style="17"/>
    <col min="16" max="16" width="22.140625" customWidth="true" style="17"/>
    <col min="17" max="17" width="22.140625" customWidth="true" style="17"/>
    <col min="18" max="18" width="22.140625" customWidth="true" style="17"/>
    <col min="19" max="19" width="22.140625" customWidth="true" style="17"/>
    <col min="20" max="20" width="22.140625" customWidth="true" style="17"/>
    <col min="21" max="21" width="22.140625" customWidth="true" style="17"/>
    <col min="22" max="22" width="22.140625" customWidth="true" style="17"/>
    <col min="23" max="23" width="22.140625" customWidth="true" style="17"/>
    <col min="24" max="24" width="22.140625" customWidth="true" style="17"/>
    <col min="25" max="25" width="22.140625" customWidth="true" style="17"/>
    <col min="26" max="26" width="22.140625" customWidth="true" style="17"/>
    <col min="27" max="27" width="22.140625" customWidth="true" style="17"/>
    <col min="28" max="28" width="22.140625" customWidth="true" style="17"/>
    <col min="29" max="29" width="22.140625" customWidth="true" style="17"/>
    <col min="30" max="30" width="22.140625" customWidth="true" style="17"/>
    <col min="31" max="31" width="22.140625" customWidth="true" style="17"/>
    <col min="32" max="32" width="22.140625" customWidth="true" style="17"/>
    <col min="33" max="33" width="22.140625" customWidth="true" style="17"/>
    <col min="34" max="34" width="22.140625" customWidth="true" style="17"/>
    <col min="35" max="35" width="22.140625" customWidth="true" style="17"/>
    <col min="36" max="36" width="22.140625" customWidth="true" style="17"/>
    <col min="37" max="37" width="22.140625" customWidth="true" style="17"/>
    <col min="38" max="38" width="22.140625" customWidth="true" style="17"/>
    <col min="39" max="39" width="22.140625" customWidth="true" style="17"/>
    <col min="40" max="40" width="22.140625" customWidth="true" style="17"/>
    <col min="41" max="41" width="22.140625" customWidth="true" style="17"/>
    <col min="42" max="42" width="22.140625" customWidth="true" style="17"/>
    <col min="43" max="43" width="22.140625" customWidth="true" style="17"/>
    <col min="44" max="44" width="22.140625" customWidth="true" style="17"/>
    <col min="45" max="45" width="22.140625" customWidth="true" style="17"/>
    <col min="46" max="46" width="22.140625" customWidth="true" style="17"/>
    <col min="47" max="47" width="22.140625" customWidth="true" style="17"/>
    <col min="48" max="48" width="22.140625" customWidth="true" style="17"/>
    <col min="49" max="49" width="22.140625" customWidth="true" style="17"/>
    <col min="50" max="50" width="22.140625" customWidth="true" style="17"/>
    <col min="51" max="51" width="22.140625" customWidth="true" style="17"/>
    <col min="52" max="52" width="22.140625" customWidth="true" style="17"/>
    <col min="53" max="53" width="22.140625" customWidth="true" style="17"/>
    <col min="54" max="54" width="22.140625" customWidth="true" style="17"/>
    <col min="55" max="55" width="22.140625" customWidth="true" style="17"/>
    <col min="56" max="56" width="22.140625" customWidth="true" style="17"/>
    <col min="57" max="57" width="22.140625" customWidth="true" style="13"/>
    <col min="58" max="58" width="22.140625" customWidth="true" style="13"/>
    <col min="59" max="59" width="22.140625" customWidth="true" style="13"/>
    <col min="60" max="60" width="22.140625" customWidth="true" style="13"/>
    <col min="61" max="61" width="22.140625" customWidth="true" style="13"/>
    <col min="62" max="62" width="22.140625" customWidth="true" style="13"/>
    <col min="63" max="63" width="22.140625" customWidth="true" style="13"/>
    <col min="64" max="64" width="22.140625" customWidth="true" style="13"/>
    <col min="65" max="65" width="22.140625" customWidth="true" style="13"/>
    <col min="66" max="66" width="22.140625" customWidth="true" style="13"/>
    <col min="67" max="67" width="22.140625" customWidth="true" style="13"/>
    <col min="68" max="68" width="22.140625" customWidth="true" style="13"/>
    <col min="69" max="69" width="22.140625" customWidth="true" style="13"/>
    <col min="70" max="70" width="22.140625" customWidth="true" style="13"/>
    <col min="71" max="71" width="22.140625" customWidth="true" style="13"/>
    <col min="72" max="72" width="22.140625" customWidth="true" style="13"/>
    <col min="73" max="73" width="22.140625" customWidth="true" style="13"/>
    <col min="74" max="74" width="22.140625" customWidth="true" style="13"/>
    <col min="75" max="75" width="22.140625" customWidth="true" style="13"/>
    <col min="76" max="76" width="22.140625" customWidth="true" style="13"/>
    <col min="77" max="77" width="22.140625" customWidth="true" style="13"/>
    <col min="78" max="78" width="22.140625" customWidth="true" style="13"/>
    <col min="79" max="79" width="22.140625" customWidth="true" style="13"/>
    <col min="80" max="80" width="22.140625" customWidth="true" style="13"/>
    <col min="81" max="81" width="22.140625" customWidth="true" style="13"/>
    <col min="82" max="82" width="22.140625" customWidth="true" style="13"/>
    <col min="83" max="83" width="22.140625" customWidth="true" style="13"/>
    <col min="84" max="84" width="22.140625" customWidth="true" style="13"/>
  </cols>
  <sheetData>
    <row r="1" spans="1:84" customHeight="1" ht="14.25" s="1" customFormat="1">
      <c r="A1" s="1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</row>
    <row r="2" spans="1:84" customHeight="1" ht="14.25" s="1" customFormat="1">
      <c r="A2" s="1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</row>
    <row r="3" spans="1:84" customHeight="1" ht="14.25" s="1" customForma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 customHeight="1" ht="12.75" s="3" customFormat="1">
      <c r="A4" s="2" t="s">
        <v>2</v>
      </c>
      <c r="B4" s="15" t="s">
        <v>3</v>
      </c>
      <c r="C4" s="15" t="s">
        <v>31</v>
      </c>
      <c r="D4" s="15" t="s">
        <v>32</v>
      </c>
      <c r="E4" s="15" t="s">
        <v>33</v>
      </c>
      <c r="F4" s="15" t="s">
        <v>34</v>
      </c>
      <c r="G4" s="15" t="s">
        <v>35</v>
      </c>
      <c r="H4" s="15" t="s">
        <v>36</v>
      </c>
      <c r="I4" s="15" t="s">
        <v>37</v>
      </c>
      <c r="J4" s="15" t="s">
        <v>38</v>
      </c>
      <c r="K4" s="15" t="s">
        <v>39</v>
      </c>
      <c r="L4" s="15" t="s">
        <v>40</v>
      </c>
      <c r="M4" s="15" t="s">
        <v>41</v>
      </c>
      <c r="N4" s="15" t="s">
        <v>42</v>
      </c>
      <c r="O4" s="15" t="s">
        <v>43</v>
      </c>
      <c r="P4" s="15" t="s">
        <v>44</v>
      </c>
      <c r="Q4" s="15" t="s">
        <v>45</v>
      </c>
      <c r="R4" s="15" t="s">
        <v>46</v>
      </c>
      <c r="S4" s="15" t="s">
        <v>47</v>
      </c>
      <c r="T4" s="15" t="s">
        <v>48</v>
      </c>
      <c r="U4" s="15" t="s">
        <v>49</v>
      </c>
      <c r="V4" s="15" t="s">
        <v>50</v>
      </c>
      <c r="W4" s="15" t="s">
        <v>51</v>
      </c>
      <c r="X4" s="15" t="s">
        <v>52</v>
      </c>
      <c r="Y4" s="15" t="s">
        <v>53</v>
      </c>
      <c r="Z4" s="15" t="s">
        <v>54</v>
      </c>
      <c r="AA4" s="15" t="s">
        <v>55</v>
      </c>
      <c r="AB4" s="15" t="s">
        <v>56</v>
      </c>
      <c r="AC4" s="15" t="s">
        <v>57</v>
      </c>
      <c r="AD4" s="15" t="s">
        <v>58</v>
      </c>
      <c r="AE4" s="15" t="s">
        <v>59</v>
      </c>
      <c r="AF4" s="15" t="s">
        <v>60</v>
      </c>
      <c r="AG4" s="15" t="s">
        <v>61</v>
      </c>
      <c r="AH4" s="15" t="s">
        <v>62</v>
      </c>
      <c r="AI4" s="15" t="s">
        <v>63</v>
      </c>
      <c r="AJ4" s="15" t="s">
        <v>64</v>
      </c>
      <c r="AK4" s="15" t="s">
        <v>65</v>
      </c>
      <c r="AL4" s="15" t="s">
        <v>66</v>
      </c>
      <c r="AM4" s="15" t="s">
        <v>67</v>
      </c>
      <c r="AN4" s="15" t="s">
        <v>68</v>
      </c>
      <c r="AO4" s="15" t="s">
        <v>69</v>
      </c>
      <c r="AP4" s="15" t="s">
        <v>70</v>
      </c>
      <c r="AQ4" s="15" t="s">
        <v>71</v>
      </c>
      <c r="AR4" s="15" t="s">
        <v>72</v>
      </c>
      <c r="AS4" s="15" t="s">
        <v>73</v>
      </c>
      <c r="AT4" s="15"/>
      <c r="AU4" s="15" t="s">
        <v>5</v>
      </c>
      <c r="AV4" s="15"/>
      <c r="AW4" s="15"/>
      <c r="AX4" s="15"/>
      <c r="AY4" s="15"/>
      <c r="AZ4" s="15"/>
      <c r="BA4" s="15"/>
      <c r="BB4" s="15"/>
      <c r="BC4" s="15"/>
      <c r="BD4" s="15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spans="1:84" customHeight="1" ht="12.75" s="5" customFormat="1">
      <c r="A5" s="4" t="s">
        <v>6</v>
      </c>
      <c r="B5" s="16">
        <v>114976.4192337162</v>
      </c>
      <c r="C5" s="16">
        <v>34858.4208333332</v>
      </c>
      <c r="D5" s="16">
        <v>46070.5583333334</v>
      </c>
      <c r="E5" s="16">
        <v>50828.37083333329</v>
      </c>
      <c r="F5" s="16">
        <v>41736.8635416668</v>
      </c>
      <c r="G5" s="16">
        <v>38864.9083333335</v>
      </c>
      <c r="H5" s="16">
        <v>25312.8541666666</v>
      </c>
      <c r="I5" s="16">
        <v>33341.2166666667</v>
      </c>
      <c r="J5" s="16">
        <v>38518.7666666666</v>
      </c>
      <c r="K5" s="16">
        <v>34494.6985416666</v>
      </c>
      <c r="L5" s="16">
        <v>41652.97083333341</v>
      </c>
      <c r="M5" s="16">
        <v>13454.6516666667</v>
      </c>
      <c r="N5" s="16">
        <v>40266.3541666666</v>
      </c>
      <c r="O5" s="16">
        <v>37776.225</v>
      </c>
      <c r="P5" s="16">
        <v>31092.775</v>
      </c>
      <c r="Q5" s="16">
        <v>38348.2958333332</v>
      </c>
      <c r="R5" s="16">
        <v>38479.4833333333</v>
      </c>
      <c r="S5" s="16">
        <v>28691.90625</v>
      </c>
      <c r="T5" s="16">
        <v>36523.1060416667</v>
      </c>
      <c r="U5" s="16">
        <v>33380.2708333334</v>
      </c>
      <c r="V5" s="16">
        <v>33379.8125</v>
      </c>
      <c r="W5" s="16">
        <v>21204.56875</v>
      </c>
      <c r="X5" s="16">
        <v>30420.8916666667</v>
      </c>
      <c r="Y5" s="16">
        <v>26055.8291666666</v>
      </c>
      <c r="Z5" s="16">
        <v>27240.325</v>
      </c>
      <c r="AA5" s="16">
        <v>58116.96312499999</v>
      </c>
      <c r="AB5" s="16">
        <v>24401.575</v>
      </c>
      <c r="AC5" s="16">
        <v>32883.6722916666</v>
      </c>
      <c r="AD5" s="16">
        <v>27754.758125</v>
      </c>
      <c r="AE5" s="16">
        <v>26508.1770833333</v>
      </c>
      <c r="AF5" s="16">
        <v>38386.8625</v>
      </c>
      <c r="AG5" s="16">
        <v>27293.7916666667</v>
      </c>
      <c r="AH5" s="16">
        <v>24709.9958333333</v>
      </c>
      <c r="AI5" s="16">
        <v>29400.6229166666</v>
      </c>
      <c r="AJ5" s="16">
        <v>42393.7883333334</v>
      </c>
      <c r="AK5" s="16">
        <v>32308.2916666666</v>
      </c>
      <c r="AL5" s="16">
        <v>24870.4666666666</v>
      </c>
      <c r="AM5" s="16">
        <v>29855.9341666666</v>
      </c>
      <c r="AN5" s="16">
        <v>39015.53750000009</v>
      </c>
      <c r="AO5" s="16">
        <v>32909.1875000001</v>
      </c>
      <c r="AP5" s="16">
        <v>33237.7760416666</v>
      </c>
      <c r="AQ5" s="16">
        <v>15264.50625</v>
      </c>
      <c r="AR5" s="16">
        <v>22075.3941666666</v>
      </c>
      <c r="AS5" s="16">
        <v>18290.9125</v>
      </c>
      <c r="AT5" s="16"/>
      <c r="AU5" s="16" t="str">
        <f>SUM(B5:AT5)</f>
        <v>0</v>
      </c>
      <c r="AV5" s="16"/>
      <c r="AW5" s="16"/>
      <c r="AX5" s="16"/>
      <c r="AY5" s="16"/>
      <c r="AZ5" s="16"/>
      <c r="BA5" s="16"/>
      <c r="BB5" s="16"/>
      <c r="BC5" s="16"/>
      <c r="BD5" s="16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</row>
    <row r="6" spans="1:84" customHeight="1" ht="12.75" s="5" customFormat="1">
      <c r="A6" s="4" t="s">
        <v>7</v>
      </c>
      <c r="B6" s="6">
        <v>9395.52</v>
      </c>
      <c r="C6" s="16"/>
      <c r="D6" s="16"/>
      <c r="E6" s="16"/>
      <c r="F6" s="16"/>
      <c r="G6" s="16"/>
      <c r="H6" s="16"/>
      <c r="I6" s="16"/>
      <c r="J6" s="16">
        <v>662.6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>
        <v>156.88</v>
      </c>
      <c r="Z6" s="16">
        <v>1536</v>
      </c>
      <c r="AA6" s="16">
        <v>1692.88</v>
      </c>
      <c r="AB6" s="16"/>
      <c r="AC6" s="16">
        <v>427.5</v>
      </c>
      <c r="AD6" s="16"/>
      <c r="AE6" s="16"/>
      <c r="AF6" s="16"/>
      <c r="AG6" s="16">
        <v>512</v>
      </c>
      <c r="AH6" s="16"/>
      <c r="AI6" s="16">
        <v>157.92</v>
      </c>
      <c r="AJ6" s="16"/>
      <c r="AK6" s="16"/>
      <c r="AL6" s="16"/>
      <c r="AM6" s="16">
        <v>2250</v>
      </c>
      <c r="AN6" s="16"/>
      <c r="AO6" s="16"/>
      <c r="AP6" s="16">
        <v>1024</v>
      </c>
      <c r="AQ6" s="16"/>
      <c r="AR6" s="16"/>
      <c r="AS6" s="16"/>
      <c r="AT6" s="16"/>
      <c r="AU6" s="16" t="str">
        <f>SUM(B6:AT6)</f>
        <v>0</v>
      </c>
      <c r="AV6" s="16"/>
      <c r="AW6" s="16"/>
      <c r="AX6" s="16"/>
      <c r="AY6" s="16"/>
      <c r="AZ6" s="16"/>
      <c r="BA6" s="16"/>
      <c r="BB6" s="16"/>
      <c r="BC6" s="16"/>
      <c r="BD6" s="16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</row>
    <row r="7" spans="1:84" customHeight="1" ht="12.75" s="5" customFormat="1">
      <c r="A7" s="4" t="s">
        <v>8</v>
      </c>
      <c r="B7" s="16">
        <v>7565.277777777811</v>
      </c>
      <c r="C7" s="16">
        <v>861.7666666666801</v>
      </c>
      <c r="D7" s="16">
        <v>408.920833333337</v>
      </c>
      <c r="E7" s="16">
        <v>1115.90416666667</v>
      </c>
      <c r="F7" s="16">
        <v>61.70416666666659</v>
      </c>
      <c r="G7" s="16">
        <v>362.904166666662</v>
      </c>
      <c r="H7" s="16">
        <v>885.82083333334</v>
      </c>
      <c r="I7" s="16">
        <v>597.1708333333299</v>
      </c>
      <c r="J7" s="16">
        <v>550.108333333337</v>
      </c>
      <c r="K7" s="16">
        <v>98.308333333333</v>
      </c>
      <c r="L7" s="16">
        <v>585.6666666666661</v>
      </c>
      <c r="M7" s="16">
        <v>233.22083333333</v>
      </c>
      <c r="N7" s="16">
        <v>471.6708333333336</v>
      </c>
      <c r="O7" s="16">
        <v>1214.212500000003</v>
      </c>
      <c r="P7" s="16">
        <v>370.2249999999967</v>
      </c>
      <c r="Q7" s="16">
        <v>720.579166666677</v>
      </c>
      <c r="R7" s="16">
        <v>391.1416666666699</v>
      </c>
      <c r="S7" s="16">
        <v>517.6874999999932</v>
      </c>
      <c r="T7" s="16">
        <v>521.8708333333333</v>
      </c>
      <c r="U7" s="16">
        <v>24.0541666666663</v>
      </c>
      <c r="V7" s="16">
        <v>15.6875</v>
      </c>
      <c r="W7" s="16">
        <v>278.19166666667</v>
      </c>
      <c r="X7" s="16">
        <v>299.10833333333</v>
      </c>
      <c r="Y7" s="16">
        <v>95.170833333334</v>
      </c>
      <c r="Z7" s="16">
        <v>200.8000000000033</v>
      </c>
      <c r="AA7" s="16">
        <v>160.0125000000033</v>
      </c>
      <c r="AB7" s="16">
        <v>232.175</v>
      </c>
      <c r="AC7" s="16">
        <v>217.5333333333337</v>
      </c>
      <c r="AD7" s="16">
        <v>150.6</v>
      </c>
      <c r="AE7" s="16">
        <v>20.9166666666667</v>
      </c>
      <c r="AF7" s="16">
        <v>285.5125000000003</v>
      </c>
      <c r="AG7" s="16">
        <v>79.48333333333269</v>
      </c>
      <c r="AH7" s="16">
        <v>890.00416666667</v>
      </c>
      <c r="AI7" s="16">
        <v>3.1375</v>
      </c>
      <c r="AJ7" s="16">
        <v>178.8374999999963</v>
      </c>
      <c r="AK7" s="16">
        <v>26.1458333333337</v>
      </c>
      <c r="AL7" s="16">
        <v>217.533333333334</v>
      </c>
      <c r="AM7" s="16">
        <v>164.195833333334</v>
      </c>
      <c r="AN7" s="16">
        <v>705.9374999999931</v>
      </c>
      <c r="AO7" s="16">
        <v>47.06249999999969</v>
      </c>
      <c r="AP7" s="16">
        <v>292.833333333333</v>
      </c>
      <c r="AQ7" s="16">
        <v>84.71250000000001</v>
      </c>
      <c r="AR7" s="16">
        <v>69.02500000000001</v>
      </c>
      <c r="AS7" s="16">
        <v>37.6499999999997</v>
      </c>
      <c r="AT7" s="16"/>
      <c r="AU7" s="16" t="str">
        <f>SUM(B7:AT7)</f>
        <v>0</v>
      </c>
      <c r="AV7" s="16"/>
      <c r="AW7" s="16"/>
      <c r="AX7" s="16"/>
      <c r="AY7" s="16"/>
      <c r="AZ7" s="16"/>
      <c r="BA7" s="16"/>
      <c r="BB7" s="16"/>
      <c r="BC7" s="16"/>
      <c r="BD7" s="16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 spans="1:84" customHeight="1" ht="12.75" s="5" customFormat="1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</row>
    <row r="9" spans="1:84" customHeight="1" ht="12.75" s="5" customFormat="1">
      <c r="A9" s="4" t="s">
        <v>10</v>
      </c>
      <c r="B9" s="16">
        <v>1798.2</v>
      </c>
      <c r="C9" s="16">
        <v>1289.8</v>
      </c>
      <c r="D9" s="16">
        <v>1689.5</v>
      </c>
      <c r="E9" s="16">
        <v>1871.2</v>
      </c>
      <c r="F9" s="16">
        <v>1453.4</v>
      </c>
      <c r="G9" s="16">
        <v>1435.3</v>
      </c>
      <c r="H9" s="16">
        <v>926.5</v>
      </c>
      <c r="I9" s="16">
        <v>1198.9</v>
      </c>
      <c r="J9" s="16">
        <v>1435.2</v>
      </c>
      <c r="K9" s="16">
        <v>1253.7</v>
      </c>
      <c r="L9" s="16">
        <v>1435</v>
      </c>
      <c r="M9" s="16">
        <v>490.6</v>
      </c>
      <c r="N9" s="16">
        <v>1471.5</v>
      </c>
      <c r="O9" s="16">
        <v>1380.6</v>
      </c>
      <c r="P9" s="16">
        <v>1144.5</v>
      </c>
      <c r="Q9" s="16">
        <v>1398.7</v>
      </c>
      <c r="R9" s="16">
        <v>1435.3</v>
      </c>
      <c r="S9" s="16">
        <v>1053.6</v>
      </c>
      <c r="T9" s="16">
        <v>1308</v>
      </c>
      <c r="U9" s="16">
        <v>1235.4</v>
      </c>
      <c r="V9" s="16">
        <v>1253.6</v>
      </c>
      <c r="W9" s="16">
        <v>744.8</v>
      </c>
      <c r="X9" s="16">
        <v>1108.4</v>
      </c>
      <c r="Y9" s="16">
        <v>944.5000000000001</v>
      </c>
      <c r="Z9" s="16">
        <v>962.9000000000001</v>
      </c>
      <c r="AA9" s="16">
        <v>2180</v>
      </c>
      <c r="AB9" s="16">
        <v>890.0999999999999</v>
      </c>
      <c r="AC9" s="16">
        <v>1199</v>
      </c>
      <c r="AD9" s="16">
        <v>1035.5</v>
      </c>
      <c r="AE9" s="16">
        <v>962.8</v>
      </c>
      <c r="AF9" s="16">
        <v>1398.8</v>
      </c>
      <c r="AG9" s="16">
        <v>981</v>
      </c>
      <c r="AH9" s="16">
        <v>926.5</v>
      </c>
      <c r="AI9" s="16">
        <v>1053.6</v>
      </c>
      <c r="AJ9" s="16">
        <v>1544.2</v>
      </c>
      <c r="AK9" s="16">
        <v>1162.6</v>
      </c>
      <c r="AL9" s="16">
        <v>926.5</v>
      </c>
      <c r="AM9" s="16">
        <v>1053.6</v>
      </c>
      <c r="AN9" s="16">
        <v>1398.8</v>
      </c>
      <c r="AO9" s="16">
        <v>1181</v>
      </c>
      <c r="AP9" s="16">
        <v>1217.1</v>
      </c>
      <c r="AQ9" s="16">
        <v>545</v>
      </c>
      <c r="AR9" s="16">
        <v>799.2</v>
      </c>
      <c r="AS9" s="16">
        <v>690.4</v>
      </c>
      <c r="AT9" s="16"/>
      <c r="AU9" s="16" t="str">
        <f>SUM(B9:AT9)</f>
        <v>0</v>
      </c>
      <c r="AV9" s="16"/>
      <c r="AW9" s="16"/>
      <c r="AX9" s="16"/>
      <c r="AY9" s="16"/>
      <c r="AZ9" s="16"/>
      <c r="BA9" s="16"/>
      <c r="BB9" s="16"/>
      <c r="BC9" s="16"/>
      <c r="BD9" s="16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</row>
    <row r="10" spans="1:84" customHeight="1" ht="12.75" s="5" customFormat="1">
      <c r="A10" s="4" t="s">
        <v>11</v>
      </c>
      <c r="B10" s="16">
        <v>1868.87</v>
      </c>
      <c r="C10" s="16">
        <v>599.88</v>
      </c>
      <c r="D10" s="16">
        <v>934.4399999999999</v>
      </c>
      <c r="E10" s="16">
        <v>888.29</v>
      </c>
      <c r="F10" s="16">
        <v>1338.21</v>
      </c>
      <c r="G10" s="16">
        <v>1268.99</v>
      </c>
      <c r="H10" s="16">
        <v>1245.91</v>
      </c>
      <c r="I10" s="16"/>
      <c r="J10" s="16">
        <v>311.48</v>
      </c>
      <c r="K10" s="16">
        <v>299.94</v>
      </c>
      <c r="L10" s="16">
        <v>980.58</v>
      </c>
      <c r="M10" s="16"/>
      <c r="N10" s="16">
        <v>1199.77</v>
      </c>
      <c r="O10" s="16">
        <v>622.96</v>
      </c>
      <c r="P10" s="16"/>
      <c r="Q10" s="16">
        <v>1211.3</v>
      </c>
      <c r="R10" s="16">
        <v>299.94</v>
      </c>
      <c r="S10" s="16">
        <v>911.3600000000001</v>
      </c>
      <c r="T10" s="16">
        <v>276.87</v>
      </c>
      <c r="U10" s="16">
        <v>634.5</v>
      </c>
      <c r="V10" s="16">
        <v>922.91</v>
      </c>
      <c r="W10" s="16">
        <v>622.96</v>
      </c>
      <c r="X10" s="16">
        <v>669.1</v>
      </c>
      <c r="Y10" s="16"/>
      <c r="Z10" s="16">
        <v>634.54</v>
      </c>
      <c r="AA10" s="16"/>
      <c r="AB10" s="16"/>
      <c r="AC10" s="16">
        <v>922.9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>
        <v>969.04</v>
      </c>
      <c r="AN10" s="16">
        <v>1234.38</v>
      </c>
      <c r="AO10" s="16">
        <v>1534.32</v>
      </c>
      <c r="AP10" s="16">
        <v>299.94</v>
      </c>
      <c r="AQ10" s="16">
        <v>1199.78</v>
      </c>
      <c r="AR10" s="16">
        <v>299.94</v>
      </c>
      <c r="AS10" s="16">
        <v>646.03</v>
      </c>
      <c r="AT10" s="16"/>
      <c r="AU10" s="16" t="str">
        <f>SUM(B10:AT10)</f>
        <v>0</v>
      </c>
      <c r="AV10" s="16"/>
      <c r="AW10" s="16"/>
      <c r="AX10" s="16"/>
      <c r="AY10" s="16"/>
      <c r="AZ10" s="16"/>
      <c r="BA10" s="16"/>
      <c r="BB10" s="16"/>
      <c r="BC10" s="16"/>
      <c r="BD10" s="16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</row>
    <row r="11" spans="1:84" customHeight="1" ht="12.75" s="5" customFormat="1">
      <c r="A11" s="4" t="s">
        <v>12</v>
      </c>
      <c r="B11" s="16">
        <v>1529.804324688709</v>
      </c>
      <c r="C11" s="16">
        <v>193.5131458333324</v>
      </c>
      <c r="D11" s="16">
        <v>392.774948958333</v>
      </c>
      <c r="E11" s="16">
        <v>337.522166666665</v>
      </c>
      <c r="F11" s="16">
        <v>356.068415885417</v>
      </c>
      <c r="G11" s="16">
        <v>322.151213541668</v>
      </c>
      <c r="H11" s="16">
        <v>189.915458333333</v>
      </c>
      <c r="I11" s="16">
        <v>271.6976653645841</v>
      </c>
      <c r="J11" s="16">
        <v>321.245661458332</v>
      </c>
      <c r="K11" s="16">
        <v>295.449856510416</v>
      </c>
      <c r="L11" s="16">
        <v>383.244239583334</v>
      </c>
      <c r="M11" s="16">
        <v>84.30281979166699</v>
      </c>
      <c r="N11" s="16">
        <v>305.3730625000001</v>
      </c>
      <c r="O11" s="16">
        <v>278.788984374999</v>
      </c>
      <c r="P11" s="16">
        <v>256.905802083334</v>
      </c>
      <c r="Q11" s="16">
        <v>243.440255208332</v>
      </c>
      <c r="R11" s="16">
        <v>287.386572916666</v>
      </c>
      <c r="S11" s="16">
        <v>256.37807421875</v>
      </c>
      <c r="T11" s="16">
        <v>248.748139062501</v>
      </c>
      <c r="U11" s="16">
        <v>248.180166666667</v>
      </c>
      <c r="V11" s="16">
        <v>280.62546875</v>
      </c>
      <c r="W11" s="16">
        <v>218.723799479166</v>
      </c>
      <c r="X11" s="16">
        <v>220.277635416668</v>
      </c>
      <c r="Y11" s="16">
        <v>170.668838541665</v>
      </c>
      <c r="Z11" s="16">
        <v>248.570552083333</v>
      </c>
      <c r="AA11" s="16">
        <v>404.778882291666</v>
      </c>
      <c r="AB11" s="16">
        <v>173.163890625</v>
      </c>
      <c r="AC11" s="16">
        <v>270.0841</v>
      </c>
      <c r="AD11" s="16">
        <v>215.95108046875</v>
      </c>
      <c r="AE11" s="16">
        <v>236.845268229166</v>
      </c>
      <c r="AF11" s="16">
        <v>283.92546875</v>
      </c>
      <c r="AG11" s="16">
        <v>187.855536458334</v>
      </c>
      <c r="AH11" s="16">
        <v>154.153255208333</v>
      </c>
      <c r="AI11" s="16">
        <v>270.683336458334</v>
      </c>
      <c r="AJ11" s="16">
        <v>361.173409895834</v>
      </c>
      <c r="AK11" s="16">
        <v>173.1946562499993</v>
      </c>
      <c r="AL11" s="16">
        <v>157.826510416666</v>
      </c>
      <c r="AM11" s="16">
        <v>300.334163020833</v>
      </c>
      <c r="AN11" s="16">
        <v>278.934161458335</v>
      </c>
      <c r="AO11" s="16">
        <v>277.818621093751</v>
      </c>
      <c r="AP11" s="16">
        <v>263.900060416666</v>
      </c>
      <c r="AQ11" s="16">
        <v>173.915583072916</v>
      </c>
      <c r="AR11" s="16">
        <v>202.916017447916</v>
      </c>
      <c r="AS11" s="16">
        <v>133.036263020834</v>
      </c>
      <c r="AT11" s="16"/>
      <c r="AU11" s="16" t="str">
        <f>SUM(B11:AT11)</f>
        <v>0</v>
      </c>
      <c r="AV11" s="16"/>
      <c r="AW11" s="16"/>
      <c r="AX11" s="16"/>
      <c r="AY11" s="16"/>
      <c r="AZ11" s="16"/>
      <c r="BA11" s="16"/>
      <c r="BB11" s="16"/>
      <c r="BC11" s="16"/>
      <c r="BD11" s="16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</row>
    <row r="12" spans="1:84" customHeight="1" ht="12.75" s="5" customFormat="1">
      <c r="A12" s="4" t="s">
        <v>13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 t="str">
        <f>SUM(B12:AT12)</f>
        <v>0</v>
      </c>
      <c r="AV12" s="16"/>
      <c r="AW12" s="16"/>
      <c r="AX12" s="16"/>
      <c r="AY12" s="16"/>
      <c r="AZ12" s="16"/>
      <c r="BA12" s="16"/>
      <c r="BB12" s="16"/>
      <c r="BC12" s="16"/>
      <c r="BD12" s="16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</row>
    <row r="13" spans="1:84" customHeight="1" ht="12.75" s="5" customFormat="1">
      <c r="A13" s="4" t="s">
        <v>14</v>
      </c>
      <c r="B13" s="16">
        <v>1379.66</v>
      </c>
      <c r="C13" s="16">
        <v>460.87</v>
      </c>
      <c r="D13" s="16">
        <v>563.87</v>
      </c>
      <c r="E13" s="16">
        <v>849.29</v>
      </c>
      <c r="F13" s="16"/>
      <c r="G13" s="16">
        <v>435.95</v>
      </c>
      <c r="H13" s="16">
        <v>140.28</v>
      </c>
      <c r="I13" s="16">
        <v>181.17</v>
      </c>
      <c r="J13" s="16">
        <v>512.74</v>
      </c>
      <c r="K13" s="16"/>
      <c r="L13" s="16">
        <v>715.35</v>
      </c>
      <c r="M13" s="16"/>
      <c r="N13" s="16"/>
      <c r="O13" s="16">
        <v>230.16</v>
      </c>
      <c r="P13" s="16"/>
      <c r="Q13" s="16">
        <v>456.92</v>
      </c>
      <c r="R13" s="16">
        <v>412.58</v>
      </c>
      <c r="S13" s="16">
        <v>159.98</v>
      </c>
      <c r="T13" s="16"/>
      <c r="U13" s="16">
        <v>148.28</v>
      </c>
      <c r="V13" s="16"/>
      <c r="W13" s="16">
        <v>458.66</v>
      </c>
      <c r="X13" s="16"/>
      <c r="Y13" s="16"/>
      <c r="Z13" s="16">
        <v>246.75</v>
      </c>
      <c r="AA13" s="16"/>
      <c r="AB13" s="16"/>
      <c r="AC13" s="16">
        <v>317.9</v>
      </c>
      <c r="AD13" s="16"/>
      <c r="AE13" s="16"/>
      <c r="AF13" s="16"/>
      <c r="AG13" s="16"/>
      <c r="AH13" s="16"/>
      <c r="AI13" s="16"/>
      <c r="AJ13" s="16"/>
      <c r="AK13" s="16"/>
      <c r="AL13" s="16">
        <v>427.4</v>
      </c>
      <c r="AM13" s="16">
        <v>479.11</v>
      </c>
      <c r="AN13" s="16">
        <v>618.1800000000001</v>
      </c>
      <c r="AO13" s="16">
        <v>164.74</v>
      </c>
      <c r="AP13" s="16"/>
      <c r="AQ13" s="16"/>
      <c r="AR13" s="16"/>
      <c r="AS13" s="16"/>
      <c r="AT13" s="16"/>
      <c r="AU13" s="16" t="str">
        <f>SUM(B13:AT13)</f>
        <v>0</v>
      </c>
      <c r="AV13" s="16"/>
      <c r="AW13" s="16"/>
      <c r="AX13" s="16"/>
      <c r="AY13" s="16"/>
      <c r="AZ13" s="16"/>
      <c r="BA13" s="16"/>
      <c r="BB13" s="16"/>
      <c r="BC13" s="16"/>
      <c r="BD13" s="16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</row>
    <row r="14" spans="1:84" customHeight="1" ht="12.75" s="5" customFormat="1">
      <c r="A14" s="4" t="s">
        <v>15</v>
      </c>
      <c r="B14" s="16">
        <v>2984.338538379989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 t="str">
        <f>SUM(B14:AT14)</f>
        <v>0</v>
      </c>
      <c r="AV14" s="16"/>
      <c r="AW14" s="16"/>
      <c r="AX14" s="16"/>
      <c r="AY14" s="16"/>
      <c r="AZ14" s="16"/>
      <c r="BA14" s="16"/>
      <c r="BB14" s="16"/>
      <c r="BC14" s="16"/>
      <c r="BD14" s="16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</row>
    <row r="15" spans="1:84" customHeight="1" ht="12" s="5" customFormat="1">
      <c r="A15" s="4" t="s">
        <v>16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</row>
    <row r="16" spans="1:84" customHeight="1" ht="12.75" s="5" customFormat="1">
      <c r="A16" s="4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</row>
    <row r="17" spans="1:84" customHeight="1" ht="12.75" s="5" customFormat="1">
      <c r="A17" s="4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</row>
    <row r="18" spans="1:84" customHeight="1" ht="12.75" s="5" customFormat="1">
      <c r="A18" s="7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>
        <v>295</v>
      </c>
      <c r="AA18" s="16"/>
      <c r="AB18" s="16"/>
      <c r="AC18" s="16"/>
      <c r="AD18" s="16"/>
      <c r="AE18" s="16"/>
      <c r="AF18" s="16"/>
      <c r="AG18" s="16"/>
      <c r="AH18" s="16"/>
      <c r="AI18" s="16">
        <v>295</v>
      </c>
      <c r="AJ18" s="16"/>
      <c r="AK18" s="16"/>
      <c r="AL18" s="16"/>
      <c r="AM18" s="16"/>
      <c r="AN18" s="16"/>
      <c r="AO18" s="16"/>
      <c r="AP18" s="16">
        <v>590</v>
      </c>
      <c r="AQ18" s="16"/>
      <c r="AR18" s="16"/>
      <c r="AS18" s="16"/>
      <c r="AT18" s="16"/>
      <c r="AU18" s="16" t="str">
        <f>SUM(B18:AT18)</f>
        <v>0</v>
      </c>
      <c r="AV18" s="16"/>
      <c r="AW18" s="16"/>
      <c r="AX18" s="16"/>
      <c r="AY18" s="16"/>
      <c r="AZ18" s="16"/>
      <c r="BA18" s="16"/>
      <c r="BB18" s="16"/>
      <c r="BC18" s="16"/>
      <c r="BD18" s="16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</row>
    <row r="19" spans="1:84" customHeight="1" ht="12.75" s="5" customFormat="1">
      <c r="A19" s="7" t="s">
        <v>20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 t="str">
        <f>SUM(B19:AT19)</f>
        <v>0</v>
      </c>
      <c r="AV19" s="16"/>
      <c r="AW19" s="16"/>
      <c r="AX19" s="16"/>
      <c r="AY19" s="16"/>
      <c r="AZ19" s="16"/>
      <c r="BA19" s="16"/>
      <c r="BB19" s="16"/>
      <c r="BC19" s="16"/>
      <c r="BD19" s="16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</row>
    <row r="20" spans="1:84" customHeight="1" ht="12.75" s="5" customFormat="1">
      <c r="A20" s="7" t="s">
        <v>21</v>
      </c>
      <c r="B20" s="16">
        <v>375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 t="str">
        <f>SUM(B20:AT20)</f>
        <v>0</v>
      </c>
      <c r="AV20" s="16"/>
      <c r="AW20" s="16"/>
      <c r="AX20" s="16"/>
      <c r="AY20" s="16"/>
      <c r="AZ20" s="16"/>
      <c r="BA20" s="16"/>
      <c r="BB20" s="16"/>
      <c r="BC20" s="16"/>
      <c r="BD20" s="16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</row>
    <row r="21" spans="1:84" customHeight="1" ht="12.75" s="5" customFormat="1">
      <c r="A21" s="7" t="s">
        <v>22</v>
      </c>
      <c r="B21" s="16">
        <v>2652.3</v>
      </c>
      <c r="C21" s="16"/>
      <c r="AU21" s="5" t="str">
        <f>SUM(B21:AT21)</f>
        <v>0</v>
      </c>
    </row>
    <row r="22" spans="1:84" customHeight="1" ht="12.75" s="5" customFormat="1">
      <c r="A22" s="7" t="s">
        <v>23</v>
      </c>
      <c r="B22" s="16"/>
      <c r="C22" s="16"/>
      <c r="AU22" s="5" t="str">
        <f>SUM(B22:AT22)</f>
        <v>0</v>
      </c>
    </row>
    <row r="23" spans="1:84" customHeight="1" ht="12.75" s="5" customFormat="1">
      <c r="A23" s="7" t="s">
        <v>24</v>
      </c>
      <c r="B23" s="16">
        <v>1158.34</v>
      </c>
      <c r="C23" s="16">
        <v>343.06</v>
      </c>
      <c r="J23" s="5">
        <v>783.5</v>
      </c>
      <c r="O23" s="5">
        <v>664.4400000000001</v>
      </c>
      <c r="AC23" s="5">
        <v>250</v>
      </c>
      <c r="AJ23" s="5">
        <v>233.33</v>
      </c>
      <c r="AR23" s="5">
        <v>309.33</v>
      </c>
      <c r="AU23" s="5" t="str">
        <f>SUM(B23:AT23)</f>
        <v>0</v>
      </c>
    </row>
    <row r="24" spans="1:84" customHeight="1" ht="12.75" s="5" customFormat="1">
      <c r="A24" s="7" t="s">
        <v>25</v>
      </c>
      <c r="B24" s="16">
        <v>4372.5</v>
      </c>
      <c r="C24" s="16"/>
      <c r="D24" s="16"/>
      <c r="E24" s="16">
        <v>309.17</v>
      </c>
      <c r="F24" s="16">
        <v>309.17</v>
      </c>
      <c r="G24" s="16"/>
      <c r="H24" s="16">
        <v>309.17</v>
      </c>
      <c r="I24" s="16"/>
      <c r="J24" s="16">
        <v>927.48</v>
      </c>
      <c r="K24" s="16"/>
      <c r="L24" s="16"/>
      <c r="M24" s="16"/>
      <c r="N24" s="16">
        <v>220.83</v>
      </c>
      <c r="O24" s="16">
        <v>309.17</v>
      </c>
      <c r="P24" s="16"/>
      <c r="Q24" s="16">
        <v>309.16</v>
      </c>
      <c r="R24" s="16"/>
      <c r="S24" s="16"/>
      <c r="T24" s="16">
        <v>309.17</v>
      </c>
      <c r="U24" s="16"/>
      <c r="V24" s="16"/>
      <c r="W24" s="16"/>
      <c r="X24" s="16">
        <v>309.17</v>
      </c>
      <c r="Y24" s="16"/>
      <c r="Z24" s="16">
        <v>500</v>
      </c>
      <c r="AA24" s="16"/>
      <c r="AB24" s="16"/>
      <c r="AC24" s="16"/>
      <c r="AD24" s="16">
        <v>309.17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 t="str">
        <f>SUM(B24:AT24)</f>
        <v>0</v>
      </c>
      <c r="AV24" s="16"/>
      <c r="AW24" s="16"/>
      <c r="AX24" s="16"/>
      <c r="AY24" s="16"/>
      <c r="AZ24" s="16"/>
      <c r="BA24" s="16"/>
      <c r="BB24" s="16"/>
      <c r="BC24" s="16"/>
      <c r="BD24" s="16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</row>
    <row r="25" spans="1:84" customHeight="1" ht="12.75" s="5" customFormat="1">
      <c r="A25" s="7" t="s">
        <v>26</v>
      </c>
      <c r="B25" s="16"/>
      <c r="C25" s="16">
        <v>233.34</v>
      </c>
      <c r="D25" s="16"/>
      <c r="E25" s="16"/>
      <c r="F25" s="16"/>
      <c r="G25" s="16"/>
      <c r="H25" s="16">
        <v>233.34</v>
      </c>
      <c r="I25" s="16"/>
      <c r="J25" s="16"/>
      <c r="K25" s="16"/>
      <c r="L25" s="16"/>
      <c r="M25" s="16">
        <v>175</v>
      </c>
      <c r="N25" s="16"/>
      <c r="O25" s="16"/>
      <c r="P25" s="16"/>
      <c r="Q25" s="16"/>
      <c r="R25" s="16">
        <v>175</v>
      </c>
      <c r="S25" s="16"/>
      <c r="T25" s="16"/>
      <c r="U25" s="16">
        <v>175</v>
      </c>
      <c r="V25" s="16"/>
      <c r="W25" s="16"/>
      <c r="X25" s="16"/>
      <c r="Y25" s="16"/>
      <c r="Z25" s="16"/>
      <c r="AA25" s="16">
        <v>466.68</v>
      </c>
      <c r="AB25" s="16"/>
      <c r="AC25" s="16"/>
      <c r="AD25" s="16"/>
      <c r="AE25" s="16"/>
      <c r="AF25" s="16"/>
      <c r="AG25" s="16"/>
      <c r="AH25" s="16"/>
      <c r="AI25" s="16"/>
      <c r="AJ25" s="16">
        <v>187.5</v>
      </c>
      <c r="AK25" s="16">
        <v>425</v>
      </c>
      <c r="AL25" s="16">
        <v>250</v>
      </c>
      <c r="AM25" s="16"/>
      <c r="AN25" s="16">
        <v>175</v>
      </c>
      <c r="AO25" s="16">
        <v>350</v>
      </c>
      <c r="AP25" s="16"/>
      <c r="AQ25" s="16"/>
      <c r="AR25" s="16"/>
      <c r="AS25" s="16"/>
      <c r="AT25" s="16"/>
      <c r="AU25" s="16" t="str">
        <f>SUM(B25:AT25)</f>
        <v>0</v>
      </c>
      <c r="AV25" s="16"/>
      <c r="AW25" s="16"/>
      <c r="AX25" s="16"/>
      <c r="AY25" s="16"/>
      <c r="AZ25" s="16"/>
      <c r="BA25" s="16"/>
      <c r="BB25" s="16"/>
      <c r="BC25" s="16"/>
      <c r="BD25" s="16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</row>
    <row r="26" spans="1:84" customHeight="1" ht="12.75" s="5" customFormat="1">
      <c r="A26" s="7" t="s">
        <v>27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 t="str">
        <f>SUM(B26:AT26)</f>
        <v>0</v>
      </c>
      <c r="AV26" s="16"/>
      <c r="AW26" s="16"/>
      <c r="AX26" s="16"/>
      <c r="AY26" s="16"/>
      <c r="AZ26" s="16"/>
      <c r="BA26" s="16"/>
      <c r="BB26" s="16"/>
      <c r="BC26" s="16"/>
      <c r="BD26" s="16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</row>
    <row r="27" spans="1:84" customHeight="1" ht="12.75" s="3" customFormat="1">
      <c r="A27" s="8" t="s">
        <v>28</v>
      </c>
      <c r="B27" s="15">
        <v>106252.9263706489</v>
      </c>
      <c r="C27" s="15">
        <v>31737.9576875</v>
      </c>
      <c r="D27" s="15">
        <v>42489.9733843751</v>
      </c>
      <c r="E27" s="15">
        <v>46572.8986666668</v>
      </c>
      <c r="F27" s="15">
        <v>38280.0151257813</v>
      </c>
      <c r="G27" s="15">
        <v>35402.5171197917</v>
      </c>
      <c r="H27" s="15">
        <v>22267.7387083333</v>
      </c>
      <c r="I27" s="15">
        <v>31689.449001302</v>
      </c>
      <c r="J27" s="15">
        <v>34889.7210052084</v>
      </c>
      <c r="K27" s="15">
        <v>32645.6086851563</v>
      </c>
      <c r="L27" s="15">
        <v>38138.79659375</v>
      </c>
      <c r="M27" s="15">
        <v>12704.748846875</v>
      </c>
      <c r="N27" s="15">
        <v>37068.8811041666</v>
      </c>
      <c r="O27" s="15">
        <v>34290.1060156251</v>
      </c>
      <c r="P27" s="15">
        <v>29691.3691979166</v>
      </c>
      <c r="Q27" s="15">
        <v>34728.775578125</v>
      </c>
      <c r="R27" s="15">
        <v>35869.27676041669</v>
      </c>
      <c r="S27" s="15">
        <v>26310.58817578127</v>
      </c>
      <c r="T27" s="15">
        <v>34380.3179026041</v>
      </c>
      <c r="U27" s="15">
        <v>30938.9106666667</v>
      </c>
      <c r="V27" s="15">
        <v>30922.67703125</v>
      </c>
      <c r="W27" s="15">
        <v>19159.4249505209</v>
      </c>
      <c r="X27" s="15">
        <v>28113.9440312499</v>
      </c>
      <c r="Y27" s="15">
        <v>25097.5403281251</v>
      </c>
      <c r="Z27" s="15">
        <v>25888.5644479167</v>
      </c>
      <c r="AA27" s="15">
        <v>56758.3842427084</v>
      </c>
      <c r="AB27" s="15">
        <v>23338.311109375</v>
      </c>
      <c r="AC27" s="15">
        <v>30351.2881916666</v>
      </c>
      <c r="AD27" s="15">
        <v>26194.1370445312</v>
      </c>
      <c r="AE27" s="15">
        <v>25308.5318151042</v>
      </c>
      <c r="AF27" s="15">
        <v>36704.13703125</v>
      </c>
      <c r="AG27" s="15">
        <v>26636.9361302083</v>
      </c>
      <c r="AH27" s="15">
        <v>23629.342578125</v>
      </c>
      <c r="AI27" s="15">
        <v>27939.2595802083</v>
      </c>
      <c r="AJ27" s="15">
        <v>40067.5849234375</v>
      </c>
      <c r="AK27" s="15">
        <v>30547.4970104167</v>
      </c>
      <c r="AL27" s="15">
        <v>23108.74015625</v>
      </c>
      <c r="AM27" s="15">
        <v>29303.8500036458</v>
      </c>
      <c r="AN27" s="15">
        <v>35310.2433385416</v>
      </c>
      <c r="AO27" s="15">
        <v>29401.30887890619</v>
      </c>
      <c r="AP27" s="15">
        <v>31890.83598125</v>
      </c>
      <c r="AQ27" s="15">
        <v>13345.8106669271</v>
      </c>
      <c r="AR27" s="15">
        <v>20464.0081492188</v>
      </c>
      <c r="AS27" s="15">
        <v>16821.4462369791</v>
      </c>
      <c r="AT27" s="15"/>
      <c r="AU27" s="15" t="str">
        <f>SUM(B27:AT27)</f>
        <v>0</v>
      </c>
      <c r="AV27" s="15"/>
      <c r="AW27" s="15"/>
      <c r="AX27" s="15"/>
      <c r="AY27" s="15"/>
      <c r="AZ27" s="15"/>
      <c r="BA27" s="15"/>
      <c r="BB27" s="15"/>
      <c r="BC27" s="15"/>
      <c r="BD27" s="15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LBFC</vt:lpstr>
      <vt:lpstr>LBSDC</vt:lpstr>
      <vt:lpstr>LBWPI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</dc:creator>
  <cp:lastModifiedBy>Aries</cp:lastModifiedBy>
  <dcterms:created xsi:type="dcterms:W3CDTF">2015-11-13T08:52:00+08:00</dcterms:created>
  <dcterms:modified xsi:type="dcterms:W3CDTF">2018-04-03T14:06:07+08:00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