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LBFC" sheetId="1" r:id="rId4"/>
    <sheet name="LBSDC" sheetId="2" r:id="rId5"/>
    <sheet name="LBWPI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<sst xmlns="http://schemas.openxmlformats.org/spreadsheetml/2006/main" uniqueCount="278">
  <si>
    <t>Lay Bare Franchising Corporation</t>
  </si>
  <si>
    <t>Overtime Report</t>
  </si>
  <si>
    <t>February 01-15, 2018</t>
  </si>
  <si>
    <t>NO.</t>
  </si>
  <si>
    <t>EMPLOYEES NAME</t>
  </si>
  <si>
    <t>Daily Rate</t>
  </si>
  <si>
    <t>Regular</t>
  </si>
  <si>
    <t xml:space="preserve">Regular </t>
  </si>
  <si>
    <t>RD OT</t>
  </si>
  <si>
    <t>ND</t>
  </si>
  <si>
    <t>RD beyond 8hrs</t>
  </si>
  <si>
    <t>TOTAL OT PAY</t>
  </si>
  <si>
    <t>OT hrs</t>
  </si>
  <si>
    <t xml:space="preserve"> OT Pay</t>
  </si>
  <si>
    <t>hrs</t>
  </si>
  <si>
    <t>Pay</t>
  </si>
  <si>
    <t>OT Hrs</t>
  </si>
  <si>
    <t>OT Pay</t>
  </si>
  <si>
    <t>Abogadie, Glenda</t>
  </si>
  <si>
    <t xml:space="preserve">Carbonell, Joannafe </t>
  </si>
  <si>
    <t>Brusola, Donato</t>
  </si>
  <si>
    <t>Alejandro, Dale</t>
  </si>
  <si>
    <t>Chavez, Zobelita</t>
  </si>
  <si>
    <t>Angeles, Joanne</t>
  </si>
  <si>
    <t>David, Christine</t>
  </si>
  <si>
    <t>Claros, Mark Joseph</t>
  </si>
  <si>
    <t>De Rueda, Chrystelle</t>
  </si>
  <si>
    <t>Decena, Nemi Aechyllus</t>
  </si>
  <si>
    <t>Fajardo, Sherwin</t>
  </si>
  <si>
    <t>Garcia, Aireen</t>
  </si>
  <si>
    <t>Garcia, Diane</t>
  </si>
  <si>
    <t>Ilagan, Mariah Kim</t>
  </si>
  <si>
    <t>Gutierrez, Mary Ann</t>
  </si>
  <si>
    <t>Nomorosa, Rodora Marie</t>
  </si>
  <si>
    <t>Magtanong, Princess Leilani</t>
  </si>
  <si>
    <t>Panagsagan, Lyrah</t>
  </si>
  <si>
    <t>Pasagui, Romeo</t>
  </si>
  <si>
    <t>Pe Benito, Annaliza</t>
  </si>
  <si>
    <t>Quiroquiro, Andecrita</t>
  </si>
  <si>
    <t>Publico, Katherine Kay</t>
  </si>
  <si>
    <t>Phee, Annalyn</t>
  </si>
  <si>
    <t>Raymundo, Rainier</t>
  </si>
  <si>
    <t>Savilla, Liezl</t>
  </si>
  <si>
    <t>Realica, Angela Mae</t>
  </si>
  <si>
    <t>Sobrevega, Ava Katrina</t>
  </si>
  <si>
    <t>Torsiende, Lyza Mae</t>
  </si>
  <si>
    <t>Lay Bare Supplies Distribution Corporation</t>
  </si>
  <si>
    <t>Cantomayor, Mark Jayson</t>
  </si>
  <si>
    <t>Cabel, Jannah</t>
  </si>
  <si>
    <t>Circulado, Jeremy Rey</t>
  </si>
  <si>
    <t>Cruz, Adrian Justin</t>
  </si>
  <si>
    <t>Centeno, Jamaene Lei Aloha</t>
  </si>
  <si>
    <t>Del Castillo, Edmund</t>
  </si>
  <si>
    <t>Gervacio, Joana Liza</t>
  </si>
  <si>
    <t>Lagumbay, Jay</t>
  </si>
  <si>
    <t>Gutierrez, John Ray</t>
  </si>
  <si>
    <t>Managing, Jacquelyn</t>
  </si>
  <si>
    <t>Moral Jr., Francisco</t>
  </si>
  <si>
    <t>Malaca, Michael Aries</t>
  </si>
  <si>
    <t>Vicencio, Ma. Francesca Bianca</t>
  </si>
  <si>
    <t xml:space="preserve">Lay Bare Waxing Philippines Inc. </t>
  </si>
  <si>
    <t>Geamala, Jenelyn</t>
  </si>
  <si>
    <t>Daya, Ma.Charmina</t>
  </si>
  <si>
    <t>Cabidog, Eufrocina</t>
  </si>
  <si>
    <t>Atienza, Michelle</t>
  </si>
  <si>
    <t>Coronado, Marian Angel</t>
  </si>
  <si>
    <t>Duque, Abigail</t>
  </si>
  <si>
    <t>Malit, Anna Janice</t>
  </si>
  <si>
    <t>Palattao, Czarina</t>
  </si>
  <si>
    <t>Saylon, Ronna Francesca</t>
  </si>
  <si>
    <t>Orosco, Shirley Ann</t>
  </si>
  <si>
    <t>Soriano, Karen</t>
  </si>
  <si>
    <t>Lansang, Ma. Bernadette</t>
  </si>
  <si>
    <t>Alesna, Mary Jane</t>
  </si>
  <si>
    <t>Aguilar, Ma. Lyn</t>
  </si>
  <si>
    <t>Alsaybar, Jonalyn</t>
  </si>
  <si>
    <t>Alcantara, Neren</t>
  </si>
  <si>
    <t>Amante, Cherry Mae</t>
  </si>
  <si>
    <t>Alongongan, Irene</t>
  </si>
  <si>
    <t>Asuncion, Analyn</t>
  </si>
  <si>
    <t>Atienza, Genevieb</t>
  </si>
  <si>
    <t>Andes, Jasmine Faye</t>
  </si>
  <si>
    <t>Amistar, Jenny</t>
  </si>
  <si>
    <t>Asa, Lalyn</t>
  </si>
  <si>
    <t>Atienza, Merry Kris</t>
  </si>
  <si>
    <t>Bagunu, Rosemarie</t>
  </si>
  <si>
    <t>Balbuena, Minerva</t>
  </si>
  <si>
    <t>Balane, Alma</t>
  </si>
  <si>
    <t>Balaba, Liberty</t>
  </si>
  <si>
    <t>Balbuena, Maricar</t>
  </si>
  <si>
    <t>Balingit, Arludita</t>
  </si>
  <si>
    <t>Ballesteros, Zyra</t>
  </si>
  <si>
    <t>Bantilo, Vanessa</t>
  </si>
  <si>
    <t>Balois, Christian Faith</t>
  </si>
  <si>
    <t>Bartolome, Rosell</t>
  </si>
  <si>
    <t>Basalo, Arl Mae</t>
  </si>
  <si>
    <t>Batiancila, Stephanie</t>
  </si>
  <si>
    <t>Bautista, Hasel</t>
  </si>
  <si>
    <t>Benedicto, Rina</t>
  </si>
  <si>
    <t>Bernaldo, Keisha Rae</t>
  </si>
  <si>
    <t>Betongga, Liezel</t>
  </si>
  <si>
    <t>Biasca, Erlen</t>
  </si>
  <si>
    <t>Bola, Ma. Jessica</t>
  </si>
  <si>
    <t>Bren, Jonalyn</t>
  </si>
  <si>
    <t>Boongaling, Malaya Milcah</t>
  </si>
  <si>
    <t>Bugtong, Ma.Christine</t>
  </si>
  <si>
    <t>Bucais, Linda Luz</t>
  </si>
  <si>
    <t>Buce, Gina</t>
  </si>
  <si>
    <t>Bulacos, Karen</t>
  </si>
  <si>
    <t>Bunao, Emily Ann</t>
  </si>
  <si>
    <t>Cabog, Lezyl</t>
  </si>
  <si>
    <t>Bustarde, Janet</t>
  </si>
  <si>
    <t>Cabales, Antoniette</t>
  </si>
  <si>
    <t>Calem, Gemma</t>
  </si>
  <si>
    <t>Cañales, Faitze Rose</t>
  </si>
  <si>
    <t>Canlas, Maria Shiella</t>
  </si>
  <si>
    <t>Canlas, Mazene</t>
  </si>
  <si>
    <t>Canlas, Shiella Marie</t>
  </si>
  <si>
    <t>Cantoria, Maria Cristina</t>
  </si>
  <si>
    <t>Carag, Suzeth</t>
  </si>
  <si>
    <t>Carandang, Merlene</t>
  </si>
  <si>
    <t>Castro, Charmaine</t>
  </si>
  <si>
    <t>Castillo, Michelle</t>
  </si>
  <si>
    <t>Cay, Viverlyn</t>
  </si>
  <si>
    <t xml:space="preserve">Cermino, Kinny Jean </t>
  </si>
  <si>
    <t>Conde, Maria Carlota</t>
  </si>
  <si>
    <t>Connells, Juana</t>
  </si>
  <si>
    <t>Cos, Hazel</t>
  </si>
  <si>
    <t xml:space="preserve">Cristino, Princess Joy </t>
  </si>
  <si>
    <t>Cruz, Jeanet</t>
  </si>
  <si>
    <t xml:space="preserve">Cruz, Ginalyn </t>
  </si>
  <si>
    <t>Cruz, Gilbert</t>
  </si>
  <si>
    <t>Cusi, Justine Mae</t>
  </si>
  <si>
    <t>Dadufalza, Cherry Ann</t>
  </si>
  <si>
    <t>Dagasdas, Jessamae</t>
  </si>
  <si>
    <t>Dasig, Marichu</t>
  </si>
  <si>
    <t>Daniel, Leah</t>
  </si>
  <si>
    <t>Datu, Realyn</t>
  </si>
  <si>
    <t>De Guzman, Jessica</t>
  </si>
  <si>
    <t xml:space="preserve">De Guzman, Rina </t>
  </si>
  <si>
    <t>De Guzman, Rosalie</t>
  </si>
  <si>
    <t xml:space="preserve">De Jesus, Nimfa </t>
  </si>
  <si>
    <t>De Leon, Christina</t>
  </si>
  <si>
    <t>De Leon, Ligaya</t>
  </si>
  <si>
    <t>De Leon, Ronalyn</t>
  </si>
  <si>
    <t>De Mesa, Sharmaine</t>
  </si>
  <si>
    <t>De Vera, Jasmin Joyce</t>
  </si>
  <si>
    <t>Delos Santos, Ma. Janine</t>
  </si>
  <si>
    <t>Delos Santos, Jennifer</t>
  </si>
  <si>
    <t>Delos Santos, Rosemarie</t>
  </si>
  <si>
    <t>Deonila, Shalimar</t>
  </si>
  <si>
    <t>Derayo, Pinky</t>
  </si>
  <si>
    <t>Dimaano, Mirasol</t>
  </si>
  <si>
    <t>Dimaano, Jolibee</t>
  </si>
  <si>
    <t>Dizon, Kristine Joyce</t>
  </si>
  <si>
    <t>Dollesen, Princess</t>
  </si>
  <si>
    <t>Doctor, Merigrace</t>
  </si>
  <si>
    <t>Dutong, Mary Daisyfel</t>
  </si>
  <si>
    <t>Ebacuado, Marie Joy</t>
  </si>
  <si>
    <t>Embernate, Charity</t>
  </si>
  <si>
    <t>Escarlan, Shyrel May</t>
  </si>
  <si>
    <t>Esternon, Rinalyn</t>
  </si>
  <si>
    <t>Flores, Richelle</t>
  </si>
  <si>
    <t>Formoso, Flordiliza</t>
  </si>
  <si>
    <t>Fregon , Gigi</t>
  </si>
  <si>
    <t>Galon, Michelle</t>
  </si>
  <si>
    <t>Galvez, Amalia</t>
  </si>
  <si>
    <t>Garalde, Jenifer</t>
  </si>
  <si>
    <t>Gonzales, Milagrosa</t>
  </si>
  <si>
    <t>Gonzales, Laidy Gaizel</t>
  </si>
  <si>
    <t>Gonzales, Mona Rica</t>
  </si>
  <si>
    <t>Gupa, Girly</t>
  </si>
  <si>
    <t>Gubaton, Jessica</t>
  </si>
  <si>
    <t>Habla, Janeth</t>
  </si>
  <si>
    <t>Hernandez, Cheeza</t>
  </si>
  <si>
    <t>Hernandez, Mylene</t>
  </si>
  <si>
    <t>Iglesia, Angelica</t>
  </si>
  <si>
    <t>Jardinero, Ramona</t>
  </si>
  <si>
    <t>Hular, Nina Faith</t>
  </si>
  <si>
    <t>Jayo, Rodelyn</t>
  </si>
  <si>
    <t>Labajo, Ginalyn</t>
  </si>
  <si>
    <t>Labao, Ma. Carmelita</t>
  </si>
  <si>
    <t>Lagusan, Rea</t>
  </si>
  <si>
    <t>Lara, Maria Cristina</t>
  </si>
  <si>
    <t>Lamang, Riza</t>
  </si>
  <si>
    <t>Largo, Shirley</t>
  </si>
  <si>
    <t>Layawan, Noemi</t>
  </si>
  <si>
    <t>Llenas, Princess Soledad</t>
  </si>
  <si>
    <t>Loar, Mariane</t>
  </si>
  <si>
    <t>Longcop, Ma. Glenda</t>
  </si>
  <si>
    <t>Lobitaña, Rowena</t>
  </si>
  <si>
    <t>Lovederio, Elizabeth</t>
  </si>
  <si>
    <t>Lubrico, Joy</t>
  </si>
  <si>
    <t>Ma, Karen</t>
  </si>
  <si>
    <t>Ludo , Flordeliza</t>
  </si>
  <si>
    <t xml:space="preserve">Mabano, Cherrylyn </t>
  </si>
  <si>
    <t>Macasasa, Kathleen</t>
  </si>
  <si>
    <t>Madredijo, Cora</t>
  </si>
  <si>
    <t>Magayanes, Jenniffer</t>
  </si>
  <si>
    <t>Malinao, Jocelyn</t>
  </si>
  <si>
    <t>Manato, Meyrell</t>
  </si>
  <si>
    <t>Mandani, Nishel</t>
  </si>
  <si>
    <t>Mangornong, Joan</t>
  </si>
  <si>
    <t>Manto, Maria Ralyn</t>
  </si>
  <si>
    <t>Maro, Margie</t>
  </si>
  <si>
    <t>Martinez, Ana Mari</t>
  </si>
  <si>
    <t>Metrio, Honeyleth</t>
  </si>
  <si>
    <t>Medina, Katherine</t>
  </si>
  <si>
    <t>Mondala, Chrismie</t>
  </si>
  <si>
    <t>Nabor, Girlie</t>
  </si>
  <si>
    <t>Morales, Evangeline</t>
  </si>
  <si>
    <t>Natividad, Jacquilou</t>
  </si>
  <si>
    <t>Navasquez, Shiela</t>
  </si>
  <si>
    <t>Nisperos, Joy</t>
  </si>
  <si>
    <t>Nocum, Lorliza</t>
  </si>
  <si>
    <t>Nuguid, Karen</t>
  </si>
  <si>
    <t>Nuñez, Luningning</t>
  </si>
  <si>
    <t>Ochoco, Lea</t>
  </si>
  <si>
    <t>Orense, Sheena Mae</t>
  </si>
  <si>
    <t>Padilla, Sweet Jeasanyl</t>
  </si>
  <si>
    <t>Paghunasan, Snooky</t>
  </si>
  <si>
    <t>Palima, Janice</t>
  </si>
  <si>
    <t>Palorma, Ma. Ana Patricia</t>
  </si>
  <si>
    <t>Paltingca, Igean</t>
  </si>
  <si>
    <t>Paquingan, Carmencita</t>
  </si>
  <si>
    <t>Par, Mercedita</t>
  </si>
  <si>
    <t>Pare, Rowena</t>
  </si>
  <si>
    <t>Parrilla, Jennifer</t>
  </si>
  <si>
    <t>Pascual, Armelyn</t>
  </si>
  <si>
    <t>Patoc, Chona</t>
  </si>
  <si>
    <t>Patoc, Roelna</t>
  </si>
  <si>
    <t>Patoc, Romela</t>
  </si>
  <si>
    <t>Petilluna, Irene</t>
  </si>
  <si>
    <t>Peralta, Beatriz</t>
  </si>
  <si>
    <t>Pimentel, Joann</t>
  </si>
  <si>
    <t>Portes, Madielyn</t>
  </si>
  <si>
    <t>Queza, Jonna</t>
  </si>
  <si>
    <t>Quinto, Ronilda</t>
  </si>
  <si>
    <t>Ramirez, Irene</t>
  </si>
  <si>
    <t>Rafols, Raquel</t>
  </si>
  <si>
    <t>Ramos, Arlinda</t>
  </si>
  <si>
    <t>Ramos, Monica</t>
  </si>
  <si>
    <t>Raro, Cecille</t>
  </si>
  <si>
    <t>Raymundo, Romina</t>
  </si>
  <si>
    <t>Regis, Sheila Mae</t>
  </si>
  <si>
    <t>Requimin, Helen</t>
  </si>
  <si>
    <t>Rogel, Glaydel</t>
  </si>
  <si>
    <t xml:space="preserve">Rosal , Riza Rose </t>
  </si>
  <si>
    <t>Sampiano, Resalyn</t>
  </si>
  <si>
    <t>Salvacion, Luz</t>
  </si>
  <si>
    <t xml:space="preserve">San Jose, Elna </t>
  </si>
  <si>
    <t>San Miguel, Gennelyn</t>
  </si>
  <si>
    <t>Santua, Faith</t>
  </si>
  <si>
    <t>Sardan, Melody</t>
  </si>
  <si>
    <t>Sayo, Aiko</t>
  </si>
  <si>
    <t>Sazon, Angelica Jean</t>
  </si>
  <si>
    <t>Sebullen, Maria Kristina</t>
  </si>
  <si>
    <t>Solis, Shirley</t>
  </si>
  <si>
    <t>Soberano, Davie</t>
  </si>
  <si>
    <t xml:space="preserve">Solomon, Ma. Theresa </t>
  </si>
  <si>
    <t>Sunguad, Angelie</t>
  </si>
  <si>
    <t>Taer, Juliet</t>
  </si>
  <si>
    <t>Tesorero, Gerill</t>
  </si>
  <si>
    <t>Tanjay, Vicky</t>
  </si>
  <si>
    <t>Tavarro, Shirley Andrea</t>
  </si>
  <si>
    <t>Tiamsim, Marjorie</t>
  </si>
  <si>
    <t>Tobias, Mary Ann</t>
  </si>
  <si>
    <t>Valdeo, Mary Grace</t>
  </si>
  <si>
    <t>Valler, Gerline</t>
  </si>
  <si>
    <t>Valor, Rosevelle</t>
  </si>
  <si>
    <t>Vasquez, Mikee Allelie</t>
  </si>
  <si>
    <t>Vergara, Ellen</t>
  </si>
  <si>
    <t>Villanueva, Shirley</t>
  </si>
  <si>
    <t>Yodico, Lailanie</t>
  </si>
  <si>
    <t>Yusay, Elsa</t>
  </si>
  <si>
    <t>Zabate, Rhealou</t>
  </si>
  <si>
    <t>Zara, Marilyn</t>
  </si>
  <si>
    <t>Zaratan, Jennifer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</si>
</sst>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entury Gothic"/>
    </font>
    <font>
      <b val="0"/>
      <i val="1"/>
      <strike val="0"/>
      <u val="none"/>
      <sz val="10"/>
      <color rgb="FF000000"/>
      <name val="Century Gothic"/>
    </font>
    <font>
      <b val="1"/>
      <i val="0"/>
      <strike val="0"/>
      <u val="none"/>
      <sz val="9"/>
      <color rgb="FF000000"/>
      <name val="Bookman Old Style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2EEDA"/>
        <bgColor rgb="FFFFFFFF"/>
      </patternFill>
    </fill>
    <fill>
      <patternFill patternType="solid">
        <fgColor rgb="FFFBE4D5"/>
        <bgColor rgb="FFFFFFFF"/>
      </patternFill>
    </fill>
  </fills>
  <borders count="7">
    <border/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</borders>
  <cellStyleXfs count="1">
    <xf numFmtId="0" fontId="0" fillId="0" borderId="0"/>
  </cellStyleXfs>
  <cellXfs count="2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2" numFmtId="4" fillId="2" borderId="0" applyFont="1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4" fillId="2" borderId="0" applyFont="1" applyNumberFormat="1" applyFill="0" applyBorder="0" applyAlignment="1">
      <alignment horizontal="left" vertical="center" textRotation="0" wrapText="false" shrinkToFit="false"/>
    </xf>
    <xf xfId="0" fontId="1" numFmtId="4" fillId="2" borderId="0" applyFont="1" applyNumberFormat="1" applyFill="0" applyBorder="0" applyAlignment="0">
      <alignment horizontal="general" vertical="bottom" textRotation="0" wrapText="false" shrinkToFit="false"/>
    </xf>
    <xf xfId="0" fontId="3" numFmtId="4" fillId="2" borderId="3" applyFont="1" applyNumberFormat="1" applyFill="0" applyBorder="1" applyAlignment="1">
      <alignment horizontal="center" vertical="center" textRotation="0" wrapText="false" shrinkToFit="false"/>
    </xf>
    <xf xfId="0" fontId="3" numFmtId="4" fillId="3" borderId="1" applyFont="1" applyNumberFormat="1" applyFill="1" applyBorder="1" applyAlignment="1">
      <alignment horizontal="center" vertical="bottom" textRotation="0" wrapText="false" shrinkToFit="false"/>
    </xf>
    <xf xfId="0" fontId="3" numFmtId="4" fillId="3" borderId="4" applyFont="1" applyNumberFormat="1" applyFill="1" applyBorder="1" applyAlignment="1">
      <alignment horizontal="center" vertical="bottom" textRotation="0" wrapText="false" shrinkToFit="false"/>
    </xf>
    <xf xfId="0" fontId="3" numFmtId="4" fillId="4" borderId="4" applyFont="1" applyNumberFormat="1" applyFill="1" applyBorder="1" applyAlignment="1">
      <alignment horizontal="center" vertical="bottom" textRotation="0" wrapText="false" shrinkToFit="false"/>
    </xf>
    <xf xfId="0" fontId="4" numFmtId="4" fillId="2" borderId="2" applyFont="1" applyNumberFormat="1" applyFill="0" applyBorder="1" applyAlignment="1">
      <alignment horizontal="center" vertical="center" textRotation="0" wrapText="false" shrinkToFit="false"/>
    </xf>
    <xf xfId="0" fontId="3" numFmtId="4" fillId="3" borderId="5" applyFont="1" applyNumberFormat="1" applyFill="1" applyBorder="1" applyAlignment="1">
      <alignment horizontal="center" vertical="bottom" textRotation="0" wrapText="false" shrinkToFit="true"/>
    </xf>
    <xf xfId="0" fontId="3" numFmtId="4" fillId="3" borderId="6" applyFont="1" applyNumberFormat="1" applyFill="1" applyBorder="1" applyAlignment="1">
      <alignment horizontal="center" vertical="bottom" textRotation="0" wrapText="false" shrinkToFit="false"/>
    </xf>
    <xf xfId="0" fontId="3" numFmtId="4" fillId="4" borderId="6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34"/>
  <sheetViews>
    <sheetView tabSelected="0" workbookViewId="0" zoomScale="85" zoomScaleNormal="85" showGridLines="true" showRowColHeaders="1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RowHeight="14.4" defaultColWidth="18" outlineLevelRow="0" outlineLevelCol="0"/>
  <cols>
    <col min="1" max="1" width="6.7109375" customWidth="true" style="2"/>
    <col min="2" max="2" width="25.42578125" customWidth="true" style="4"/>
    <col min="3" max="3" width="24" customWidth="true" style="5"/>
    <col min="4" max="4" width="18" style="5"/>
    <col min="5" max="5" width="18" style="5"/>
    <col min="6" max="6" width="18" style="5"/>
    <col min="7" max="7" width="18" style="5"/>
    <col min="8" max="8" width="18" style="5"/>
    <col min="9" max="9" width="18" style="5"/>
    <col min="10" max="10" width="18" style="5"/>
    <col min="11" max="11" width="18" style="5"/>
    <col min="12" max="12" width="18" style="5"/>
  </cols>
  <sheetData>
    <row r="1" spans="1:12" customHeight="1" ht="14.25" s="1" customFormat="1">
      <c r="A1" s="8" t="s">
        <v>0</v>
      </c>
      <c r="B1" s="8"/>
      <c r="C1" s="11"/>
      <c r="D1" s="12"/>
      <c r="E1" s="12"/>
      <c r="F1" s="12"/>
      <c r="G1" s="12"/>
      <c r="H1" s="12"/>
      <c r="I1" s="12"/>
      <c r="J1" s="12"/>
      <c r="K1" s="12"/>
      <c r="L1" s="12"/>
    </row>
    <row r="2" spans="1:12" customHeight="1" ht="14.25" s="1" customFormat="1">
      <c r="A2" s="8" t="s">
        <v>1</v>
      </c>
      <c r="B2" s="8"/>
      <c r="C2" s="11"/>
      <c r="D2" s="12"/>
      <c r="E2" s="12"/>
      <c r="F2" s="12"/>
      <c r="G2" s="12"/>
      <c r="H2" s="12"/>
      <c r="I2" s="12"/>
      <c r="J2" s="12"/>
      <c r="K2" s="12"/>
      <c r="L2" s="12"/>
    </row>
    <row r="3" spans="1:12" customHeight="1" ht="14.25" s="6" customFormat="1"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customHeight="1" ht="14.25" s="6" customFormat="1">
      <c r="A4" s="6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customHeight="1" ht="15.75">
      <c r="A5" s="8" t="s">
        <v>3</v>
      </c>
      <c r="B5" s="8" t="s">
        <v>4</v>
      </c>
      <c r="C5" s="8" t="s">
        <v>5</v>
      </c>
      <c r="D5" s="14" t="s">
        <v>6</v>
      </c>
      <c r="E5" s="15" t="s">
        <v>7</v>
      </c>
      <c r="F5" s="16" t="s">
        <v>8</v>
      </c>
      <c r="G5" s="16" t="s">
        <v>8</v>
      </c>
      <c r="H5" s="15" t="s">
        <v>9</v>
      </c>
      <c r="I5" s="15" t="s">
        <v>9</v>
      </c>
      <c r="J5" s="16" t="s">
        <v>10</v>
      </c>
      <c r="K5" s="16" t="s">
        <v>10</v>
      </c>
      <c r="L5" s="8" t="s">
        <v>11</v>
      </c>
    </row>
    <row r="6" spans="1:12">
      <c r="A6" s="8"/>
      <c r="B6" s="8"/>
      <c r="C6" s="8"/>
      <c r="D6" s="18" t="s">
        <v>12</v>
      </c>
      <c r="E6" s="19" t="s">
        <v>13</v>
      </c>
      <c r="F6" s="20" t="s">
        <v>14</v>
      </c>
      <c r="G6" s="20" t="s">
        <v>15</v>
      </c>
      <c r="H6" s="19" t="s">
        <v>14</v>
      </c>
      <c r="I6" s="19" t="s">
        <v>15</v>
      </c>
      <c r="J6" s="20" t="s">
        <v>16</v>
      </c>
      <c r="K6" s="20" t="s">
        <v>17</v>
      </c>
      <c r="L6" s="8"/>
    </row>
    <row r="7" spans="1:12">
      <c r="A7" s="2">
        <v>1</v>
      </c>
      <c r="B7" s="4" t="s">
        <v>18</v>
      </c>
      <c r="C7" s="5">
        <v>643.67816091954</v>
      </c>
      <c r="D7" s="5">
        <v>23.26666666666667</v>
      </c>
      <c r="E7" s="5" t="str">
        <f>D7*(1.25)*(C7/8)</f>
        <v>0</v>
      </c>
      <c r="F7" s="5">
        <v>8</v>
      </c>
      <c r="G7" s="5" t="str">
        <f>F7*(1.69)*(C7/8)</f>
        <v>0</v>
      </c>
      <c r="H7" s="5">
        <v>0</v>
      </c>
      <c r="I7" s="5" t="str">
        <f>H7*(0.10)*(C7/8)</f>
        <v>0</v>
      </c>
      <c r="J7" s="5">
        <v>4</v>
      </c>
      <c r="K7" s="5" t="str">
        <f>J7*(1.69)*(C7/8)</f>
        <v>0</v>
      </c>
      <c r="L7" s="5" t="str">
        <f>( E7+G7+I7+K7)</f>
        <v>0</v>
      </c>
    </row>
    <row r="8" spans="1:12">
      <c r="A8" s="2">
        <v>2</v>
      </c>
      <c r="B8" s="4" t="s">
        <v>19</v>
      </c>
      <c r="C8" s="5">
        <v>682.07310344828</v>
      </c>
      <c r="D8" s="5">
        <v>3</v>
      </c>
      <c r="E8" s="5" t="str">
        <f>D8*(1.25)*(C8/8)</f>
        <v>0</v>
      </c>
      <c r="F8" s="5">
        <v>0</v>
      </c>
      <c r="G8" s="5" t="str">
        <f>F8*(1.69)*(C8/8)</f>
        <v>0</v>
      </c>
      <c r="H8" s="5">
        <v>0</v>
      </c>
      <c r="I8" s="5" t="str">
        <f>H8*(0.10)*(C8/8)</f>
        <v>0</v>
      </c>
      <c r="J8" s="5">
        <v>0</v>
      </c>
      <c r="K8" s="5" t="str">
        <f>J8*(1.69)*(C8/8)</f>
        <v>0</v>
      </c>
      <c r="L8" s="5" t="str">
        <f>( E8+G8+I8+K8)</f>
        <v>0</v>
      </c>
    </row>
    <row r="9" spans="1:12">
      <c r="A9" s="2">
        <v>3</v>
      </c>
      <c r="B9" s="4" t="s">
        <v>20</v>
      </c>
      <c r="C9" s="5">
        <v>684.21057471264</v>
      </c>
      <c r="D9" s="5">
        <v>28.95</v>
      </c>
      <c r="E9" s="5" t="str">
        <f>D9*(1.25)*(C9/8)</f>
        <v>0</v>
      </c>
      <c r="F9" s="5">
        <v>12.5</v>
      </c>
      <c r="G9" s="5" t="str">
        <f>F9*(1.69)*(C9/8)</f>
        <v>0</v>
      </c>
      <c r="H9" s="5">
        <v>3.7</v>
      </c>
      <c r="I9" s="5" t="str">
        <f>H9*(0.10)*(C9/8)</f>
        <v>0</v>
      </c>
      <c r="J9" s="5">
        <v>1</v>
      </c>
      <c r="K9" s="5" t="str">
        <f>J9*(1.69)*(C9/8)</f>
        <v>0</v>
      </c>
      <c r="L9" s="5" t="str">
        <f>( E9+G9+I9+K9)</f>
        <v>0</v>
      </c>
    </row>
    <row r="10" spans="1:12">
      <c r="A10" s="2">
        <v>4</v>
      </c>
      <c r="B10" s="4" t="s">
        <v>21</v>
      </c>
      <c r="C10" s="5">
        <v>827.58620689655</v>
      </c>
      <c r="D10" s="5">
        <v>2</v>
      </c>
      <c r="E10" s="5" t="str">
        <f>D10*(1.25)*(C10/8)</f>
        <v>0</v>
      </c>
      <c r="F10" s="5">
        <v>8</v>
      </c>
      <c r="G10" s="5" t="str">
        <f>F10*(1.69)*(C10/8)</f>
        <v>0</v>
      </c>
      <c r="H10" s="5">
        <v>0</v>
      </c>
      <c r="I10" s="5" t="str">
        <f>H10*(0.10)*(C10/8)</f>
        <v>0</v>
      </c>
      <c r="J10" s="5">
        <v>3</v>
      </c>
      <c r="K10" s="5" t="str">
        <f>J10*(1.69)*(C10/8)</f>
        <v>0</v>
      </c>
      <c r="L10" s="5" t="str">
        <f>( E10+G10+I10+K10)</f>
        <v>0</v>
      </c>
    </row>
    <row r="11" spans="1:12">
      <c r="A11" s="2">
        <v>5</v>
      </c>
      <c r="B11" s="4" t="s">
        <v>22</v>
      </c>
      <c r="C11" s="5">
        <v>896.55172413793</v>
      </c>
      <c r="D11" s="5">
        <v>0</v>
      </c>
      <c r="E11" s="5" t="str">
        <f>D11*(1.25)*(C11/8)</f>
        <v>0</v>
      </c>
      <c r="F11" s="5">
        <v>0</v>
      </c>
      <c r="G11" s="5" t="str">
        <f>F11*(1.69)*(C11/8)</f>
        <v>0</v>
      </c>
      <c r="H11" s="5">
        <v>0</v>
      </c>
      <c r="I11" s="5" t="str">
        <f>H11*(0.10)*(C11/8)</f>
        <v>0</v>
      </c>
      <c r="J11" s="5">
        <v>0</v>
      </c>
      <c r="K11" s="5" t="str">
        <f>J11*(1.69)*(C11/8)</f>
        <v>0</v>
      </c>
      <c r="L11" s="5" t="str">
        <f>( E11+G11+I11+K11)</f>
        <v>0</v>
      </c>
    </row>
    <row r="12" spans="1:12">
      <c r="A12" s="2">
        <v>6</v>
      </c>
      <c r="B12" s="4" t="s">
        <v>23</v>
      </c>
      <c r="C12" s="5">
        <v>919.5402298850599</v>
      </c>
      <c r="D12" s="5">
        <v>0</v>
      </c>
      <c r="E12" s="5" t="str">
        <f>D12*(1.25)*(C12/8)</f>
        <v>0</v>
      </c>
      <c r="F12" s="5">
        <v>0</v>
      </c>
      <c r="G12" s="5" t="str">
        <f>F12*(1.69)*(C12/8)</f>
        <v>0</v>
      </c>
      <c r="H12" s="5">
        <v>0</v>
      </c>
      <c r="I12" s="5" t="str">
        <f>H12*(0.10)*(C12/8)</f>
        <v>0</v>
      </c>
      <c r="J12" s="5">
        <v>0</v>
      </c>
      <c r="K12" s="5" t="str">
        <f>J12*(1.69)*(C12/8)</f>
        <v>0</v>
      </c>
      <c r="L12" s="5" t="str">
        <f>( E12+G12+I12+K12)</f>
        <v>0</v>
      </c>
    </row>
    <row r="13" spans="1:12">
      <c r="A13" s="2">
        <v>7</v>
      </c>
      <c r="B13" s="4" t="s">
        <v>24</v>
      </c>
      <c r="C13" s="5">
        <v>1342.6731034483</v>
      </c>
      <c r="D13" s="5">
        <v>0</v>
      </c>
      <c r="E13" s="5" t="str">
        <f>D13*(1.25)*(C13/8)</f>
        <v>0</v>
      </c>
      <c r="F13" s="5">
        <v>0</v>
      </c>
      <c r="G13" s="5" t="str">
        <f>F13*(1.69)*(C13/8)</f>
        <v>0</v>
      </c>
      <c r="H13" s="5">
        <v>0</v>
      </c>
      <c r="I13" s="5" t="str">
        <f>H13*(0.10)*(C13/8)</f>
        <v>0</v>
      </c>
      <c r="J13" s="5">
        <v>0</v>
      </c>
      <c r="K13" s="5" t="str">
        <f>J13*(1.69)*(C13/8)</f>
        <v>0</v>
      </c>
      <c r="L13" s="5" t="str">
        <f>( E13+G13+I13+K13)</f>
        <v>0</v>
      </c>
    </row>
    <row r="14" spans="1:12">
      <c r="A14" s="2">
        <v>8</v>
      </c>
      <c r="B14" s="4" t="s">
        <v>25</v>
      </c>
      <c r="C14" s="5">
        <v>735.63218390805</v>
      </c>
      <c r="D14" s="5">
        <v>0</v>
      </c>
      <c r="E14" s="5" t="str">
        <f>D14*(1.25)*(C14/8)</f>
        <v>0</v>
      </c>
      <c r="F14" s="5">
        <v>0</v>
      </c>
      <c r="G14" s="5" t="str">
        <f>F14*(1.69)*(C14/8)</f>
        <v>0</v>
      </c>
      <c r="H14" s="5">
        <v>0</v>
      </c>
      <c r="I14" s="5" t="str">
        <f>H14*(0.10)*(C14/8)</f>
        <v>0</v>
      </c>
      <c r="J14" s="5">
        <v>0</v>
      </c>
      <c r="K14" s="5" t="str">
        <f>J14*(1.69)*(C14/8)</f>
        <v>0</v>
      </c>
      <c r="L14" s="5" t="str">
        <f>( E14+G14+I14+K14)</f>
        <v>0</v>
      </c>
    </row>
    <row r="15" spans="1:12">
      <c r="A15" s="2">
        <v>9</v>
      </c>
      <c r="B15" s="4" t="s">
        <v>26</v>
      </c>
      <c r="C15" s="5">
        <v>512.00012779553</v>
      </c>
      <c r="D15" s="5">
        <v>7</v>
      </c>
      <c r="E15" s="5" t="str">
        <f>D15*(1.25)*(C15/8)</f>
        <v>0</v>
      </c>
      <c r="F15" s="5">
        <v>0</v>
      </c>
      <c r="G15" s="5" t="str">
        <f>F15*(1.69)*(C15/8)</f>
        <v>0</v>
      </c>
      <c r="H15" s="5">
        <v>0</v>
      </c>
      <c r="I15" s="5" t="str">
        <f>H15*(0.10)*(C15/8)</f>
        <v>0</v>
      </c>
      <c r="J15" s="5">
        <v>0</v>
      </c>
      <c r="K15" s="5" t="str">
        <f>J15*(1.69)*(C15/8)</f>
        <v>0</v>
      </c>
      <c r="L15" s="5" t="str">
        <f>( E15+G15+I15+K15)</f>
        <v>0</v>
      </c>
    </row>
    <row r="16" spans="1:12">
      <c r="A16" s="2">
        <v>10</v>
      </c>
      <c r="B16" s="4" t="s">
        <v>27</v>
      </c>
      <c r="C16" s="5">
        <v>1149.4252873563</v>
      </c>
      <c r="D16" s="5">
        <v>0</v>
      </c>
      <c r="E16" s="5" t="str">
        <f>D16*(1.25)*(C16/8)</f>
        <v>0</v>
      </c>
      <c r="F16" s="5">
        <v>0</v>
      </c>
      <c r="G16" s="5" t="str">
        <f>F16*(1.69)*(C16/8)</f>
        <v>0</v>
      </c>
      <c r="H16" s="5">
        <v>0</v>
      </c>
      <c r="I16" s="5" t="str">
        <f>H16*(0.10)*(C16/8)</f>
        <v>0</v>
      </c>
      <c r="J16" s="5">
        <v>0</v>
      </c>
      <c r="K16" s="5" t="str">
        <f>J16*(1.69)*(C16/8)</f>
        <v>0</v>
      </c>
      <c r="L16" s="5" t="str">
        <f>( E16+G16+I16+K16)</f>
        <v>0</v>
      </c>
    </row>
    <row r="17" spans="1:12">
      <c r="A17" s="2">
        <v>11</v>
      </c>
      <c r="B17" s="4" t="s">
        <v>28</v>
      </c>
      <c r="C17" s="5">
        <v>620.68965517241</v>
      </c>
      <c r="D17" s="5">
        <v>0</v>
      </c>
      <c r="E17" s="5" t="str">
        <f>D17*(1.25)*(C17/8)</f>
        <v>0</v>
      </c>
      <c r="F17" s="5">
        <v>0</v>
      </c>
      <c r="G17" s="5" t="str">
        <f>F17*(1.69)*(C17/8)</f>
        <v>0</v>
      </c>
      <c r="H17" s="5">
        <v>0</v>
      </c>
      <c r="I17" s="5" t="str">
        <f>H17*(0.10)*(C17/8)</f>
        <v>0</v>
      </c>
      <c r="J17" s="5">
        <v>0</v>
      </c>
      <c r="K17" s="5" t="str">
        <f>J17*(1.69)*(C17/8)</f>
        <v>0</v>
      </c>
      <c r="L17" s="5" t="str">
        <f>( E17+G17+I17+K17)</f>
        <v>0</v>
      </c>
    </row>
    <row r="18" spans="1:12">
      <c r="A18" s="2">
        <v>12</v>
      </c>
      <c r="B18" s="4" t="s">
        <v>29</v>
      </c>
      <c r="C18" s="5">
        <v>689.65517241379</v>
      </c>
      <c r="D18" s="5">
        <v>0</v>
      </c>
      <c r="E18" s="5" t="str">
        <f>D18*(1.25)*(C18/8)</f>
        <v>0</v>
      </c>
      <c r="F18" s="5">
        <v>0</v>
      </c>
      <c r="G18" s="5" t="str">
        <f>F18*(1.69)*(C18/8)</f>
        <v>0</v>
      </c>
      <c r="H18" s="5">
        <v>0</v>
      </c>
      <c r="I18" s="5" t="str">
        <f>H18*(0.10)*(C18/8)</f>
        <v>0</v>
      </c>
      <c r="J18" s="5">
        <v>0</v>
      </c>
      <c r="K18" s="5" t="str">
        <f>J18*(1.69)*(C18/8)</f>
        <v>0</v>
      </c>
      <c r="L18" s="5" t="str">
        <f>( E18+G18+I18+K18)</f>
        <v>0</v>
      </c>
    </row>
    <row r="19" spans="1:12">
      <c r="A19" s="2">
        <v>13</v>
      </c>
      <c r="B19" s="4" t="s">
        <v>30</v>
      </c>
      <c r="C19" s="5">
        <v>512.00012779553</v>
      </c>
      <c r="D19" s="5">
        <v>0</v>
      </c>
      <c r="E19" s="5" t="str">
        <f>D19*(1.25)*(C19/8)</f>
        <v>0</v>
      </c>
      <c r="F19" s="5">
        <v>0</v>
      </c>
      <c r="G19" s="5" t="str">
        <f>F19*(1.69)*(C19/8)</f>
        <v>0</v>
      </c>
      <c r="H19" s="5">
        <v>0</v>
      </c>
      <c r="I19" s="5" t="str">
        <f>H19*(0.10)*(C19/8)</f>
        <v>0</v>
      </c>
      <c r="J19" s="5">
        <v>0</v>
      </c>
      <c r="K19" s="5" t="str">
        <f>J19*(1.69)*(C19/8)</f>
        <v>0</v>
      </c>
      <c r="L19" s="5" t="str">
        <f>( E19+G19+I19+K19)</f>
        <v>0</v>
      </c>
    </row>
    <row r="20" spans="1:12">
      <c r="A20" s="2">
        <v>14</v>
      </c>
      <c r="B20" s="4" t="s">
        <v>31</v>
      </c>
      <c r="C20" s="5">
        <v>1287.3563218391</v>
      </c>
      <c r="D20" s="5">
        <v>0</v>
      </c>
      <c r="E20" s="5" t="str">
        <f>D20*(1.25)*(C20/8)</f>
        <v>0</v>
      </c>
      <c r="F20" s="5">
        <v>0</v>
      </c>
      <c r="G20" s="5" t="str">
        <f>F20*(1.69)*(C20/8)</f>
        <v>0</v>
      </c>
      <c r="H20" s="5">
        <v>0</v>
      </c>
      <c r="I20" s="5" t="str">
        <f>H20*(0.10)*(C20/8)</f>
        <v>0</v>
      </c>
      <c r="J20" s="5">
        <v>0</v>
      </c>
      <c r="K20" s="5" t="str">
        <f>J20*(1.69)*(C20/8)</f>
        <v>0</v>
      </c>
      <c r="L20" s="5" t="str">
        <f>( E20+G20+I20+K20)</f>
        <v>0</v>
      </c>
    </row>
    <row r="21" spans="1:12">
      <c r="A21" s="2">
        <v>15</v>
      </c>
      <c r="B21" s="4" t="s">
        <v>32</v>
      </c>
      <c r="C21" s="5">
        <v>1547.1406896552</v>
      </c>
      <c r="D21" s="5">
        <v>0</v>
      </c>
      <c r="E21" s="5" t="str">
        <f>D21*(1.25)*(C21/8)</f>
        <v>0</v>
      </c>
      <c r="F21" s="5">
        <v>0</v>
      </c>
      <c r="G21" s="5" t="str">
        <f>F21*(1.69)*(C21/8)</f>
        <v>0</v>
      </c>
      <c r="H21" s="5">
        <v>0</v>
      </c>
      <c r="I21" s="5" t="str">
        <f>H21*(0.10)*(C21/8)</f>
        <v>0</v>
      </c>
      <c r="J21" s="5">
        <v>0</v>
      </c>
      <c r="K21" s="5" t="str">
        <f>J21*(1.69)*(C21/8)</f>
        <v>0</v>
      </c>
      <c r="L21" s="5" t="str">
        <f>( E21+G21+I21+K21)</f>
        <v>0</v>
      </c>
    </row>
    <row r="22" spans="1:12">
      <c r="A22" s="2">
        <v>16</v>
      </c>
      <c r="B22" s="4" t="s">
        <v>33</v>
      </c>
      <c r="C22" s="5">
        <v>689.65517241379</v>
      </c>
      <c r="D22" s="5">
        <v>0</v>
      </c>
      <c r="E22" s="5" t="str">
        <f>D22*(1.25)*(C22/8)</f>
        <v>0</v>
      </c>
      <c r="F22" s="5">
        <v>0</v>
      </c>
      <c r="G22" s="5" t="str">
        <f>F22*(1.69)*(C22/8)</f>
        <v>0</v>
      </c>
      <c r="H22" s="5">
        <v>0</v>
      </c>
      <c r="I22" s="5" t="str">
        <f>H22*(0.10)*(C22/8)</f>
        <v>0</v>
      </c>
      <c r="J22" s="5">
        <v>0</v>
      </c>
      <c r="K22" s="5" t="str">
        <f>J22*(1.69)*(C22/8)</f>
        <v>0</v>
      </c>
      <c r="L22" s="5" t="str">
        <f>( E22+G22+I22+K22)</f>
        <v>0</v>
      </c>
    </row>
    <row r="23" spans="1:12">
      <c r="A23" s="2">
        <v>17</v>
      </c>
      <c r="B23" s="4" t="s">
        <v>34</v>
      </c>
      <c r="C23" s="5">
        <v>919.5402298850599</v>
      </c>
      <c r="D23" s="5">
        <v>0</v>
      </c>
      <c r="E23" s="5" t="str">
        <f>D23*(1.25)*(C23/8)</f>
        <v>0</v>
      </c>
      <c r="F23" s="5">
        <v>0</v>
      </c>
      <c r="G23" s="5" t="str">
        <f>F23*(1.69)*(C23/8)</f>
        <v>0</v>
      </c>
      <c r="H23" s="5">
        <v>0</v>
      </c>
      <c r="I23" s="5" t="str">
        <f>H23*(0.10)*(C23/8)</f>
        <v>0</v>
      </c>
      <c r="J23" s="5">
        <v>0</v>
      </c>
      <c r="K23" s="5" t="str">
        <f>J23*(1.69)*(C23/8)</f>
        <v>0</v>
      </c>
      <c r="L23" s="5" t="str">
        <f>( E23+G23+I23+K23)</f>
        <v>0</v>
      </c>
    </row>
    <row r="24" spans="1:12">
      <c r="A24" s="2">
        <v>18</v>
      </c>
      <c r="B24" s="4" t="s">
        <v>35</v>
      </c>
      <c r="C24" s="5">
        <v>656.50888178914</v>
      </c>
      <c r="D24" s="5">
        <v>0</v>
      </c>
      <c r="E24" s="5" t="str">
        <f>D24*(1.25)*(C24/8)</f>
        <v>0</v>
      </c>
      <c r="F24" s="5">
        <v>0</v>
      </c>
      <c r="G24" s="5" t="str">
        <f>F24*(1.69)*(C24/8)</f>
        <v>0</v>
      </c>
      <c r="H24" s="5">
        <v>0</v>
      </c>
      <c r="I24" s="5" t="str">
        <f>H24*(0.10)*(C24/8)</f>
        <v>0</v>
      </c>
      <c r="J24" s="5">
        <v>0</v>
      </c>
      <c r="K24" s="5" t="str">
        <f>J24*(1.69)*(C24/8)</f>
        <v>0</v>
      </c>
      <c r="L24" s="5" t="str">
        <f>( E24+G24+I24+K24)</f>
        <v>0</v>
      </c>
    </row>
    <row r="25" spans="1:12">
      <c r="A25" s="2">
        <v>19</v>
      </c>
      <c r="B25" s="4" t="s">
        <v>36</v>
      </c>
      <c r="C25" s="5">
        <v>512.00012779553</v>
      </c>
      <c r="D25" s="5">
        <v>39.8</v>
      </c>
      <c r="E25" s="5" t="str">
        <f>D25*(1.25)*(C25/8)</f>
        <v>0</v>
      </c>
      <c r="F25" s="5">
        <v>21.5</v>
      </c>
      <c r="G25" s="5" t="str">
        <f>F25*(1.69)*(C25/8)</f>
        <v>0</v>
      </c>
      <c r="H25" s="5">
        <v>0.45</v>
      </c>
      <c r="I25" s="5" t="str">
        <f>H25*(0.10)*(C25/8)</f>
        <v>0</v>
      </c>
      <c r="J25" s="5">
        <v>4.05</v>
      </c>
      <c r="K25" s="5" t="str">
        <f>J25*(1.69)*(C25/8)</f>
        <v>0</v>
      </c>
      <c r="L25" s="5" t="str">
        <f>( E25+G25+I25+K25)</f>
        <v>0</v>
      </c>
    </row>
    <row r="26" spans="1:12">
      <c r="A26" s="2">
        <v>20</v>
      </c>
      <c r="B26" s="4" t="s">
        <v>37</v>
      </c>
      <c r="C26" s="5">
        <v>512.00012779553</v>
      </c>
      <c r="D26" s="5">
        <v>6.733333333333333</v>
      </c>
      <c r="E26" s="5" t="str">
        <f>D26*(1.25)*(C26/8)</f>
        <v>0</v>
      </c>
      <c r="F26" s="5">
        <v>0</v>
      </c>
      <c r="G26" s="5" t="str">
        <f>F26*(1.69)*(C26/8)</f>
        <v>0</v>
      </c>
      <c r="H26" s="5">
        <v>0</v>
      </c>
      <c r="I26" s="5" t="str">
        <f>H26*(0.10)*(C26/8)</f>
        <v>0</v>
      </c>
      <c r="J26" s="5">
        <v>0</v>
      </c>
      <c r="K26" s="5" t="str">
        <f>J26*(1.69)*(C26/8)</f>
        <v>0</v>
      </c>
      <c r="L26" s="5" t="str">
        <f>( E26+G26+I26+K26)</f>
        <v>0</v>
      </c>
    </row>
    <row r="27" spans="1:12">
      <c r="A27" s="2">
        <v>21</v>
      </c>
      <c r="B27" s="4" t="s">
        <v>38</v>
      </c>
      <c r="C27" s="5">
        <v>742.05891373802</v>
      </c>
      <c r="D27" s="5">
        <v>0</v>
      </c>
      <c r="E27" s="5" t="str">
        <f>D27*(1.25)*(C27/8)</f>
        <v>0</v>
      </c>
      <c r="F27" s="5">
        <v>0</v>
      </c>
      <c r="G27" s="5" t="str">
        <f>F27*(1.69)*(C27/8)</f>
        <v>0</v>
      </c>
      <c r="H27" s="5">
        <v>0</v>
      </c>
      <c r="I27" s="5" t="str">
        <f>H27*(0.10)*(C27/8)</f>
        <v>0</v>
      </c>
      <c r="J27" s="5">
        <v>0</v>
      </c>
      <c r="K27" s="5" t="str">
        <f>J27*(1.69)*(C27/8)</f>
        <v>0</v>
      </c>
      <c r="L27" s="5" t="str">
        <f>( E27+G27+I27+K27)</f>
        <v>0</v>
      </c>
    </row>
    <row r="28" spans="1:12">
      <c r="A28" s="2">
        <v>22</v>
      </c>
      <c r="B28" s="4" t="s">
        <v>39</v>
      </c>
      <c r="C28" s="5">
        <v>689.65517241379</v>
      </c>
      <c r="D28" s="5">
        <v>0</v>
      </c>
      <c r="E28" s="5" t="str">
        <f>D28*(1.25)*(C28/8)</f>
        <v>0</v>
      </c>
      <c r="F28" s="5">
        <v>0</v>
      </c>
      <c r="G28" s="5" t="str">
        <f>F28*(1.69)*(C28/8)</f>
        <v>0</v>
      </c>
      <c r="H28" s="5">
        <v>0</v>
      </c>
      <c r="I28" s="5" t="str">
        <f>H28*(0.10)*(C28/8)</f>
        <v>0</v>
      </c>
      <c r="J28" s="5">
        <v>0</v>
      </c>
      <c r="K28" s="5" t="str">
        <f>J28*(1.69)*(C28/8)</f>
        <v>0</v>
      </c>
      <c r="L28" s="5" t="str">
        <f>( E28+G28+I28+K28)</f>
        <v>0</v>
      </c>
    </row>
    <row r="29" spans="1:12">
      <c r="A29" s="2">
        <v>23</v>
      </c>
      <c r="B29" s="4" t="s">
        <v>40</v>
      </c>
      <c r="C29" s="5">
        <v>536.74121405751</v>
      </c>
      <c r="D29" s="5">
        <v>4.5</v>
      </c>
      <c r="E29" s="5" t="str">
        <f>D29*(1.25)*(C29/8)</f>
        <v>0</v>
      </c>
      <c r="F29" s="5">
        <v>24</v>
      </c>
      <c r="G29" s="5" t="str">
        <f>F29*(1.69)*(C29/8)</f>
        <v>0</v>
      </c>
      <c r="H29" s="5">
        <v>0</v>
      </c>
      <c r="I29" s="5" t="str">
        <f>H29*(0.10)*(C29/8)</f>
        <v>0</v>
      </c>
      <c r="J29" s="5">
        <v>7.5</v>
      </c>
      <c r="K29" s="5" t="str">
        <f>J29*(1.69)*(C29/8)</f>
        <v>0</v>
      </c>
      <c r="L29" s="5" t="str">
        <f>( E29+G29+I29+K29)</f>
        <v>0</v>
      </c>
    </row>
    <row r="30" spans="1:12">
      <c r="A30" s="2">
        <v>24</v>
      </c>
      <c r="B30" s="4" t="s">
        <v>41</v>
      </c>
      <c r="C30" s="5">
        <v>512.00012779553</v>
      </c>
      <c r="D30" s="5">
        <v>0</v>
      </c>
      <c r="E30" s="5" t="str">
        <f>D30*(1.25)*(C30/8)</f>
        <v>0</v>
      </c>
      <c r="F30" s="5">
        <v>0</v>
      </c>
      <c r="G30" s="5" t="str">
        <f>F30*(1.69)*(C30/8)</f>
        <v>0</v>
      </c>
      <c r="H30" s="5">
        <v>0</v>
      </c>
      <c r="I30" s="5" t="str">
        <f>H30*(0.10)*(C30/8)</f>
        <v>0</v>
      </c>
      <c r="J30" s="5">
        <v>0</v>
      </c>
      <c r="K30" s="5" t="str">
        <f>J30*(1.69)*(C30/8)</f>
        <v>0</v>
      </c>
      <c r="L30" s="5" t="str">
        <f>( E30+G30+I30+K30)</f>
        <v>0</v>
      </c>
    </row>
    <row r="31" spans="1:12">
      <c r="A31" s="2">
        <v>25</v>
      </c>
      <c r="B31" s="4" t="s">
        <v>42</v>
      </c>
      <c r="C31" s="5">
        <v>0</v>
      </c>
      <c r="D31" s="5">
        <v>0</v>
      </c>
      <c r="E31" s="5" t="str">
        <f>D31*(1.25)*(C31/8)</f>
        <v>0</v>
      </c>
      <c r="F31" s="5">
        <v>0</v>
      </c>
      <c r="G31" s="5" t="str">
        <f>F31*(1.69)*(C31/8)</f>
        <v>0</v>
      </c>
      <c r="H31" s="5">
        <v>0</v>
      </c>
      <c r="I31" s="5" t="str">
        <f>H31*(0.10)*(C31/8)</f>
        <v>0</v>
      </c>
      <c r="J31" s="5">
        <v>0</v>
      </c>
      <c r="K31" s="5" t="str">
        <f>J31*(1.69)*(C31/8)</f>
        <v>0</v>
      </c>
      <c r="L31" s="5" t="str">
        <f>( E31+G31+I31+K31)</f>
        <v>0</v>
      </c>
    </row>
    <row r="32" spans="1:12">
      <c r="A32" s="2">
        <v>26</v>
      </c>
      <c r="B32" s="4" t="s">
        <v>43</v>
      </c>
      <c r="C32" s="5">
        <v>512.00012779553</v>
      </c>
      <c r="D32" s="5">
        <v>0</v>
      </c>
      <c r="E32" s="5" t="str">
        <f>D32*(1.25)*(C32/8)</f>
        <v>0</v>
      </c>
      <c r="F32" s="5">
        <v>0</v>
      </c>
      <c r="G32" s="5" t="str">
        <f>F32*(1.69)*(C32/8)</f>
        <v>0</v>
      </c>
      <c r="H32" s="5">
        <v>0</v>
      </c>
      <c r="I32" s="5" t="str">
        <f>H32*(0.10)*(C32/8)</f>
        <v>0</v>
      </c>
      <c r="J32" s="5">
        <v>0</v>
      </c>
      <c r="K32" s="5" t="str">
        <f>J32*(1.69)*(C32/8)</f>
        <v>0</v>
      </c>
      <c r="L32" s="5" t="str">
        <f>( E32+G32+I32+K32)</f>
        <v>0</v>
      </c>
    </row>
    <row r="33" spans="1:12">
      <c r="A33" s="2">
        <v>27</v>
      </c>
      <c r="B33" s="4" t="s">
        <v>44</v>
      </c>
      <c r="C33" s="5">
        <v>748.7889655172399</v>
      </c>
      <c r="D33" s="5">
        <v>0</v>
      </c>
      <c r="E33" s="5" t="str">
        <f>D33*(1.25)*(C33/8)</f>
        <v>0</v>
      </c>
      <c r="F33" s="5">
        <v>0</v>
      </c>
      <c r="G33" s="5" t="str">
        <f>F33*(1.69)*(C33/8)</f>
        <v>0</v>
      </c>
      <c r="H33" s="5">
        <v>0</v>
      </c>
      <c r="I33" s="5" t="str">
        <f>H33*(0.10)*(C33/8)</f>
        <v>0</v>
      </c>
      <c r="J33" s="5">
        <v>0</v>
      </c>
      <c r="K33" s="5" t="str">
        <f>J33*(1.69)*(C33/8)</f>
        <v>0</v>
      </c>
      <c r="L33" s="5" t="str">
        <f>( E33+G33+I33+K33)</f>
        <v>0</v>
      </c>
    </row>
    <row r="34" spans="1:12">
      <c r="A34" s="2">
        <v>28</v>
      </c>
      <c r="B34" s="4" t="s">
        <v>45</v>
      </c>
      <c r="C34" s="5">
        <v>735.63218390805</v>
      </c>
      <c r="D34" s="5">
        <v>0</v>
      </c>
      <c r="E34" s="5" t="str">
        <f>D34*(1.25)*(C34/8)</f>
        <v>0</v>
      </c>
      <c r="F34" s="5">
        <v>0</v>
      </c>
      <c r="G34" s="5" t="str">
        <f>F34*(1.69)*(C34/8)</f>
        <v>0</v>
      </c>
      <c r="H34" s="5">
        <v>0</v>
      </c>
      <c r="I34" s="5" t="str">
        <f>H34*(0.10)*(C34/8)</f>
        <v>0</v>
      </c>
      <c r="J34" s="5">
        <v>0</v>
      </c>
      <c r="K34" s="5" t="str">
        <f>J34*(1.69)*(C34/8)</f>
        <v>0</v>
      </c>
      <c r="L34" s="5" t="str">
        <f>( E34+G34+I34+K34)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A2:B2"/>
    <mergeCell ref="L5:L6"/>
    <mergeCell ref="A5:A6"/>
    <mergeCell ref="B5:B6"/>
    <mergeCell ref="C5:C6"/>
  </mergeCells>
  <printOptions gridLines="false" gridLinesSet="true"/>
  <pageMargins left="1.37" right="0.25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9"/>
  <sheetViews>
    <sheetView tabSelected="0" workbookViewId="0" zoomScale="85" zoomScaleNormal="85" showGridLines="true" showRowColHeaders="1">
      <selection activeCell="C5" sqref="C5"/>
    </sheetView>
  </sheetViews>
  <sheetFormatPr defaultRowHeight="14.4" outlineLevelRow="0" outlineLevelCol="0"/>
  <cols>
    <col min="1" max="1" width="5.28515625" customWidth="true" style="0"/>
    <col min="2" max="2" width="27.42578125" customWidth="true" style="0"/>
    <col min="3" max="3" width="24" customWidth="true" style="5"/>
    <col min="4" max="4" width="14.7109375" customWidth="true" style="5"/>
    <col min="5" max="5" width="14.7109375" customWidth="true" style="5"/>
    <col min="6" max="6" width="14.7109375" customWidth="true" style="5"/>
    <col min="7" max="7" width="14.7109375" customWidth="true" style="5"/>
    <col min="8" max="8" width="14.7109375" customWidth="true" style="5"/>
    <col min="9" max="9" width="14.7109375" customWidth="true" style="5"/>
    <col min="10" max="10" width="14.7109375" customWidth="true" style="5"/>
    <col min="11" max="11" width="16.7109375" customWidth="true" style="5"/>
    <col min="12" max="12" width="14.5703125" customWidth="true" style="5"/>
  </cols>
  <sheetData>
    <row r="1" spans="1:12" customHeight="1" ht="14.25" s="1" customFormat="1">
      <c r="A1" s="8" t="s">
        <v>46</v>
      </c>
      <c r="B1" s="8"/>
      <c r="C1" s="11"/>
      <c r="D1" s="12"/>
      <c r="E1" s="12"/>
      <c r="F1" s="12"/>
      <c r="G1" s="12"/>
      <c r="H1" s="12"/>
      <c r="I1" s="12"/>
      <c r="J1" s="12"/>
      <c r="K1" s="12"/>
      <c r="L1" s="12"/>
    </row>
    <row r="2" spans="1:12" customHeight="1" ht="14.25" s="1" customFormat="1">
      <c r="A2" s="8" t="s">
        <v>1</v>
      </c>
      <c r="B2" s="8"/>
      <c r="C2" s="11"/>
      <c r="D2" s="12"/>
      <c r="E2" s="12"/>
      <c r="F2" s="12"/>
      <c r="G2" s="12"/>
      <c r="H2" s="12"/>
      <c r="I2" s="12"/>
      <c r="J2" s="12"/>
      <c r="K2" s="12"/>
      <c r="L2" s="12"/>
    </row>
    <row r="3" spans="1:12" customHeight="1" ht="14.25" s="6" customFormat="1"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customHeight="1" ht="14.25" s="6" customFormat="1">
      <c r="A4" s="6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customHeight="1" ht="15.75">
      <c r="A5" s="8" t="s">
        <v>3</v>
      </c>
      <c r="B5" s="8" t="s">
        <v>4</v>
      </c>
      <c r="C5" s="8" t="s">
        <v>5</v>
      </c>
      <c r="D5" s="14" t="s">
        <v>6</v>
      </c>
      <c r="E5" s="15" t="s">
        <v>7</v>
      </c>
      <c r="F5" s="16" t="s">
        <v>8</v>
      </c>
      <c r="G5" s="16" t="s">
        <v>8</v>
      </c>
      <c r="H5" s="15" t="s">
        <v>9</v>
      </c>
      <c r="I5" s="15" t="s">
        <v>9</v>
      </c>
      <c r="J5" s="16" t="s">
        <v>10</v>
      </c>
      <c r="K5" s="16" t="s">
        <v>10</v>
      </c>
      <c r="L5" s="8" t="s">
        <v>11</v>
      </c>
    </row>
    <row r="6" spans="1:12">
      <c r="A6" s="8"/>
      <c r="B6" s="8"/>
      <c r="C6" s="8"/>
      <c r="D6" s="18" t="s">
        <v>12</v>
      </c>
      <c r="E6" s="19" t="s">
        <v>13</v>
      </c>
      <c r="F6" s="20" t="s">
        <v>14</v>
      </c>
      <c r="G6" s="20" t="s">
        <v>15</v>
      </c>
      <c r="H6" s="19" t="s">
        <v>14</v>
      </c>
      <c r="I6" s="19" t="s">
        <v>15</v>
      </c>
      <c r="J6" s="20" t="s">
        <v>16</v>
      </c>
      <c r="K6" s="20" t="s">
        <v>17</v>
      </c>
      <c r="L6" s="8"/>
    </row>
    <row r="7" spans="1:12">
      <c r="A7">
        <v>1</v>
      </c>
      <c r="B7" t="s">
        <v>47</v>
      </c>
      <c r="C7" s="5">
        <v>512.00012779553</v>
      </c>
      <c r="D7" s="5">
        <v>3.5</v>
      </c>
      <c r="E7" s="5" t="str">
        <f>D7*(1.25)*(C7/8)</f>
        <v>0</v>
      </c>
      <c r="F7" s="5">
        <v>0</v>
      </c>
      <c r="G7" s="5" t="str">
        <f>F7*(1.69)*(C7/8)</f>
        <v>0</v>
      </c>
      <c r="H7" s="5">
        <v>0</v>
      </c>
      <c r="I7" s="5" t="str">
        <f>H7*(0.10)*(C7/8)</f>
        <v>0</v>
      </c>
      <c r="J7" s="5">
        <v>0</v>
      </c>
      <c r="K7" s="5" t="str">
        <f>J7*(1.69)*(C7/8)</f>
        <v>0</v>
      </c>
      <c r="L7" s="5" t="str">
        <f>( E7+G7+I7+K7)</f>
        <v>0</v>
      </c>
    </row>
    <row r="8" spans="1:12">
      <c r="A8">
        <v>2</v>
      </c>
      <c r="B8" t="s">
        <v>48</v>
      </c>
      <c r="C8" s="5">
        <v>689.65517241379</v>
      </c>
      <c r="D8" s="5">
        <v>0</v>
      </c>
      <c r="E8" s="5" t="str">
        <f>D8*(1.25)*(C8/8)</f>
        <v>0</v>
      </c>
      <c r="F8" s="5">
        <v>0</v>
      </c>
      <c r="G8" s="5" t="str">
        <f>F8*(1.69)*(C8/8)</f>
        <v>0</v>
      </c>
      <c r="H8" s="5">
        <v>0</v>
      </c>
      <c r="I8" s="5" t="str">
        <f>H8*(0.10)*(C8/8)</f>
        <v>0</v>
      </c>
      <c r="J8" s="5">
        <v>0</v>
      </c>
      <c r="K8" s="5" t="str">
        <f>J8*(1.69)*(C8/8)</f>
        <v>0</v>
      </c>
      <c r="L8" s="5" t="str">
        <f>( E8+G8+I8+K8)</f>
        <v>0</v>
      </c>
    </row>
    <row r="9" spans="1:12">
      <c r="A9">
        <v>3</v>
      </c>
      <c r="B9" t="s">
        <v>49</v>
      </c>
      <c r="C9" s="5">
        <v>896.55172413793</v>
      </c>
      <c r="D9" s="5">
        <v>0</v>
      </c>
      <c r="E9" s="5" t="str">
        <f>D9*(1.25)*(C9/8)</f>
        <v>0</v>
      </c>
      <c r="F9" s="5">
        <v>0</v>
      </c>
      <c r="G9" s="5" t="str">
        <f>F9*(1.69)*(C9/8)</f>
        <v>0</v>
      </c>
      <c r="H9" s="5">
        <v>0</v>
      </c>
      <c r="I9" s="5" t="str">
        <f>H9*(0.10)*(C9/8)</f>
        <v>0</v>
      </c>
      <c r="J9" s="5">
        <v>0</v>
      </c>
      <c r="K9" s="5" t="str">
        <f>J9*(1.69)*(C9/8)</f>
        <v>0</v>
      </c>
      <c r="L9" s="5" t="str">
        <f>( E9+G9+I9+K9)</f>
        <v>0</v>
      </c>
    </row>
    <row r="10" spans="1:12">
      <c r="A10">
        <v>4</v>
      </c>
      <c r="B10" t="s">
        <v>50</v>
      </c>
      <c r="C10" s="5">
        <v>1609.1954022989</v>
      </c>
      <c r="D10" s="5">
        <v>0</v>
      </c>
      <c r="E10" s="5" t="str">
        <f>D10*(1.25)*(C10/8)</f>
        <v>0</v>
      </c>
      <c r="F10" s="5">
        <v>0</v>
      </c>
      <c r="G10" s="5" t="str">
        <f>F10*(1.69)*(C10/8)</f>
        <v>0</v>
      </c>
      <c r="H10" s="5">
        <v>0</v>
      </c>
      <c r="I10" s="5" t="str">
        <f>H10*(0.10)*(C10/8)</f>
        <v>0</v>
      </c>
      <c r="J10" s="5">
        <v>0</v>
      </c>
      <c r="K10" s="5" t="str">
        <f>J10*(1.69)*(C10/8)</f>
        <v>0</v>
      </c>
      <c r="L10" s="5" t="str">
        <f>( E10+G10+I10+K10)</f>
        <v>0</v>
      </c>
    </row>
    <row r="11" spans="1:12">
      <c r="A11">
        <v>5</v>
      </c>
      <c r="B11" t="s">
        <v>51</v>
      </c>
      <c r="C11" s="5">
        <v>689.65517241379</v>
      </c>
      <c r="D11" s="5">
        <v>0</v>
      </c>
      <c r="E11" s="5" t="str">
        <f>D11*(1.25)*(C11/8)</f>
        <v>0</v>
      </c>
      <c r="F11" s="5">
        <v>0</v>
      </c>
      <c r="G11" s="5" t="str">
        <f>F11*(1.69)*(C11/8)</f>
        <v>0</v>
      </c>
      <c r="H11" s="5">
        <v>0</v>
      </c>
      <c r="I11" s="5" t="str">
        <f>H11*(0.10)*(C11/8)</f>
        <v>0</v>
      </c>
      <c r="J11" s="5">
        <v>0</v>
      </c>
      <c r="K11" s="5" t="str">
        <f>J11*(1.69)*(C11/8)</f>
        <v>0</v>
      </c>
      <c r="L11" s="5" t="str">
        <f>( E11+G11+I11+K11)</f>
        <v>0</v>
      </c>
    </row>
    <row r="12" spans="1:12">
      <c r="A12">
        <v>6</v>
      </c>
      <c r="B12" t="s">
        <v>52</v>
      </c>
      <c r="C12" s="5">
        <v>512.00012779553</v>
      </c>
      <c r="D12" s="5">
        <v>3.5</v>
      </c>
      <c r="E12" s="5" t="str">
        <f>D12*(1.25)*(C12/8)</f>
        <v>0</v>
      </c>
      <c r="F12" s="5">
        <v>16</v>
      </c>
      <c r="G12" s="5" t="str">
        <f>F12*(1.69)*(C12/8)</f>
        <v>0</v>
      </c>
      <c r="H12" s="5">
        <v>0</v>
      </c>
      <c r="I12" s="5" t="str">
        <f>H12*(0.10)*(C12/8)</f>
        <v>0</v>
      </c>
      <c r="J12" s="5">
        <v>11.31666666666667</v>
      </c>
      <c r="K12" s="5" t="str">
        <f>J12*(1.69)*(C12/8)</f>
        <v>0</v>
      </c>
      <c r="L12" s="5" t="str">
        <f>( E12+G12+I12+K12)</f>
        <v>0</v>
      </c>
    </row>
    <row r="13" spans="1:12">
      <c r="A13">
        <v>7</v>
      </c>
      <c r="B13" t="s">
        <v>53</v>
      </c>
      <c r="C13" s="5">
        <v>1512.8450574713</v>
      </c>
      <c r="D13" s="5">
        <v>0</v>
      </c>
      <c r="E13" s="5" t="str">
        <f>D13*(1.25)*(C13/8)</f>
        <v>0</v>
      </c>
      <c r="F13" s="5">
        <v>0</v>
      </c>
      <c r="G13" s="5" t="str">
        <f>F13*(1.69)*(C13/8)</f>
        <v>0</v>
      </c>
      <c r="H13" s="5">
        <v>0</v>
      </c>
      <c r="I13" s="5" t="str">
        <f>H13*(0.10)*(C13/8)</f>
        <v>0</v>
      </c>
      <c r="J13" s="5">
        <v>0</v>
      </c>
      <c r="K13" s="5" t="str">
        <f>J13*(1.69)*(C13/8)</f>
        <v>0</v>
      </c>
      <c r="L13" s="5" t="str">
        <f>( E13+G13+I13+K13)</f>
        <v>0</v>
      </c>
    </row>
    <row r="14" spans="1:12">
      <c r="A14">
        <v>8</v>
      </c>
      <c r="B14" t="s">
        <v>54</v>
      </c>
      <c r="C14" s="5">
        <v>512.00012779553</v>
      </c>
      <c r="D14" s="5">
        <v>8.066666666666666</v>
      </c>
      <c r="E14" s="5" t="str">
        <f>D14*(1.25)*(C14/8)</f>
        <v>0</v>
      </c>
      <c r="F14" s="5">
        <v>0</v>
      </c>
      <c r="G14" s="5" t="str">
        <f>F14*(1.69)*(C14/8)</f>
        <v>0</v>
      </c>
      <c r="H14" s="5">
        <v>0</v>
      </c>
      <c r="I14" s="5" t="str">
        <f>H14*(0.10)*(C14/8)</f>
        <v>0</v>
      </c>
      <c r="J14" s="5">
        <v>0</v>
      </c>
      <c r="K14" s="5" t="str">
        <f>J14*(1.69)*(C14/8)</f>
        <v>0</v>
      </c>
      <c r="L14" s="5" t="str">
        <f>( E14+G14+I14+K14)</f>
        <v>0</v>
      </c>
    </row>
    <row r="15" spans="1:12">
      <c r="A15">
        <v>9</v>
      </c>
      <c r="B15" t="s">
        <v>55</v>
      </c>
      <c r="C15" s="5">
        <v>643.67816091954</v>
      </c>
      <c r="D15" s="5">
        <v>9.033333333333333</v>
      </c>
      <c r="E15" s="5" t="str">
        <f>D15*(1.25)*(C15/8)</f>
        <v>0</v>
      </c>
      <c r="F15" s="5">
        <v>0</v>
      </c>
      <c r="G15" s="5" t="str">
        <f>F15*(1.69)*(C15/8)</f>
        <v>0</v>
      </c>
      <c r="H15" s="5">
        <v>0</v>
      </c>
      <c r="I15" s="5" t="str">
        <f>H15*(0.10)*(C15/8)</f>
        <v>0</v>
      </c>
      <c r="J15" s="5">
        <v>0</v>
      </c>
      <c r="K15" s="5" t="str">
        <f>J15*(1.69)*(C15/8)</f>
        <v>0</v>
      </c>
      <c r="L15" s="5" t="str">
        <f>( E15+G15+I15+K15)</f>
        <v>0</v>
      </c>
    </row>
    <row r="16" spans="1:12">
      <c r="A16">
        <v>10</v>
      </c>
      <c r="B16" t="s">
        <v>56</v>
      </c>
      <c r="C16" s="5">
        <v>512.00012779553</v>
      </c>
      <c r="D16" s="5">
        <v>0</v>
      </c>
      <c r="E16" s="5" t="str">
        <f>D16*(1.25)*(C16/8)</f>
        <v>0</v>
      </c>
      <c r="F16" s="5">
        <v>0</v>
      </c>
      <c r="G16" s="5" t="str">
        <f>F16*(1.69)*(C16/8)</f>
        <v>0</v>
      </c>
      <c r="H16" s="5">
        <v>0</v>
      </c>
      <c r="I16" s="5" t="str">
        <f>H16*(0.10)*(C16/8)</f>
        <v>0</v>
      </c>
      <c r="J16" s="5">
        <v>0</v>
      </c>
      <c r="K16" s="5" t="str">
        <f>J16*(1.69)*(C16/8)</f>
        <v>0</v>
      </c>
      <c r="L16" s="5" t="str">
        <f>( E16+G16+I16+K16)</f>
        <v>0</v>
      </c>
    </row>
    <row r="17" spans="1:12">
      <c r="A17">
        <v>11</v>
      </c>
      <c r="B17" t="s">
        <v>57</v>
      </c>
      <c r="C17" s="5">
        <v>919.5402298850599</v>
      </c>
      <c r="D17" s="5">
        <v>0</v>
      </c>
      <c r="E17" s="5" t="str">
        <f>D17*(1.25)*(C17/8)</f>
        <v>0</v>
      </c>
      <c r="F17" s="5">
        <v>0</v>
      </c>
      <c r="G17" s="5" t="str">
        <f>F17*(1.69)*(C17/8)</f>
        <v>0</v>
      </c>
      <c r="H17" s="5">
        <v>0</v>
      </c>
      <c r="I17" s="5" t="str">
        <f>H17*(0.10)*(C17/8)</f>
        <v>0</v>
      </c>
      <c r="J17" s="5">
        <v>0</v>
      </c>
      <c r="K17" s="5" t="str">
        <f>J17*(1.69)*(C17/8)</f>
        <v>0</v>
      </c>
      <c r="L17" s="5" t="str">
        <f>( E17+G17+I17+K17)</f>
        <v>0</v>
      </c>
    </row>
    <row r="18" spans="1:12">
      <c r="A18">
        <v>12</v>
      </c>
      <c r="B18" t="s">
        <v>58</v>
      </c>
      <c r="C18" s="5">
        <v>850.57471264368</v>
      </c>
      <c r="D18" s="5">
        <v>0</v>
      </c>
      <c r="E18" s="5" t="str">
        <f>D18*(1.25)*(C18/8)</f>
        <v>0</v>
      </c>
      <c r="F18" s="5">
        <v>5</v>
      </c>
      <c r="G18" s="5" t="str">
        <f>F18*(1.69)*(C18/8)</f>
        <v>0</v>
      </c>
      <c r="H18" s="5">
        <v>0</v>
      </c>
      <c r="I18" s="5" t="str">
        <f>H18*(0.10)*(C18/8)</f>
        <v>0</v>
      </c>
      <c r="J18" s="5">
        <v>0</v>
      </c>
      <c r="K18" s="5" t="str">
        <f>J18*(1.69)*(C18/8)</f>
        <v>0</v>
      </c>
      <c r="L18" s="5" t="str">
        <f>( E18+G18+I18+K18)</f>
        <v>0</v>
      </c>
    </row>
    <row r="19" spans="1:12">
      <c r="A19">
        <v>13</v>
      </c>
      <c r="B19" t="s">
        <v>59</v>
      </c>
      <c r="C19" s="5">
        <v>689.65517241379</v>
      </c>
      <c r="D19" s="5">
        <v>0</v>
      </c>
      <c r="E19" s="5" t="str">
        <f>D19*(1.25)*(C19/8)</f>
        <v>0</v>
      </c>
      <c r="F19" s="5">
        <v>0</v>
      </c>
      <c r="G19" s="5" t="str">
        <f>F19*(1.69)*(C19/8)</f>
        <v>0</v>
      </c>
      <c r="H19" s="5">
        <v>0</v>
      </c>
      <c r="I19" s="5" t="str">
        <f>H19*(0.10)*(C19/8)</f>
        <v>0</v>
      </c>
      <c r="J19" s="5">
        <v>0</v>
      </c>
      <c r="K19" s="5" t="str">
        <f>J19*(1.69)*(C19/8)</f>
        <v>0</v>
      </c>
      <c r="L19" s="5" t="str">
        <f>( E19+G19+I19+K19)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A2:B2"/>
    <mergeCell ref="A5:A6"/>
    <mergeCell ref="B5:B6"/>
    <mergeCell ref="L5:L6"/>
    <mergeCell ref="C5:C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223"/>
  <sheetViews>
    <sheetView tabSelected="1" workbookViewId="0" zoomScale="70" zoomScaleNormal="70" showGridLines="true" showRowColHeaders="1">
      <selection activeCell="C5" sqref="C5"/>
    </sheetView>
  </sheetViews>
  <sheetFormatPr defaultRowHeight="14.4" outlineLevelRow="0" outlineLevelCol="0"/>
  <cols>
    <col min="1" max="1" width="7.140625" customWidth="true" style="0"/>
    <col min="2" max="2" width="24" customWidth="true" style="5"/>
    <col min="3" max="3" width="24" customWidth="true" style="5"/>
    <col min="4" max="4" width="22.140625" customWidth="true" style="5"/>
    <col min="5" max="5" width="22.140625" customWidth="true" style="5"/>
    <col min="6" max="6" width="22.140625" customWidth="true" style="5"/>
    <col min="7" max="7" width="22.140625" customWidth="true" style="5"/>
    <col min="8" max="8" width="22.140625" customWidth="true" style="5"/>
    <col min="9" max="9" width="22.140625" customWidth="true" style="5"/>
    <col min="10" max="10" width="22.140625" customWidth="true" style="5"/>
    <col min="11" max="11" width="22.140625" customWidth="true" style="5"/>
    <col min="12" max="12" width="22.140625" customWidth="true" style="5"/>
    <col min="13" max="13" width="22.140625" customWidth="true" style="5"/>
    <col min="14" max="14" width="22.140625" customWidth="true" style="5"/>
    <col min="15" max="15" width="22.140625" customWidth="true" style="5"/>
    <col min="16" max="16" width="22.140625" customWidth="true" style="5"/>
    <col min="17" max="17" width="22.140625" customWidth="true" style="5"/>
    <col min="18" max="18" width="22.140625" customWidth="true" style="5"/>
    <col min="19" max="19" width="22.140625" customWidth="true" style="5"/>
    <col min="20" max="20" width="22.140625" customWidth="true" style="5"/>
    <col min="21" max="21" width="22.140625" customWidth="true" style="5"/>
    <col min="22" max="22" width="22.140625" customWidth="true" style="5"/>
    <col min="23" max="23" width="22.140625" customWidth="true" style="5"/>
    <col min="24" max="24" width="22.140625" customWidth="true" style="5"/>
    <col min="25" max="25" width="22.140625" customWidth="true" style="5"/>
    <col min="26" max="26" width="22.140625" customWidth="true" style="5"/>
    <col min="27" max="27" width="22.140625" customWidth="true" style="5"/>
    <col min="28" max="28" width="22.140625" customWidth="true" style="5"/>
    <col min="29" max="29" width="22.140625" customWidth="true" style="5"/>
    <col min="30" max="30" width="22.140625" customWidth="true" style="5"/>
    <col min="31" max="31" width="22.140625" customWidth="true" style="5"/>
    <col min="32" max="32" width="22.140625" customWidth="true" style="5"/>
    <col min="33" max="33" width="22.140625" customWidth="true" style="5"/>
    <col min="34" max="34" width="22.140625" customWidth="true" style="5"/>
    <col min="35" max="35" width="22.140625" customWidth="true" style="5"/>
    <col min="36" max="36" width="22.140625" customWidth="true" style="5"/>
    <col min="37" max="37" width="22.140625" customWidth="true" style="5"/>
    <col min="38" max="38" width="22.140625" customWidth="true" style="5"/>
    <col min="39" max="39" width="22.140625" customWidth="true" style="5"/>
    <col min="40" max="40" width="22.140625" customWidth="true" style="5"/>
    <col min="41" max="41" width="22.140625" customWidth="true" style="5"/>
    <col min="42" max="42" width="22.140625" customWidth="true" style="5"/>
    <col min="43" max="43" width="22.140625" customWidth="true" style="5"/>
    <col min="44" max="44" width="22.140625" customWidth="true" style="5"/>
    <col min="45" max="45" width="22.140625" customWidth="true" style="5"/>
    <col min="46" max="46" width="22.140625" customWidth="true" style="5"/>
    <col min="47" max="47" width="22.140625" customWidth="true" style="5"/>
    <col min="48" max="48" width="22.140625" customWidth="true" style="5"/>
    <col min="49" max="49" width="22.140625" customWidth="true" style="5"/>
    <col min="50" max="50" width="22.140625" customWidth="true" style="5"/>
    <col min="51" max="51" width="22.140625" customWidth="true" style="5"/>
    <col min="52" max="52" width="22.140625" customWidth="true" style="5"/>
    <col min="53" max="53" width="22.140625" customWidth="true" style="5"/>
    <col min="54" max="54" width="22.140625" customWidth="true" style="5"/>
    <col min="55" max="55" width="22.140625" customWidth="true" style="5"/>
    <col min="56" max="56" width="22.140625" customWidth="true" style="5"/>
    <col min="57" max="57" width="22.140625" customWidth="true" style="5"/>
    <col min="58" max="58" width="22.140625" customWidth="true" style="3"/>
    <col min="59" max="59" width="22.140625" customWidth="true" style="3"/>
    <col min="60" max="60" width="22.140625" customWidth="true" style="3"/>
    <col min="61" max="61" width="22.140625" customWidth="true" style="3"/>
    <col min="62" max="62" width="22.140625" customWidth="true" style="3"/>
    <col min="63" max="63" width="22.140625" customWidth="true" style="3"/>
    <col min="64" max="64" width="22.140625" customWidth="true" style="3"/>
    <col min="65" max="65" width="22.140625" customWidth="true" style="3"/>
    <col min="66" max="66" width="22.140625" customWidth="true" style="3"/>
    <col min="67" max="67" width="22.140625" customWidth="true" style="3"/>
    <col min="68" max="68" width="22.140625" customWidth="true" style="3"/>
    <col min="69" max="69" width="22.140625" customWidth="true" style="3"/>
    <col min="70" max="70" width="22.140625" customWidth="true" style="3"/>
    <col min="71" max="71" width="22.140625" customWidth="true" style="3"/>
    <col min="72" max="72" width="22.140625" customWidth="true" style="3"/>
    <col min="73" max="73" width="22.140625" customWidth="true" style="3"/>
  </cols>
  <sheetData>
    <row r="1" spans="1:73" customHeight="1" ht="14.25" s="1" customFormat="1">
      <c r="A1" s="8" t="s">
        <v>60</v>
      </c>
      <c r="B1" s="8"/>
      <c r="C1" s="11"/>
      <c r="D1" s="12"/>
      <c r="E1" s="12"/>
      <c r="F1" s="12"/>
      <c r="G1" s="12"/>
      <c r="H1" s="12"/>
      <c r="I1" s="12"/>
      <c r="J1" s="12"/>
      <c r="K1" s="12"/>
      <c r="L1" s="12"/>
    </row>
    <row r="2" spans="1:73" customHeight="1" ht="14.25" s="1" customFormat="1">
      <c r="A2" s="8" t="s">
        <v>1</v>
      </c>
      <c r="B2" s="8"/>
      <c r="C2" s="11"/>
      <c r="D2" s="12"/>
      <c r="E2" s="12"/>
      <c r="F2" s="12"/>
      <c r="G2" s="12"/>
      <c r="H2" s="12"/>
      <c r="I2" s="12"/>
      <c r="J2" s="12"/>
      <c r="K2" s="12"/>
      <c r="L2" s="12"/>
    </row>
    <row r="3" spans="1:73" customHeight="1" ht="14.25" s="6" customFormat="1"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73" customHeight="1" ht="14.25" s="6" customFormat="1">
      <c r="A4" s="6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73" customHeight="1" ht="15.75">
      <c r="A5" s="9" t="s">
        <v>3</v>
      </c>
      <c r="B5" s="10" t="s">
        <v>4</v>
      </c>
      <c r="C5" s="13" t="s">
        <v>5</v>
      </c>
      <c r="D5" s="14" t="s">
        <v>6</v>
      </c>
      <c r="E5" s="15" t="s">
        <v>7</v>
      </c>
      <c r="F5" s="16" t="s">
        <v>8</v>
      </c>
      <c r="G5" s="16" t="s">
        <v>8</v>
      </c>
      <c r="H5" s="15" t="s">
        <v>9</v>
      </c>
      <c r="I5" s="15" t="s">
        <v>9</v>
      </c>
      <c r="J5" s="16" t="s">
        <v>10</v>
      </c>
      <c r="K5" s="16" t="s">
        <v>10</v>
      </c>
      <c r="L5" s="17" t="s">
        <v>11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</row>
    <row r="6" spans="1:73">
      <c r="A6" s="9"/>
      <c r="B6" s="10"/>
      <c r="C6" s="13"/>
      <c r="D6" s="18" t="s">
        <v>12</v>
      </c>
      <c r="E6" s="19" t="s">
        <v>13</v>
      </c>
      <c r="F6" s="20" t="s">
        <v>14</v>
      </c>
      <c r="G6" s="20" t="s">
        <v>15</v>
      </c>
      <c r="H6" s="19" t="s">
        <v>14</v>
      </c>
      <c r="I6" s="19" t="s">
        <v>15</v>
      </c>
      <c r="J6" s="20" t="s">
        <v>16</v>
      </c>
      <c r="K6" s="20" t="s">
        <v>17</v>
      </c>
      <c r="L6" s="17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</row>
    <row r="7" spans="1:73">
      <c r="A7">
        <v>1</v>
      </c>
      <c r="B7" s="5" t="s">
        <v>61</v>
      </c>
      <c r="C7" s="5">
        <v>1034.4827586207</v>
      </c>
      <c r="D7" s="5">
        <v>0</v>
      </c>
      <c r="E7" s="5" t="str">
        <f>D7*(1.25)*(C7/8)</f>
        <v>0</v>
      </c>
      <c r="F7" s="5">
        <v>0</v>
      </c>
      <c r="G7" s="5" t="str">
        <f>F7*(1.69)*(C7/8)</f>
        <v>0</v>
      </c>
      <c r="H7" s="5">
        <v>0</v>
      </c>
      <c r="I7" s="5" t="str">
        <f>H7*(0.10)*(C7/8)</f>
        <v>0</v>
      </c>
      <c r="J7" s="5">
        <v>0</v>
      </c>
      <c r="K7" s="5" t="str">
        <f>J7*(1.69)*(C7/8)</f>
        <v>0</v>
      </c>
      <c r="L7" s="5" t="str">
        <f>( E7+G7+I7+K7)</f>
        <v>0</v>
      </c>
    </row>
    <row r="8" spans="1:73">
      <c r="A8">
        <v>2</v>
      </c>
      <c r="B8" s="5" t="s">
        <v>62</v>
      </c>
      <c r="C8" s="5">
        <v>827.58620689655</v>
      </c>
      <c r="D8" s="5">
        <v>0</v>
      </c>
      <c r="E8" s="5" t="str">
        <f>D8*(1.25)*(C8/8)</f>
        <v>0</v>
      </c>
      <c r="F8" s="5">
        <v>0</v>
      </c>
      <c r="G8" s="5" t="str">
        <f>F8*(1.69)*(C8/8)</f>
        <v>0</v>
      </c>
      <c r="H8" s="5">
        <v>0</v>
      </c>
      <c r="I8" s="5" t="str">
        <f>H8*(0.10)*(C8/8)</f>
        <v>0</v>
      </c>
      <c r="J8" s="5">
        <v>0</v>
      </c>
      <c r="K8" s="5" t="str">
        <f>J8*(1.69)*(C8/8)</f>
        <v>0</v>
      </c>
      <c r="L8" s="5" t="str">
        <f>( E8+G8+I8+K8)</f>
        <v>0</v>
      </c>
    </row>
    <row r="9" spans="1:73">
      <c r="A9">
        <v>3</v>
      </c>
      <c r="B9" s="5" t="s">
        <v>63</v>
      </c>
      <c r="C9" s="5">
        <v>919.5402298850599</v>
      </c>
      <c r="D9" s="5">
        <v>0</v>
      </c>
      <c r="E9" s="5" t="str">
        <f>D9*(1.25)*(C9/8)</f>
        <v>0</v>
      </c>
      <c r="F9" s="5">
        <v>0</v>
      </c>
      <c r="G9" s="5" t="str">
        <f>F9*(1.69)*(C9/8)</f>
        <v>0</v>
      </c>
      <c r="H9" s="5">
        <v>0</v>
      </c>
      <c r="I9" s="5" t="str">
        <f>H9*(0.10)*(C9/8)</f>
        <v>0</v>
      </c>
      <c r="J9" s="5">
        <v>0</v>
      </c>
      <c r="K9" s="5" t="str">
        <f>J9*(1.69)*(C9/8)</f>
        <v>0</v>
      </c>
      <c r="L9" s="5" t="str">
        <f>( E9+G9+I9+K9)</f>
        <v>0</v>
      </c>
    </row>
    <row r="10" spans="1:73">
      <c r="A10">
        <v>4</v>
      </c>
      <c r="B10" s="5" t="s">
        <v>64</v>
      </c>
      <c r="C10" s="5">
        <v>620.68965517241</v>
      </c>
      <c r="D10" s="5">
        <v>7.8</v>
      </c>
      <c r="E10" s="5" t="str">
        <f>D10*(1.25)*(C10/8)</f>
        <v>0</v>
      </c>
      <c r="F10" s="5">
        <v>8</v>
      </c>
      <c r="G10" s="5" t="str">
        <f>F10*(1.69)*(C10/8)</f>
        <v>0</v>
      </c>
      <c r="H10" s="5">
        <v>0</v>
      </c>
      <c r="I10" s="5" t="str">
        <f>H10*(0.10)*(C10/8)</f>
        <v>0</v>
      </c>
      <c r="J10" s="5">
        <v>1.95</v>
      </c>
      <c r="K10" s="5" t="str">
        <f>J10*(1.69)*(C10/8)</f>
        <v>0</v>
      </c>
      <c r="L10" s="5" t="str">
        <f>( E10+G10+I10+K10)</f>
        <v>0</v>
      </c>
    </row>
    <row r="11" spans="1:73">
      <c r="A11">
        <v>5</v>
      </c>
      <c r="B11" s="5" t="s">
        <v>65</v>
      </c>
      <c r="C11" s="5">
        <v>689.65517241379</v>
      </c>
      <c r="D11" s="5">
        <v>11.15</v>
      </c>
      <c r="E11" s="5" t="str">
        <f>D11*(1.25)*(C11/8)</f>
        <v>0</v>
      </c>
      <c r="F11" s="5">
        <v>0</v>
      </c>
      <c r="G11" s="5" t="str">
        <f>F11*(1.69)*(C11/8)</f>
        <v>0</v>
      </c>
      <c r="H11" s="5">
        <v>0</v>
      </c>
      <c r="I11" s="5" t="str">
        <f>H11*(0.10)*(C11/8)</f>
        <v>0</v>
      </c>
      <c r="J11" s="5">
        <v>0</v>
      </c>
      <c r="K11" s="5" t="str">
        <f>J11*(1.69)*(C11/8)</f>
        <v>0</v>
      </c>
      <c r="L11" s="5" t="str">
        <f>( E11+G11+I11+K11)</f>
        <v>0</v>
      </c>
    </row>
    <row r="12" spans="1:73">
      <c r="A12">
        <v>6</v>
      </c>
      <c r="B12" s="5" t="s">
        <v>66</v>
      </c>
      <c r="C12" s="5">
        <v>1616.7443678161</v>
      </c>
      <c r="D12" s="5">
        <v>0</v>
      </c>
      <c r="E12" s="5" t="str">
        <f>D12*(1.25)*(C12/8)</f>
        <v>0</v>
      </c>
      <c r="F12" s="5">
        <v>0</v>
      </c>
      <c r="G12" s="5" t="str">
        <f>F12*(1.69)*(C12/8)</f>
        <v>0</v>
      </c>
      <c r="H12" s="5">
        <v>0</v>
      </c>
      <c r="I12" s="5" t="str">
        <f>H12*(0.10)*(C12/8)</f>
        <v>0</v>
      </c>
      <c r="J12" s="5">
        <v>0</v>
      </c>
      <c r="K12" s="5" t="str">
        <f>J12*(1.69)*(C12/8)</f>
        <v>0</v>
      </c>
      <c r="L12" s="5" t="str">
        <f>( E12+G12+I12+K12)</f>
        <v>0</v>
      </c>
    </row>
    <row r="13" spans="1:73">
      <c r="A13">
        <v>7</v>
      </c>
      <c r="B13" s="5" t="s">
        <v>67</v>
      </c>
      <c r="C13" s="5">
        <v>1066.6666666667</v>
      </c>
      <c r="D13" s="5">
        <v>0</v>
      </c>
      <c r="E13" s="5" t="str">
        <f>D13*(1.25)*(C13/8)</f>
        <v>0</v>
      </c>
      <c r="F13" s="5">
        <v>0</v>
      </c>
      <c r="G13" s="5" t="str">
        <f>F13*(1.69)*(C13/8)</f>
        <v>0</v>
      </c>
      <c r="H13" s="5">
        <v>0</v>
      </c>
      <c r="I13" s="5" t="str">
        <f>H13*(0.10)*(C13/8)</f>
        <v>0</v>
      </c>
      <c r="J13" s="5">
        <v>0</v>
      </c>
      <c r="K13" s="5" t="str">
        <f>J13*(1.69)*(C13/8)</f>
        <v>0</v>
      </c>
      <c r="L13" s="5" t="str">
        <f>( E13+G13+I13+K13)</f>
        <v>0</v>
      </c>
    </row>
    <row r="14" spans="1:73">
      <c r="A14">
        <v>8</v>
      </c>
      <c r="B14" s="5" t="s">
        <v>68</v>
      </c>
      <c r="C14" s="5">
        <v>0</v>
      </c>
      <c r="D14" s="5">
        <v>2.65</v>
      </c>
      <c r="E14" s="5" t="str">
        <f>D14*(1.25)*(C14/8)</f>
        <v>0</v>
      </c>
      <c r="F14" s="5">
        <v>8</v>
      </c>
      <c r="G14" s="5" t="str">
        <f>F14*(1.69)*(C14/8)</f>
        <v>0</v>
      </c>
      <c r="H14" s="5">
        <v>0</v>
      </c>
      <c r="I14" s="5" t="str">
        <f>H14*(0.10)*(C14/8)</f>
        <v>0</v>
      </c>
      <c r="J14" s="5">
        <v>1.016666666666667</v>
      </c>
      <c r="K14" s="5" t="str">
        <f>J14*(1.69)*(C14/8)</f>
        <v>0</v>
      </c>
      <c r="L14" s="5" t="str">
        <f>( E14+G14+I14+K14)</f>
        <v>0</v>
      </c>
    </row>
    <row r="15" spans="1:73">
      <c r="A15">
        <v>9</v>
      </c>
      <c r="B15" s="5" t="s">
        <v>69</v>
      </c>
      <c r="C15" s="5">
        <v>689.65517241379</v>
      </c>
      <c r="D15" s="5">
        <v>0</v>
      </c>
      <c r="E15" s="5" t="str">
        <f>D15*(1.25)*(C15/8)</f>
        <v>0</v>
      </c>
      <c r="F15" s="5">
        <v>0</v>
      </c>
      <c r="G15" s="5" t="str">
        <f>F15*(1.69)*(C15/8)</f>
        <v>0</v>
      </c>
      <c r="H15" s="5">
        <v>0</v>
      </c>
      <c r="I15" s="5" t="str">
        <f>H15*(0.10)*(C15/8)</f>
        <v>0</v>
      </c>
      <c r="J15" s="5">
        <v>0</v>
      </c>
      <c r="K15" s="5" t="str">
        <f>J15*(1.69)*(C15/8)</f>
        <v>0</v>
      </c>
      <c r="L15" s="5" t="str">
        <f>( E15+G15+I15+K15)</f>
        <v>0</v>
      </c>
    </row>
    <row r="16" spans="1:73">
      <c r="A16">
        <v>10</v>
      </c>
      <c r="B16" s="5" t="s">
        <v>70</v>
      </c>
      <c r="C16" s="5">
        <v>919.5402298850599</v>
      </c>
      <c r="D16" s="5">
        <v>0</v>
      </c>
      <c r="E16" s="5" t="str">
        <f>D16*(1.25)*(C16/8)</f>
        <v>0</v>
      </c>
      <c r="F16" s="5">
        <v>0</v>
      </c>
      <c r="G16" s="5" t="str">
        <f>F16*(1.69)*(C16/8)</f>
        <v>0</v>
      </c>
      <c r="H16" s="5">
        <v>0</v>
      </c>
      <c r="I16" s="5" t="str">
        <f>H16*(0.10)*(C16/8)</f>
        <v>0</v>
      </c>
      <c r="J16" s="5">
        <v>0</v>
      </c>
      <c r="K16" s="5" t="str">
        <f>J16*(1.69)*(C16/8)</f>
        <v>0</v>
      </c>
      <c r="L16" s="5" t="str">
        <f>( E16+G16+I16+K16)</f>
        <v>0</v>
      </c>
    </row>
    <row r="17" spans="1:73">
      <c r="A17">
        <v>11</v>
      </c>
      <c r="B17" s="5" t="s">
        <v>71</v>
      </c>
      <c r="C17" s="5">
        <v>942.52873563218</v>
      </c>
      <c r="D17" s="5">
        <v>0</v>
      </c>
      <c r="E17" s="5" t="str">
        <f>D17*(1.25)*(C17/8)</f>
        <v>0</v>
      </c>
      <c r="F17" s="5">
        <v>0</v>
      </c>
      <c r="G17" s="5" t="str">
        <f>F17*(1.69)*(C17/8)</f>
        <v>0</v>
      </c>
      <c r="H17" s="5">
        <v>0</v>
      </c>
      <c r="I17" s="5" t="str">
        <f>H17*(0.10)*(C17/8)</f>
        <v>0</v>
      </c>
      <c r="J17" s="5">
        <v>0</v>
      </c>
      <c r="K17" s="5" t="str">
        <f>J17*(1.69)*(C17/8)</f>
        <v>0</v>
      </c>
      <c r="L17" s="5" t="str">
        <f>( E17+G17+I17+K17)</f>
        <v>0</v>
      </c>
    </row>
    <row r="18" spans="1:73">
      <c r="A18">
        <v>12</v>
      </c>
      <c r="B18" s="5" t="s">
        <v>72</v>
      </c>
      <c r="C18" s="5">
        <v>1609.1954022989</v>
      </c>
      <c r="D18" s="5">
        <v>0</v>
      </c>
      <c r="E18" s="5" t="str">
        <f>D18*(1.25)*(C18/8)</f>
        <v>0</v>
      </c>
      <c r="F18" s="5">
        <v>0</v>
      </c>
      <c r="G18" s="5" t="str">
        <f>F18*(1.69)*(C18/8)</f>
        <v>0</v>
      </c>
      <c r="H18" s="5">
        <v>0</v>
      </c>
      <c r="I18" s="5" t="str">
        <f>H18*(0.10)*(C18/8)</f>
        <v>0</v>
      </c>
      <c r="J18" s="5">
        <v>0</v>
      </c>
      <c r="K18" s="5" t="str">
        <f>J18*(1.69)*(C18/8)</f>
        <v>0</v>
      </c>
      <c r="L18" s="5" t="str">
        <f>( E18+G18+I18+K18)</f>
        <v>0</v>
      </c>
    </row>
    <row r="19" spans="1:73">
      <c r="A19">
        <v>13</v>
      </c>
      <c r="B19" s="5" t="s">
        <v>73</v>
      </c>
      <c r="C19" s="5">
        <v>502</v>
      </c>
      <c r="D19" s="5">
        <v>0</v>
      </c>
      <c r="E19" s="5" t="str">
        <f>D19*(1.25)*(C19/8)</f>
        <v>0</v>
      </c>
      <c r="F19" s="5">
        <v>0</v>
      </c>
      <c r="G19" s="5" t="str">
        <f>F19*(1.69)*(C19/8)</f>
        <v>0</v>
      </c>
      <c r="H19" s="5">
        <v>0</v>
      </c>
      <c r="I19" s="5" t="str">
        <f>H19*(0.10)*(C19/8)</f>
        <v>0</v>
      </c>
      <c r="J19" s="5">
        <v>0</v>
      </c>
      <c r="K19" s="5" t="str">
        <f>J19*(1.69)*(C19/8)</f>
        <v>0</v>
      </c>
      <c r="L19" s="5" t="str">
        <f>( E19+G19+I19+K19)</f>
        <v>0</v>
      </c>
    </row>
    <row r="20" spans="1:73">
      <c r="A20">
        <v>14</v>
      </c>
      <c r="B20" s="5" t="s">
        <v>74</v>
      </c>
      <c r="C20" s="5">
        <v>502</v>
      </c>
      <c r="D20" s="5">
        <v>0</v>
      </c>
      <c r="E20" s="5" t="str">
        <f>D20*(1.25)*(C20/8)</f>
        <v>0</v>
      </c>
      <c r="F20" s="5">
        <v>0</v>
      </c>
      <c r="G20" s="5" t="str">
        <f>F20*(1.69)*(C20/8)</f>
        <v>0</v>
      </c>
      <c r="H20" s="5">
        <v>0</v>
      </c>
      <c r="I20" s="5" t="str">
        <f>H20*(0.10)*(C20/8)</f>
        <v>0</v>
      </c>
      <c r="J20" s="5">
        <v>0</v>
      </c>
      <c r="K20" s="5" t="str">
        <f>J20*(1.69)*(C20/8)</f>
        <v>0</v>
      </c>
      <c r="L20" s="5" t="str">
        <f>( E20+G20+I20+K20)</f>
        <v>0</v>
      </c>
    </row>
    <row r="21" spans="1:73">
      <c r="A21">
        <v>15</v>
      </c>
      <c r="B21" s="5" t="s">
        <v>75</v>
      </c>
      <c r="C21" s="5">
        <v>502</v>
      </c>
      <c r="D21" s="5">
        <v>0</v>
      </c>
      <c r="E21" s="5" t="str">
        <f>D21*(1.25)*(C21/8)</f>
        <v>0</v>
      </c>
      <c r="F21" s="5">
        <v>0</v>
      </c>
      <c r="G21" s="5" t="str">
        <f>F21*(1.69)*(C21/8)</f>
        <v>0</v>
      </c>
      <c r="H21" s="5">
        <v>0</v>
      </c>
      <c r="I21" s="5" t="str">
        <f>H21*(0.10)*(C21/8)</f>
        <v>0</v>
      </c>
      <c r="J21" s="5">
        <v>0</v>
      </c>
      <c r="K21" s="5" t="str">
        <f>J21*(1.69)*(C21/8)</f>
        <v>0</v>
      </c>
      <c r="L21" s="5" t="str">
        <f>( E21+G21+I21+K21)</f>
        <v>0</v>
      </c>
    </row>
    <row r="22" spans="1:73">
      <c r="A22">
        <v>16</v>
      </c>
      <c r="B22" s="5" t="s">
        <v>76</v>
      </c>
      <c r="C22" s="5">
        <v>502</v>
      </c>
      <c r="D22" s="5">
        <v>0</v>
      </c>
      <c r="E22" s="5" t="str">
        <f>D22*(1.25)*(C22/8)</f>
        <v>0</v>
      </c>
      <c r="F22" s="5">
        <v>0</v>
      </c>
      <c r="G22" s="5" t="str">
        <f>F22*(1.69)*(C22/8)</f>
        <v>0</v>
      </c>
      <c r="H22" s="5">
        <v>0</v>
      </c>
      <c r="I22" s="5" t="str">
        <f>H22*(0.10)*(C22/8)</f>
        <v>0</v>
      </c>
      <c r="J22" s="5">
        <v>0</v>
      </c>
      <c r="K22" s="5" t="str">
        <f>J22*(1.69)*(C22/8)</f>
        <v>0</v>
      </c>
      <c r="L22" s="5" t="str">
        <f>( E22+G22+I22+K22)</f>
        <v>0</v>
      </c>
    </row>
    <row r="23" spans="1:73">
      <c r="A23">
        <v>17</v>
      </c>
      <c r="B23" s="5" t="s">
        <v>77</v>
      </c>
      <c r="C23" s="5">
        <v>502</v>
      </c>
      <c r="D23" s="5">
        <v>0</v>
      </c>
      <c r="E23" s="5" t="str">
        <f>D23*(1.25)*(C23/8)</f>
        <v>0</v>
      </c>
      <c r="F23" s="5">
        <v>0</v>
      </c>
      <c r="G23" s="5" t="str">
        <f>F23*(1.69)*(C23/8)</f>
        <v>0</v>
      </c>
      <c r="H23" s="5">
        <v>0</v>
      </c>
      <c r="I23" s="5" t="str">
        <f>H23*(0.10)*(C23/8)</f>
        <v>0</v>
      </c>
      <c r="J23" s="5">
        <v>0</v>
      </c>
      <c r="K23" s="5" t="str">
        <f>J23*(1.69)*(C23/8)</f>
        <v>0</v>
      </c>
      <c r="L23" s="5" t="str">
        <f>( E23+G23+I23+K23)</f>
        <v>0</v>
      </c>
    </row>
    <row r="24" spans="1:73">
      <c r="A24">
        <v>18</v>
      </c>
      <c r="B24" s="5" t="s">
        <v>78</v>
      </c>
      <c r="C24" s="5">
        <v>502</v>
      </c>
      <c r="D24" s="5">
        <v>0</v>
      </c>
      <c r="E24" s="5" t="str">
        <f>D24*(1.25)*(C24/8)</f>
        <v>0</v>
      </c>
      <c r="F24" s="5">
        <v>0</v>
      </c>
      <c r="G24" s="5" t="str">
        <f>F24*(1.69)*(C24/8)</f>
        <v>0</v>
      </c>
      <c r="H24" s="5">
        <v>0</v>
      </c>
      <c r="I24" s="5" t="str">
        <f>H24*(0.10)*(C24/8)</f>
        <v>0</v>
      </c>
      <c r="J24" s="5">
        <v>0</v>
      </c>
      <c r="K24" s="5" t="str">
        <f>J24*(1.69)*(C24/8)</f>
        <v>0</v>
      </c>
      <c r="L24" s="5" t="str">
        <f>( E24+G24+I24+K24)</f>
        <v>0</v>
      </c>
    </row>
    <row r="25" spans="1:73">
      <c r="A25">
        <v>19</v>
      </c>
      <c r="B25" s="5" t="s">
        <v>79</v>
      </c>
      <c r="C25" s="5">
        <v>502</v>
      </c>
      <c r="D25" s="5">
        <v>0</v>
      </c>
      <c r="E25" s="5" t="str">
        <f>D25*(1.25)*(C25/8)</f>
        <v>0</v>
      </c>
      <c r="F25" s="5">
        <v>0</v>
      </c>
      <c r="G25" s="5" t="str">
        <f>F25*(1.69)*(C25/8)</f>
        <v>0</v>
      </c>
      <c r="H25" s="5">
        <v>0</v>
      </c>
      <c r="I25" s="5" t="str">
        <f>H25*(0.10)*(C25/8)</f>
        <v>0</v>
      </c>
      <c r="J25" s="5">
        <v>0</v>
      </c>
      <c r="K25" s="5" t="str">
        <f>J25*(1.69)*(C25/8)</f>
        <v>0</v>
      </c>
      <c r="L25" s="5" t="str">
        <f>( E25+G25+I25+K25)</f>
        <v>0</v>
      </c>
    </row>
    <row r="26" spans="1:73">
      <c r="A26">
        <v>20</v>
      </c>
      <c r="B26" s="5" t="s">
        <v>80</v>
      </c>
      <c r="C26" s="5">
        <v>502</v>
      </c>
      <c r="D26" s="5">
        <v>0</v>
      </c>
      <c r="E26" s="5" t="str">
        <f>D26*(1.25)*(C26/8)</f>
        <v>0</v>
      </c>
      <c r="F26" s="5">
        <v>0</v>
      </c>
      <c r="G26" s="5" t="str">
        <f>F26*(1.69)*(C26/8)</f>
        <v>0</v>
      </c>
      <c r="H26" s="5">
        <v>0</v>
      </c>
      <c r="I26" s="5" t="str">
        <f>H26*(0.10)*(C26/8)</f>
        <v>0</v>
      </c>
      <c r="J26" s="5">
        <v>0</v>
      </c>
      <c r="K26" s="5" t="str">
        <f>J26*(1.69)*(C26/8)</f>
        <v>0</v>
      </c>
      <c r="L26" s="5" t="str">
        <f>( E26+G26+I26+K26)</f>
        <v>0</v>
      </c>
    </row>
    <row r="27" spans="1:73">
      <c r="A27">
        <v>21</v>
      </c>
      <c r="B27" s="5" t="s">
        <v>81</v>
      </c>
      <c r="C27" s="5">
        <v>502</v>
      </c>
      <c r="D27" s="5">
        <v>0</v>
      </c>
      <c r="E27" s="5" t="str">
        <f>D27*(1.25)*(C27/8)</f>
        <v>0</v>
      </c>
      <c r="F27" s="5">
        <v>0</v>
      </c>
      <c r="G27" s="5" t="str">
        <f>F27*(1.69)*(C27/8)</f>
        <v>0</v>
      </c>
      <c r="H27" s="5">
        <v>0</v>
      </c>
      <c r="I27" s="5" t="str">
        <f>H27*(0.10)*(C27/8)</f>
        <v>0</v>
      </c>
      <c r="J27" s="5">
        <v>0</v>
      </c>
      <c r="K27" s="5" t="str">
        <f>J27*(1.69)*(C27/8)</f>
        <v>0</v>
      </c>
      <c r="L27" s="5" t="str">
        <f>( E27+G27+I27+K27)</f>
        <v>0</v>
      </c>
    </row>
    <row r="28" spans="1:73">
      <c r="A28">
        <v>22</v>
      </c>
      <c r="B28" s="5" t="s">
        <v>82</v>
      </c>
      <c r="C28" s="5">
        <v>502</v>
      </c>
      <c r="D28" s="5">
        <v>0</v>
      </c>
      <c r="E28" s="5" t="str">
        <f>D28*(1.25)*(C28/8)</f>
        <v>0</v>
      </c>
      <c r="F28" s="5">
        <v>0</v>
      </c>
      <c r="G28" s="5" t="str">
        <f>F28*(1.69)*(C28/8)</f>
        <v>0</v>
      </c>
      <c r="H28" s="5">
        <v>0</v>
      </c>
      <c r="I28" s="5" t="str">
        <f>H28*(0.10)*(C28/8)</f>
        <v>0</v>
      </c>
      <c r="J28" s="5">
        <v>0</v>
      </c>
      <c r="K28" s="5" t="str">
        <f>J28*(1.69)*(C28/8)</f>
        <v>0</v>
      </c>
      <c r="L28" s="5" t="str">
        <f>( E28+G28+I28+K28)</f>
        <v>0</v>
      </c>
    </row>
    <row r="29" spans="1:73">
      <c r="A29">
        <v>23</v>
      </c>
      <c r="B29" s="5" t="s">
        <v>83</v>
      </c>
      <c r="C29" s="5">
        <v>502</v>
      </c>
      <c r="D29" s="5">
        <v>30</v>
      </c>
      <c r="E29" s="5" t="str">
        <f>D29*(1.25)*(C29/8)</f>
        <v>0</v>
      </c>
      <c r="F29" s="5">
        <v>0</v>
      </c>
      <c r="G29" s="5" t="str">
        <f>F29*(1.69)*(C29/8)</f>
        <v>0</v>
      </c>
      <c r="H29" s="5">
        <v>27</v>
      </c>
      <c r="I29" s="5" t="str">
        <f>H29*(0.10)*(C29/8)</f>
        <v>0</v>
      </c>
      <c r="J29" s="5">
        <v>0</v>
      </c>
      <c r="K29" s="5" t="str">
        <f>J29*(1.69)*(C29/8)</f>
        <v>0</v>
      </c>
      <c r="L29" s="5" t="str">
        <f>( E29+G29+I29+K29)</f>
        <v>0</v>
      </c>
    </row>
    <row r="30" spans="1:73">
      <c r="A30">
        <v>24</v>
      </c>
      <c r="B30" s="5" t="s">
        <v>84</v>
      </c>
      <c r="C30" s="5">
        <v>502</v>
      </c>
      <c r="D30" s="5">
        <v>0</v>
      </c>
      <c r="E30" s="5" t="str">
        <f>D30*(1.25)*(C30/8)</f>
        <v>0</v>
      </c>
      <c r="F30" s="5">
        <v>0</v>
      </c>
      <c r="G30" s="5" t="str">
        <f>F30*(1.69)*(C30/8)</f>
        <v>0</v>
      </c>
      <c r="H30" s="5">
        <v>0</v>
      </c>
      <c r="I30" s="5" t="str">
        <f>H30*(0.10)*(C30/8)</f>
        <v>0</v>
      </c>
      <c r="J30" s="5">
        <v>0</v>
      </c>
      <c r="K30" s="5" t="str">
        <f>J30*(1.69)*(C30/8)</f>
        <v>0</v>
      </c>
      <c r="L30" s="5" t="str">
        <f>( E30+G30+I30+K30)</f>
        <v>0</v>
      </c>
    </row>
    <row r="31" spans="1:73">
      <c r="A31">
        <v>25</v>
      </c>
      <c r="B31" s="5" t="s">
        <v>85</v>
      </c>
      <c r="C31" s="5">
        <v>502</v>
      </c>
      <c r="D31" s="5">
        <v>5</v>
      </c>
      <c r="E31" s="5" t="str">
        <f>D31*(1.25)*(C31/8)</f>
        <v>0</v>
      </c>
      <c r="F31" s="5">
        <v>0</v>
      </c>
      <c r="G31" s="5" t="str">
        <f>F31*(1.69)*(C31/8)</f>
        <v>0</v>
      </c>
      <c r="H31" s="5">
        <v>0</v>
      </c>
      <c r="I31" s="5" t="str">
        <f>H31*(0.10)*(C31/8)</f>
        <v>0</v>
      </c>
      <c r="J31" s="5">
        <v>0</v>
      </c>
      <c r="K31" s="5" t="str">
        <f>J31*(1.69)*(C31/8)</f>
        <v>0</v>
      </c>
      <c r="L31" s="5" t="str">
        <f>( E31+G31+I31+K31)</f>
        <v>0</v>
      </c>
    </row>
    <row r="32" spans="1:73">
      <c r="A32">
        <v>26</v>
      </c>
      <c r="B32" s="5" t="s">
        <v>86</v>
      </c>
      <c r="C32" s="5">
        <v>502</v>
      </c>
      <c r="D32" s="5">
        <v>1</v>
      </c>
      <c r="E32" s="5" t="str">
        <f>D32*(1.25)*(C32/8)</f>
        <v>0</v>
      </c>
      <c r="F32" s="5">
        <v>0</v>
      </c>
      <c r="G32" s="5" t="str">
        <f>F32*(1.69)*(C32/8)</f>
        <v>0</v>
      </c>
      <c r="H32" s="5">
        <v>0</v>
      </c>
      <c r="I32" s="5" t="str">
        <f>H32*(0.10)*(C32/8)</f>
        <v>0</v>
      </c>
      <c r="J32" s="5">
        <v>0</v>
      </c>
      <c r="K32" s="5" t="str">
        <f>J32*(1.69)*(C32/8)</f>
        <v>0</v>
      </c>
      <c r="L32" s="5" t="str">
        <f>( E32+G32+I32+K32)</f>
        <v>0</v>
      </c>
    </row>
    <row r="33" spans="1:73">
      <c r="A33">
        <v>27</v>
      </c>
      <c r="B33" s="5" t="s">
        <v>87</v>
      </c>
      <c r="C33" s="5">
        <v>502</v>
      </c>
      <c r="D33" s="5">
        <v>0</v>
      </c>
      <c r="E33" s="5" t="str">
        <f>D33*(1.25)*(C33/8)</f>
        <v>0</v>
      </c>
      <c r="F33" s="5">
        <v>0</v>
      </c>
      <c r="G33" s="5" t="str">
        <f>F33*(1.69)*(C33/8)</f>
        <v>0</v>
      </c>
      <c r="H33" s="5">
        <v>0</v>
      </c>
      <c r="I33" s="5" t="str">
        <f>H33*(0.10)*(C33/8)</f>
        <v>0</v>
      </c>
      <c r="J33" s="5">
        <v>0</v>
      </c>
      <c r="K33" s="5" t="str">
        <f>J33*(1.69)*(C33/8)</f>
        <v>0</v>
      </c>
      <c r="L33" s="5" t="str">
        <f>( E33+G33+I33+K33)</f>
        <v>0</v>
      </c>
    </row>
    <row r="34" spans="1:73">
      <c r="A34">
        <v>28</v>
      </c>
      <c r="B34" s="5" t="s">
        <v>88</v>
      </c>
      <c r="C34" s="5">
        <v>502</v>
      </c>
      <c r="D34" s="5">
        <v>0</v>
      </c>
      <c r="E34" s="5" t="str">
        <f>D34*(1.25)*(C34/8)</f>
        <v>0</v>
      </c>
      <c r="F34" s="5">
        <v>0</v>
      </c>
      <c r="G34" s="5" t="str">
        <f>F34*(1.69)*(C34/8)</f>
        <v>0</v>
      </c>
      <c r="H34" s="5">
        <v>0</v>
      </c>
      <c r="I34" s="5" t="str">
        <f>H34*(0.10)*(C34/8)</f>
        <v>0</v>
      </c>
      <c r="J34" s="5">
        <v>0</v>
      </c>
      <c r="K34" s="5" t="str">
        <f>J34*(1.69)*(C34/8)</f>
        <v>0</v>
      </c>
      <c r="L34" s="5" t="str">
        <f>( E34+G34+I34+K34)</f>
        <v>0</v>
      </c>
    </row>
    <row r="35" spans="1:73">
      <c r="A35">
        <v>29</v>
      </c>
      <c r="B35" s="5" t="s">
        <v>89</v>
      </c>
      <c r="C35" s="5">
        <v>502</v>
      </c>
      <c r="D35" s="5">
        <v>5.7</v>
      </c>
      <c r="E35" s="5" t="str">
        <f>D35*(1.25)*(C35/8)</f>
        <v>0</v>
      </c>
      <c r="F35" s="5">
        <v>0</v>
      </c>
      <c r="G35" s="5" t="str">
        <f>F35*(1.69)*(C35/8)</f>
        <v>0</v>
      </c>
      <c r="H35" s="5">
        <v>0</v>
      </c>
      <c r="I35" s="5" t="str">
        <f>H35*(0.10)*(C35/8)</f>
        <v>0</v>
      </c>
      <c r="J35" s="5">
        <v>0</v>
      </c>
      <c r="K35" s="5" t="str">
        <f>J35*(1.69)*(C35/8)</f>
        <v>0</v>
      </c>
      <c r="L35" s="5" t="str">
        <f>( E35+G35+I35+K35)</f>
        <v>0</v>
      </c>
    </row>
    <row r="36" spans="1:73">
      <c r="A36">
        <v>30</v>
      </c>
      <c r="B36" s="5" t="s">
        <v>90</v>
      </c>
      <c r="C36" s="5">
        <v>502</v>
      </c>
      <c r="D36" s="5">
        <v>2</v>
      </c>
      <c r="E36" s="5" t="str">
        <f>D36*(1.25)*(C36/8)</f>
        <v>0</v>
      </c>
      <c r="F36" s="5">
        <v>0</v>
      </c>
      <c r="G36" s="5" t="str">
        <f>F36*(1.69)*(C36/8)</f>
        <v>0</v>
      </c>
      <c r="H36" s="5">
        <v>0</v>
      </c>
      <c r="I36" s="5" t="str">
        <f>H36*(0.10)*(C36/8)</f>
        <v>0</v>
      </c>
      <c r="J36" s="5">
        <v>0</v>
      </c>
      <c r="K36" s="5" t="str">
        <f>J36*(1.69)*(C36/8)</f>
        <v>0</v>
      </c>
      <c r="L36" s="5" t="str">
        <f>( E36+G36+I36+K36)</f>
        <v>0</v>
      </c>
    </row>
    <row r="37" spans="1:73">
      <c r="A37">
        <v>31</v>
      </c>
      <c r="B37" s="5" t="s">
        <v>91</v>
      </c>
      <c r="C37" s="5">
        <v>502</v>
      </c>
      <c r="D37" s="5">
        <v>0</v>
      </c>
      <c r="E37" s="5" t="str">
        <f>D37*(1.25)*(C37/8)</f>
        <v>0</v>
      </c>
      <c r="F37" s="5">
        <v>0</v>
      </c>
      <c r="G37" s="5" t="str">
        <f>F37*(1.69)*(C37/8)</f>
        <v>0</v>
      </c>
      <c r="H37" s="5">
        <v>0</v>
      </c>
      <c r="I37" s="5" t="str">
        <f>H37*(0.10)*(C37/8)</f>
        <v>0</v>
      </c>
      <c r="J37" s="5">
        <v>0</v>
      </c>
      <c r="K37" s="5" t="str">
        <f>J37*(1.69)*(C37/8)</f>
        <v>0</v>
      </c>
      <c r="L37" s="5" t="str">
        <f>( E37+G37+I37+K37)</f>
        <v>0</v>
      </c>
    </row>
    <row r="38" spans="1:73">
      <c r="A38">
        <v>32</v>
      </c>
      <c r="B38" s="5" t="s">
        <v>92</v>
      </c>
      <c r="C38" s="5">
        <v>502</v>
      </c>
      <c r="D38" s="5">
        <v>3</v>
      </c>
      <c r="E38" s="5" t="str">
        <f>D38*(1.25)*(C38/8)</f>
        <v>0</v>
      </c>
      <c r="F38" s="5">
        <v>0</v>
      </c>
      <c r="G38" s="5" t="str">
        <f>F38*(1.69)*(C38/8)</f>
        <v>0</v>
      </c>
      <c r="H38" s="5">
        <v>0</v>
      </c>
      <c r="I38" s="5" t="str">
        <f>H38*(0.10)*(C38/8)</f>
        <v>0</v>
      </c>
      <c r="J38" s="5">
        <v>0</v>
      </c>
      <c r="K38" s="5" t="str">
        <f>J38*(1.69)*(C38/8)</f>
        <v>0</v>
      </c>
      <c r="L38" s="5" t="str">
        <f>( E38+G38+I38+K38)</f>
        <v>0</v>
      </c>
    </row>
    <row r="39" spans="1:73">
      <c r="A39">
        <v>33</v>
      </c>
      <c r="B39" s="5" t="s">
        <v>93</v>
      </c>
      <c r="C39" s="5">
        <v>502</v>
      </c>
      <c r="D39" s="5">
        <v>0</v>
      </c>
      <c r="E39" s="5" t="str">
        <f>D39*(1.25)*(C39/8)</f>
        <v>0</v>
      </c>
      <c r="F39" s="5">
        <v>0</v>
      </c>
      <c r="G39" s="5" t="str">
        <f>F39*(1.69)*(C39/8)</f>
        <v>0</v>
      </c>
      <c r="H39" s="5">
        <v>0</v>
      </c>
      <c r="I39" s="5" t="str">
        <f>H39*(0.10)*(C39/8)</f>
        <v>0</v>
      </c>
      <c r="J39" s="5">
        <v>0</v>
      </c>
      <c r="K39" s="5" t="str">
        <f>J39*(1.69)*(C39/8)</f>
        <v>0</v>
      </c>
      <c r="L39" s="5" t="str">
        <f>( E39+G39+I39+K39)</f>
        <v>0</v>
      </c>
    </row>
    <row r="40" spans="1:73">
      <c r="A40">
        <v>34</v>
      </c>
      <c r="B40" s="5" t="s">
        <v>94</v>
      </c>
      <c r="C40" s="5">
        <v>502</v>
      </c>
      <c r="D40" s="5">
        <v>0</v>
      </c>
      <c r="E40" s="5" t="str">
        <f>D40*(1.25)*(C40/8)</f>
        <v>0</v>
      </c>
      <c r="F40" s="5">
        <v>0</v>
      </c>
      <c r="G40" s="5" t="str">
        <f>F40*(1.69)*(C40/8)</f>
        <v>0</v>
      </c>
      <c r="H40" s="5">
        <v>0</v>
      </c>
      <c r="I40" s="5" t="str">
        <f>H40*(0.10)*(C40/8)</f>
        <v>0</v>
      </c>
      <c r="J40" s="5">
        <v>0</v>
      </c>
      <c r="K40" s="5" t="str">
        <f>J40*(1.69)*(C40/8)</f>
        <v>0</v>
      </c>
      <c r="L40" s="5" t="str">
        <f>( E40+G40+I40+K40)</f>
        <v>0</v>
      </c>
    </row>
    <row r="41" spans="1:73">
      <c r="A41">
        <v>35</v>
      </c>
      <c r="B41" s="5" t="s">
        <v>95</v>
      </c>
      <c r="C41" s="5">
        <v>502</v>
      </c>
      <c r="D41" s="5">
        <v>0</v>
      </c>
      <c r="E41" s="5" t="str">
        <f>D41*(1.25)*(C41/8)</f>
        <v>0</v>
      </c>
      <c r="F41" s="5">
        <v>0</v>
      </c>
      <c r="G41" s="5" t="str">
        <f>F41*(1.69)*(C41/8)</f>
        <v>0</v>
      </c>
      <c r="H41" s="5">
        <v>0</v>
      </c>
      <c r="I41" s="5" t="str">
        <f>H41*(0.10)*(C41/8)</f>
        <v>0</v>
      </c>
      <c r="J41" s="5">
        <v>0</v>
      </c>
      <c r="K41" s="5" t="str">
        <f>J41*(1.69)*(C41/8)</f>
        <v>0</v>
      </c>
      <c r="L41" s="5" t="str">
        <f>( E41+G41+I41+K41)</f>
        <v>0</v>
      </c>
    </row>
    <row r="42" spans="1:73">
      <c r="A42">
        <v>36</v>
      </c>
      <c r="B42" s="5" t="s">
        <v>96</v>
      </c>
      <c r="C42" s="5">
        <v>502</v>
      </c>
      <c r="D42" s="5">
        <v>0</v>
      </c>
      <c r="E42" s="5" t="str">
        <f>D42*(1.25)*(C42/8)</f>
        <v>0</v>
      </c>
      <c r="F42" s="5">
        <v>0</v>
      </c>
      <c r="G42" s="5" t="str">
        <f>F42*(1.69)*(C42/8)</f>
        <v>0</v>
      </c>
      <c r="H42" s="5">
        <v>0</v>
      </c>
      <c r="I42" s="5" t="str">
        <f>H42*(0.10)*(C42/8)</f>
        <v>0</v>
      </c>
      <c r="J42" s="5">
        <v>0</v>
      </c>
      <c r="K42" s="5" t="str">
        <f>J42*(1.69)*(C42/8)</f>
        <v>0</v>
      </c>
      <c r="L42" s="5" t="str">
        <f>( E42+G42+I42+K42)</f>
        <v>0</v>
      </c>
    </row>
    <row r="43" spans="1:73">
      <c r="A43">
        <v>37</v>
      </c>
      <c r="B43" s="5" t="s">
        <v>97</v>
      </c>
      <c r="C43" s="5">
        <v>502</v>
      </c>
      <c r="D43" s="5">
        <v>1</v>
      </c>
      <c r="E43" s="5" t="str">
        <f>D43*(1.25)*(C43/8)</f>
        <v>0</v>
      </c>
      <c r="F43" s="5">
        <v>0</v>
      </c>
      <c r="G43" s="5" t="str">
        <f>F43*(1.69)*(C43/8)</f>
        <v>0</v>
      </c>
      <c r="H43" s="5">
        <v>0</v>
      </c>
      <c r="I43" s="5" t="str">
        <f>H43*(0.10)*(C43/8)</f>
        <v>0</v>
      </c>
      <c r="J43" s="5">
        <v>0</v>
      </c>
      <c r="K43" s="5" t="str">
        <f>J43*(1.69)*(C43/8)</f>
        <v>0</v>
      </c>
      <c r="L43" s="5" t="str">
        <f>( E43+G43+I43+K43)</f>
        <v>0</v>
      </c>
    </row>
    <row r="44" spans="1:73">
      <c r="A44">
        <v>38</v>
      </c>
      <c r="B44" s="5" t="s">
        <v>98</v>
      </c>
      <c r="C44" s="5">
        <v>502</v>
      </c>
      <c r="D44" s="5">
        <v>0</v>
      </c>
      <c r="E44" s="5" t="str">
        <f>D44*(1.25)*(C44/8)</f>
        <v>0</v>
      </c>
      <c r="F44" s="5">
        <v>0</v>
      </c>
      <c r="G44" s="5" t="str">
        <f>F44*(1.69)*(C44/8)</f>
        <v>0</v>
      </c>
      <c r="H44" s="5">
        <v>0</v>
      </c>
      <c r="I44" s="5" t="str">
        <f>H44*(0.10)*(C44/8)</f>
        <v>0</v>
      </c>
      <c r="J44" s="5">
        <v>0</v>
      </c>
      <c r="K44" s="5" t="str">
        <f>J44*(1.69)*(C44/8)</f>
        <v>0</v>
      </c>
      <c r="L44" s="5" t="str">
        <f>( E44+G44+I44+K44)</f>
        <v>0</v>
      </c>
    </row>
    <row r="45" spans="1:73">
      <c r="A45">
        <v>39</v>
      </c>
      <c r="B45" s="5" t="s">
        <v>99</v>
      </c>
      <c r="C45" s="5">
        <v>502</v>
      </c>
      <c r="D45" s="5">
        <v>2</v>
      </c>
      <c r="E45" s="5" t="str">
        <f>D45*(1.25)*(C45/8)</f>
        <v>0</v>
      </c>
      <c r="F45" s="5">
        <v>0</v>
      </c>
      <c r="G45" s="5" t="str">
        <f>F45*(1.69)*(C45/8)</f>
        <v>0</v>
      </c>
      <c r="H45" s="5">
        <v>0</v>
      </c>
      <c r="I45" s="5" t="str">
        <f>H45*(0.10)*(C45/8)</f>
        <v>0</v>
      </c>
      <c r="J45" s="5">
        <v>0</v>
      </c>
      <c r="K45" s="5" t="str">
        <f>J45*(1.69)*(C45/8)</f>
        <v>0</v>
      </c>
      <c r="L45" s="5" t="str">
        <f>( E45+G45+I45+K45)</f>
        <v>0</v>
      </c>
    </row>
    <row r="46" spans="1:73">
      <c r="A46">
        <v>40</v>
      </c>
      <c r="B46" s="5" t="s">
        <v>100</v>
      </c>
      <c r="C46" s="5">
        <v>502</v>
      </c>
      <c r="D46" s="5">
        <v>6</v>
      </c>
      <c r="E46" s="5" t="str">
        <f>D46*(1.25)*(C46/8)</f>
        <v>0</v>
      </c>
      <c r="F46" s="5">
        <v>0</v>
      </c>
      <c r="G46" s="5" t="str">
        <f>F46*(1.69)*(C46/8)</f>
        <v>0</v>
      </c>
      <c r="H46" s="5">
        <v>0</v>
      </c>
      <c r="I46" s="5" t="str">
        <f>H46*(0.10)*(C46/8)</f>
        <v>0</v>
      </c>
      <c r="J46" s="5">
        <v>0</v>
      </c>
      <c r="K46" s="5" t="str">
        <f>J46*(1.69)*(C46/8)</f>
        <v>0</v>
      </c>
      <c r="L46" s="5" t="str">
        <f>( E46+G46+I46+K46)</f>
        <v>0</v>
      </c>
    </row>
    <row r="47" spans="1:73">
      <c r="A47">
        <v>41</v>
      </c>
      <c r="B47" s="5" t="s">
        <v>101</v>
      </c>
      <c r="C47" s="5">
        <v>502</v>
      </c>
      <c r="D47" s="5">
        <v>22</v>
      </c>
      <c r="E47" s="5" t="str">
        <f>D47*(1.25)*(C47/8)</f>
        <v>0</v>
      </c>
      <c r="F47" s="5">
        <v>0</v>
      </c>
      <c r="G47" s="5" t="str">
        <f>F47*(1.69)*(C47/8)</f>
        <v>0</v>
      </c>
      <c r="H47" s="5">
        <v>8</v>
      </c>
      <c r="I47" s="5" t="str">
        <f>H47*(0.10)*(C47/8)</f>
        <v>0</v>
      </c>
      <c r="J47" s="5">
        <v>0</v>
      </c>
      <c r="K47" s="5" t="str">
        <f>J47*(1.69)*(C47/8)</f>
        <v>0</v>
      </c>
      <c r="L47" s="5" t="str">
        <f>( E47+G47+I47+K47)</f>
        <v>0</v>
      </c>
    </row>
    <row r="48" spans="1:73">
      <c r="A48">
        <v>42</v>
      </c>
      <c r="B48" s="5" t="s">
        <v>102</v>
      </c>
      <c r="C48" s="5">
        <v>502</v>
      </c>
      <c r="D48" s="5">
        <v>0</v>
      </c>
      <c r="E48" s="5" t="str">
        <f>D48*(1.25)*(C48/8)</f>
        <v>0</v>
      </c>
      <c r="F48" s="5">
        <v>0</v>
      </c>
      <c r="G48" s="5" t="str">
        <f>F48*(1.69)*(C48/8)</f>
        <v>0</v>
      </c>
      <c r="H48" s="5">
        <v>0</v>
      </c>
      <c r="I48" s="5" t="str">
        <f>H48*(0.10)*(C48/8)</f>
        <v>0</v>
      </c>
      <c r="J48" s="5">
        <v>0</v>
      </c>
      <c r="K48" s="5" t="str">
        <f>J48*(1.69)*(C48/8)</f>
        <v>0</v>
      </c>
      <c r="L48" s="5" t="str">
        <f>( E48+G48+I48+K48)</f>
        <v>0</v>
      </c>
    </row>
    <row r="49" spans="1:73">
      <c r="A49">
        <v>43</v>
      </c>
      <c r="B49" s="5" t="s">
        <v>103</v>
      </c>
      <c r="C49" s="5">
        <v>502</v>
      </c>
      <c r="D49" s="5">
        <v>0</v>
      </c>
      <c r="E49" s="5" t="str">
        <f>D49*(1.25)*(C49/8)</f>
        <v>0</v>
      </c>
      <c r="F49" s="5">
        <v>0</v>
      </c>
      <c r="G49" s="5" t="str">
        <f>F49*(1.69)*(C49/8)</f>
        <v>0</v>
      </c>
      <c r="H49" s="5">
        <v>0</v>
      </c>
      <c r="I49" s="5" t="str">
        <f>H49*(0.10)*(C49/8)</f>
        <v>0</v>
      </c>
      <c r="J49" s="5">
        <v>0</v>
      </c>
      <c r="K49" s="5" t="str">
        <f>J49*(1.69)*(C49/8)</f>
        <v>0</v>
      </c>
      <c r="L49" s="5" t="str">
        <f>( E49+G49+I49+K49)</f>
        <v>0</v>
      </c>
    </row>
    <row r="50" spans="1:73">
      <c r="A50">
        <v>44</v>
      </c>
      <c r="B50" s="5" t="s">
        <v>104</v>
      </c>
      <c r="C50" s="5">
        <v>502</v>
      </c>
      <c r="D50" s="5">
        <v>0</v>
      </c>
      <c r="E50" s="5" t="str">
        <f>D50*(1.25)*(C50/8)</f>
        <v>0</v>
      </c>
      <c r="F50" s="5">
        <v>0</v>
      </c>
      <c r="G50" s="5" t="str">
        <f>F50*(1.69)*(C50/8)</f>
        <v>0</v>
      </c>
      <c r="H50" s="5">
        <v>0</v>
      </c>
      <c r="I50" s="5" t="str">
        <f>H50*(0.10)*(C50/8)</f>
        <v>0</v>
      </c>
      <c r="J50" s="5">
        <v>0</v>
      </c>
      <c r="K50" s="5" t="str">
        <f>J50*(1.69)*(C50/8)</f>
        <v>0</v>
      </c>
      <c r="L50" s="5" t="str">
        <f>( E50+G50+I50+K50)</f>
        <v>0</v>
      </c>
    </row>
    <row r="51" spans="1:73">
      <c r="A51">
        <v>45</v>
      </c>
      <c r="B51" s="5" t="s">
        <v>105</v>
      </c>
      <c r="C51" s="5">
        <v>502</v>
      </c>
      <c r="D51" s="5">
        <v>0</v>
      </c>
      <c r="E51" s="5" t="str">
        <f>D51*(1.25)*(C51/8)</f>
        <v>0</v>
      </c>
      <c r="F51" s="5">
        <v>0</v>
      </c>
      <c r="G51" s="5" t="str">
        <f>F51*(1.69)*(C51/8)</f>
        <v>0</v>
      </c>
      <c r="H51" s="5">
        <v>0</v>
      </c>
      <c r="I51" s="5" t="str">
        <f>H51*(0.10)*(C51/8)</f>
        <v>0</v>
      </c>
      <c r="J51" s="5">
        <v>0</v>
      </c>
      <c r="K51" s="5" t="str">
        <f>J51*(1.69)*(C51/8)</f>
        <v>0</v>
      </c>
      <c r="L51" s="5" t="str">
        <f>( E51+G51+I51+K51)</f>
        <v>0</v>
      </c>
    </row>
    <row r="52" spans="1:73">
      <c r="A52">
        <v>46</v>
      </c>
      <c r="B52" s="5" t="s">
        <v>106</v>
      </c>
      <c r="C52" s="5">
        <v>502</v>
      </c>
      <c r="D52" s="5">
        <v>4</v>
      </c>
      <c r="E52" s="5" t="str">
        <f>D52*(1.25)*(C52/8)</f>
        <v>0</v>
      </c>
      <c r="F52" s="5">
        <v>0</v>
      </c>
      <c r="G52" s="5" t="str">
        <f>F52*(1.69)*(C52/8)</f>
        <v>0</v>
      </c>
      <c r="H52" s="5">
        <v>0</v>
      </c>
      <c r="I52" s="5" t="str">
        <f>H52*(0.10)*(C52/8)</f>
        <v>0</v>
      </c>
      <c r="J52" s="5">
        <v>0</v>
      </c>
      <c r="K52" s="5" t="str">
        <f>J52*(1.69)*(C52/8)</f>
        <v>0</v>
      </c>
      <c r="L52" s="5" t="str">
        <f>( E52+G52+I52+K52)</f>
        <v>0</v>
      </c>
    </row>
    <row r="53" spans="1:73">
      <c r="A53">
        <v>47</v>
      </c>
      <c r="B53" s="5" t="s">
        <v>107</v>
      </c>
      <c r="C53" s="5">
        <v>502</v>
      </c>
      <c r="D53" s="5">
        <v>0</v>
      </c>
      <c r="E53" s="5" t="str">
        <f>D53*(1.25)*(C53/8)</f>
        <v>0</v>
      </c>
      <c r="F53" s="5">
        <v>0</v>
      </c>
      <c r="G53" s="5" t="str">
        <f>F53*(1.69)*(C53/8)</f>
        <v>0</v>
      </c>
      <c r="H53" s="5">
        <v>0</v>
      </c>
      <c r="I53" s="5" t="str">
        <f>H53*(0.10)*(C53/8)</f>
        <v>0</v>
      </c>
      <c r="J53" s="5">
        <v>0</v>
      </c>
      <c r="K53" s="5" t="str">
        <f>J53*(1.69)*(C53/8)</f>
        <v>0</v>
      </c>
      <c r="L53" s="5" t="str">
        <f>( E53+G53+I53+K53)</f>
        <v>0</v>
      </c>
    </row>
    <row r="54" spans="1:73">
      <c r="A54">
        <v>48</v>
      </c>
      <c r="B54" s="5" t="s">
        <v>108</v>
      </c>
      <c r="C54" s="5">
        <v>502</v>
      </c>
      <c r="D54" s="5">
        <v>4</v>
      </c>
      <c r="E54" s="5" t="str">
        <f>D54*(1.25)*(C54/8)</f>
        <v>0</v>
      </c>
      <c r="F54" s="5">
        <v>0</v>
      </c>
      <c r="G54" s="5" t="str">
        <f>F54*(1.69)*(C54/8)</f>
        <v>0</v>
      </c>
      <c r="H54" s="5">
        <v>3</v>
      </c>
      <c r="I54" s="5" t="str">
        <f>H54*(0.10)*(C54/8)</f>
        <v>0</v>
      </c>
      <c r="J54" s="5">
        <v>0</v>
      </c>
      <c r="K54" s="5" t="str">
        <f>J54*(1.69)*(C54/8)</f>
        <v>0</v>
      </c>
      <c r="L54" s="5" t="str">
        <f>( E54+G54+I54+K54)</f>
        <v>0</v>
      </c>
    </row>
    <row r="55" spans="1:73">
      <c r="A55">
        <v>49</v>
      </c>
      <c r="B55" s="5" t="s">
        <v>109</v>
      </c>
      <c r="C55" s="5">
        <v>502</v>
      </c>
      <c r="D55" s="5">
        <v>0</v>
      </c>
      <c r="E55" s="5" t="str">
        <f>D55*(1.25)*(C55/8)</f>
        <v>0</v>
      </c>
      <c r="F55" s="5">
        <v>0</v>
      </c>
      <c r="G55" s="5" t="str">
        <f>F55*(1.69)*(C55/8)</f>
        <v>0</v>
      </c>
      <c r="H55" s="5">
        <v>0</v>
      </c>
      <c r="I55" s="5" t="str">
        <f>H55*(0.10)*(C55/8)</f>
        <v>0</v>
      </c>
      <c r="J55" s="5">
        <v>0</v>
      </c>
      <c r="K55" s="5" t="str">
        <f>J55*(1.69)*(C55/8)</f>
        <v>0</v>
      </c>
      <c r="L55" s="5" t="str">
        <f>( E55+G55+I55+K55)</f>
        <v>0</v>
      </c>
    </row>
    <row r="56" spans="1:73">
      <c r="A56">
        <v>50</v>
      </c>
      <c r="B56" s="5" t="s">
        <v>110</v>
      </c>
      <c r="C56" s="5">
        <v>0</v>
      </c>
      <c r="D56" s="5">
        <v>0</v>
      </c>
      <c r="E56" s="5" t="str">
        <f>D56*(1.25)*(C56/8)</f>
        <v>0</v>
      </c>
      <c r="F56" s="5">
        <v>0</v>
      </c>
      <c r="G56" s="5" t="str">
        <f>F56*(1.69)*(C56/8)</f>
        <v>0</v>
      </c>
      <c r="H56" s="5">
        <v>0</v>
      </c>
      <c r="I56" s="5" t="str">
        <f>H56*(0.10)*(C56/8)</f>
        <v>0</v>
      </c>
      <c r="J56" s="5">
        <v>0</v>
      </c>
      <c r="K56" s="5" t="str">
        <f>J56*(1.69)*(C56/8)</f>
        <v>0</v>
      </c>
      <c r="L56" s="5" t="str">
        <f>( E56+G56+I56+K56)</f>
        <v>0</v>
      </c>
    </row>
    <row r="57" spans="1:73">
      <c r="A57">
        <v>51</v>
      </c>
      <c r="B57" s="5" t="s">
        <v>111</v>
      </c>
      <c r="C57" s="5">
        <v>502</v>
      </c>
      <c r="D57" s="5">
        <v>0</v>
      </c>
      <c r="E57" s="5" t="str">
        <f>D57*(1.25)*(C57/8)</f>
        <v>0</v>
      </c>
      <c r="F57" s="5">
        <v>0</v>
      </c>
      <c r="G57" s="5" t="str">
        <f>F57*(1.69)*(C57/8)</f>
        <v>0</v>
      </c>
      <c r="H57" s="5">
        <v>0</v>
      </c>
      <c r="I57" s="5" t="str">
        <f>H57*(0.10)*(C57/8)</f>
        <v>0</v>
      </c>
      <c r="J57" s="5">
        <v>0</v>
      </c>
      <c r="K57" s="5" t="str">
        <f>J57*(1.69)*(C57/8)</f>
        <v>0</v>
      </c>
      <c r="L57" s="5" t="str">
        <f>( E57+G57+I57+K57)</f>
        <v>0</v>
      </c>
    </row>
    <row r="58" spans="1:73">
      <c r="A58">
        <v>52</v>
      </c>
      <c r="B58" s="5" t="s">
        <v>112</v>
      </c>
      <c r="C58" s="5">
        <v>502</v>
      </c>
      <c r="D58" s="5">
        <v>12</v>
      </c>
      <c r="E58" s="5" t="str">
        <f>D58*(1.25)*(C58/8)</f>
        <v>0</v>
      </c>
      <c r="F58" s="5">
        <v>0</v>
      </c>
      <c r="G58" s="5" t="str">
        <f>F58*(1.69)*(C58/8)</f>
        <v>0</v>
      </c>
      <c r="H58" s="5">
        <v>0</v>
      </c>
      <c r="I58" s="5" t="str">
        <f>H58*(0.10)*(C58/8)</f>
        <v>0</v>
      </c>
      <c r="J58" s="5">
        <v>0</v>
      </c>
      <c r="K58" s="5" t="str">
        <f>J58*(1.69)*(C58/8)</f>
        <v>0</v>
      </c>
      <c r="L58" s="5" t="str">
        <f>( E58+G58+I58+K58)</f>
        <v>0</v>
      </c>
    </row>
    <row r="59" spans="1:73">
      <c r="A59">
        <v>53</v>
      </c>
      <c r="B59" s="5" t="s">
        <v>113</v>
      </c>
      <c r="C59" s="5">
        <v>502</v>
      </c>
      <c r="D59" s="5">
        <v>0</v>
      </c>
      <c r="E59" s="5" t="str">
        <f>D59*(1.25)*(C59/8)</f>
        <v>0</v>
      </c>
      <c r="F59" s="5">
        <v>0</v>
      </c>
      <c r="G59" s="5" t="str">
        <f>F59*(1.69)*(C59/8)</f>
        <v>0</v>
      </c>
      <c r="H59" s="5">
        <v>0</v>
      </c>
      <c r="I59" s="5" t="str">
        <f>H59*(0.10)*(C59/8)</f>
        <v>0</v>
      </c>
      <c r="J59" s="5">
        <v>0</v>
      </c>
      <c r="K59" s="5" t="str">
        <f>J59*(1.69)*(C59/8)</f>
        <v>0</v>
      </c>
      <c r="L59" s="5" t="str">
        <f>( E59+G59+I59+K59)</f>
        <v>0</v>
      </c>
    </row>
    <row r="60" spans="1:73">
      <c r="A60">
        <v>54</v>
      </c>
      <c r="B60" s="5" t="s">
        <v>114</v>
      </c>
      <c r="C60" s="5">
        <v>502</v>
      </c>
      <c r="D60" s="5">
        <v>0</v>
      </c>
      <c r="E60" s="5" t="str">
        <f>D60*(1.25)*(C60/8)</f>
        <v>0</v>
      </c>
      <c r="F60" s="5">
        <v>0</v>
      </c>
      <c r="G60" s="5" t="str">
        <f>F60*(1.69)*(C60/8)</f>
        <v>0</v>
      </c>
      <c r="H60" s="5">
        <v>0</v>
      </c>
      <c r="I60" s="5" t="str">
        <f>H60*(0.10)*(C60/8)</f>
        <v>0</v>
      </c>
      <c r="J60" s="5">
        <v>0</v>
      </c>
      <c r="K60" s="5" t="str">
        <f>J60*(1.69)*(C60/8)</f>
        <v>0</v>
      </c>
      <c r="L60" s="5" t="str">
        <f>( E60+G60+I60+K60)</f>
        <v>0</v>
      </c>
    </row>
    <row r="61" spans="1:73">
      <c r="A61">
        <v>55</v>
      </c>
      <c r="B61" s="5" t="s">
        <v>115</v>
      </c>
      <c r="C61" s="5">
        <v>502</v>
      </c>
      <c r="D61" s="5">
        <v>0</v>
      </c>
      <c r="E61" s="5" t="str">
        <f>D61*(1.25)*(C61/8)</f>
        <v>0</v>
      </c>
      <c r="F61" s="5">
        <v>0</v>
      </c>
      <c r="G61" s="5" t="str">
        <f>F61*(1.69)*(C61/8)</f>
        <v>0</v>
      </c>
      <c r="H61" s="5">
        <v>0</v>
      </c>
      <c r="I61" s="5" t="str">
        <f>H61*(0.10)*(C61/8)</f>
        <v>0</v>
      </c>
      <c r="J61" s="5">
        <v>0</v>
      </c>
      <c r="K61" s="5" t="str">
        <f>J61*(1.69)*(C61/8)</f>
        <v>0</v>
      </c>
      <c r="L61" s="5" t="str">
        <f>( E61+G61+I61+K61)</f>
        <v>0</v>
      </c>
    </row>
    <row r="62" spans="1:73">
      <c r="A62">
        <v>56</v>
      </c>
      <c r="B62" s="5" t="s">
        <v>116</v>
      </c>
      <c r="C62" s="5">
        <v>502</v>
      </c>
      <c r="D62" s="5">
        <v>0</v>
      </c>
      <c r="E62" s="5" t="str">
        <f>D62*(1.25)*(C62/8)</f>
        <v>0</v>
      </c>
      <c r="F62" s="5">
        <v>0</v>
      </c>
      <c r="G62" s="5" t="str">
        <f>F62*(1.69)*(C62/8)</f>
        <v>0</v>
      </c>
      <c r="H62" s="5">
        <v>0</v>
      </c>
      <c r="I62" s="5" t="str">
        <f>H62*(0.10)*(C62/8)</f>
        <v>0</v>
      </c>
      <c r="J62" s="5">
        <v>0</v>
      </c>
      <c r="K62" s="5" t="str">
        <f>J62*(1.69)*(C62/8)</f>
        <v>0</v>
      </c>
      <c r="L62" s="5" t="str">
        <f>( E62+G62+I62+K62)</f>
        <v>0</v>
      </c>
    </row>
    <row r="63" spans="1:73">
      <c r="A63">
        <v>57</v>
      </c>
      <c r="B63" s="5" t="s">
        <v>117</v>
      </c>
      <c r="C63" s="5">
        <v>502</v>
      </c>
      <c r="D63" s="5">
        <v>15</v>
      </c>
      <c r="E63" s="5" t="str">
        <f>D63*(1.25)*(C63/8)</f>
        <v>0</v>
      </c>
      <c r="F63" s="5">
        <v>0</v>
      </c>
      <c r="G63" s="5" t="str">
        <f>F63*(1.69)*(C63/8)</f>
        <v>0</v>
      </c>
      <c r="H63" s="5">
        <v>4</v>
      </c>
      <c r="I63" s="5" t="str">
        <f>H63*(0.10)*(C63/8)</f>
        <v>0</v>
      </c>
      <c r="J63" s="5">
        <v>0</v>
      </c>
      <c r="K63" s="5" t="str">
        <f>J63*(1.69)*(C63/8)</f>
        <v>0</v>
      </c>
      <c r="L63" s="5" t="str">
        <f>( E63+G63+I63+K63)</f>
        <v>0</v>
      </c>
    </row>
    <row r="64" spans="1:73">
      <c r="A64">
        <v>58</v>
      </c>
      <c r="B64" s="5" t="s">
        <v>118</v>
      </c>
      <c r="C64" s="5">
        <v>502</v>
      </c>
      <c r="D64" s="5">
        <v>0</v>
      </c>
      <c r="E64" s="5" t="str">
        <f>D64*(1.25)*(C64/8)</f>
        <v>0</v>
      </c>
      <c r="F64" s="5">
        <v>0</v>
      </c>
      <c r="G64" s="5" t="str">
        <f>F64*(1.69)*(C64/8)</f>
        <v>0</v>
      </c>
      <c r="H64" s="5">
        <v>0</v>
      </c>
      <c r="I64" s="5" t="str">
        <f>H64*(0.10)*(C64/8)</f>
        <v>0</v>
      </c>
      <c r="J64" s="5">
        <v>0</v>
      </c>
      <c r="K64" s="5" t="str">
        <f>J64*(1.69)*(C64/8)</f>
        <v>0</v>
      </c>
      <c r="L64" s="5" t="str">
        <f>( E64+G64+I64+K64)</f>
        <v>0</v>
      </c>
    </row>
    <row r="65" spans="1:73">
      <c r="A65">
        <v>59</v>
      </c>
      <c r="B65" s="5" t="s">
        <v>119</v>
      </c>
      <c r="C65" s="5">
        <v>502</v>
      </c>
      <c r="D65" s="5">
        <v>0</v>
      </c>
      <c r="E65" s="5" t="str">
        <f>D65*(1.25)*(C65/8)</f>
        <v>0</v>
      </c>
      <c r="F65" s="5">
        <v>0</v>
      </c>
      <c r="G65" s="5" t="str">
        <f>F65*(1.69)*(C65/8)</f>
        <v>0</v>
      </c>
      <c r="H65" s="5">
        <v>0</v>
      </c>
      <c r="I65" s="5" t="str">
        <f>H65*(0.10)*(C65/8)</f>
        <v>0</v>
      </c>
      <c r="J65" s="5">
        <v>0</v>
      </c>
      <c r="K65" s="5" t="str">
        <f>J65*(1.69)*(C65/8)</f>
        <v>0</v>
      </c>
      <c r="L65" s="5" t="str">
        <f>( E65+G65+I65+K65)</f>
        <v>0</v>
      </c>
    </row>
    <row r="66" spans="1:73">
      <c r="A66">
        <v>60</v>
      </c>
      <c r="B66" s="5" t="s">
        <v>120</v>
      </c>
      <c r="C66" s="5">
        <v>502</v>
      </c>
      <c r="D66" s="5">
        <v>0</v>
      </c>
      <c r="E66" s="5" t="str">
        <f>D66*(1.25)*(C66/8)</f>
        <v>0</v>
      </c>
      <c r="F66" s="5">
        <v>0</v>
      </c>
      <c r="G66" s="5" t="str">
        <f>F66*(1.69)*(C66/8)</f>
        <v>0</v>
      </c>
      <c r="H66" s="5">
        <v>0</v>
      </c>
      <c r="I66" s="5" t="str">
        <f>H66*(0.10)*(C66/8)</f>
        <v>0</v>
      </c>
      <c r="J66" s="5">
        <v>0</v>
      </c>
      <c r="K66" s="5" t="str">
        <f>J66*(1.69)*(C66/8)</f>
        <v>0</v>
      </c>
      <c r="L66" s="5" t="str">
        <f>( E66+G66+I66+K66)</f>
        <v>0</v>
      </c>
    </row>
    <row r="67" spans="1:73">
      <c r="A67">
        <v>61</v>
      </c>
      <c r="B67" s="5" t="s">
        <v>121</v>
      </c>
      <c r="C67" s="5">
        <v>502</v>
      </c>
      <c r="D67" s="5">
        <v>0</v>
      </c>
      <c r="E67" s="5" t="str">
        <f>D67*(1.25)*(C67/8)</f>
        <v>0</v>
      </c>
      <c r="F67" s="5">
        <v>0</v>
      </c>
      <c r="G67" s="5" t="str">
        <f>F67*(1.69)*(C67/8)</f>
        <v>0</v>
      </c>
      <c r="H67" s="5">
        <v>0</v>
      </c>
      <c r="I67" s="5" t="str">
        <f>H67*(0.10)*(C67/8)</f>
        <v>0</v>
      </c>
      <c r="J67" s="5">
        <v>0</v>
      </c>
      <c r="K67" s="5" t="str">
        <f>J67*(1.69)*(C67/8)</f>
        <v>0</v>
      </c>
      <c r="L67" s="5" t="str">
        <f>( E67+G67+I67+K67)</f>
        <v>0</v>
      </c>
    </row>
    <row r="68" spans="1:73">
      <c r="A68">
        <v>62</v>
      </c>
      <c r="B68" s="5" t="s">
        <v>122</v>
      </c>
      <c r="C68" s="5">
        <v>502</v>
      </c>
      <c r="D68" s="5">
        <v>0</v>
      </c>
      <c r="E68" s="5" t="str">
        <f>D68*(1.25)*(C68/8)</f>
        <v>0</v>
      </c>
      <c r="F68" s="5">
        <v>0</v>
      </c>
      <c r="G68" s="5" t="str">
        <f>F68*(1.69)*(C68/8)</f>
        <v>0</v>
      </c>
      <c r="H68" s="5">
        <v>0</v>
      </c>
      <c r="I68" s="5" t="str">
        <f>H68*(0.10)*(C68/8)</f>
        <v>0</v>
      </c>
      <c r="J68" s="5">
        <v>0</v>
      </c>
      <c r="K68" s="5" t="str">
        <f>J68*(1.69)*(C68/8)</f>
        <v>0</v>
      </c>
      <c r="L68" s="5" t="str">
        <f>( E68+G68+I68+K68)</f>
        <v>0</v>
      </c>
    </row>
    <row r="69" spans="1:73">
      <c r="A69">
        <v>63</v>
      </c>
      <c r="B69" s="5" t="s">
        <v>123</v>
      </c>
      <c r="C69" s="5">
        <v>502</v>
      </c>
      <c r="D69" s="5">
        <v>0</v>
      </c>
      <c r="E69" s="5" t="str">
        <f>D69*(1.25)*(C69/8)</f>
        <v>0</v>
      </c>
      <c r="F69" s="5">
        <v>0</v>
      </c>
      <c r="G69" s="5" t="str">
        <f>F69*(1.69)*(C69/8)</f>
        <v>0</v>
      </c>
      <c r="H69" s="5">
        <v>0</v>
      </c>
      <c r="I69" s="5" t="str">
        <f>H69*(0.10)*(C69/8)</f>
        <v>0</v>
      </c>
      <c r="J69" s="5">
        <v>0</v>
      </c>
      <c r="K69" s="5" t="str">
        <f>J69*(1.69)*(C69/8)</f>
        <v>0</v>
      </c>
      <c r="L69" s="5" t="str">
        <f>( E69+G69+I69+K69)</f>
        <v>0</v>
      </c>
    </row>
    <row r="70" spans="1:73">
      <c r="A70">
        <v>64</v>
      </c>
      <c r="B70" s="5" t="s">
        <v>124</v>
      </c>
      <c r="C70" s="5">
        <v>502</v>
      </c>
      <c r="D70" s="5">
        <v>19.81666666666667</v>
      </c>
      <c r="E70" s="5" t="str">
        <f>D70*(1.25)*(C70/8)</f>
        <v>0</v>
      </c>
      <c r="F70" s="5">
        <v>0</v>
      </c>
      <c r="G70" s="5" t="str">
        <f>F70*(1.69)*(C70/8)</f>
        <v>0</v>
      </c>
      <c r="H70" s="5">
        <v>0</v>
      </c>
      <c r="I70" s="5" t="str">
        <f>H70*(0.10)*(C70/8)</f>
        <v>0</v>
      </c>
      <c r="J70" s="5">
        <v>0</v>
      </c>
      <c r="K70" s="5" t="str">
        <f>J70*(1.69)*(C70/8)</f>
        <v>0</v>
      </c>
      <c r="L70" s="5" t="str">
        <f>( E70+G70+I70+K70)</f>
        <v>0</v>
      </c>
    </row>
    <row r="71" spans="1:73">
      <c r="A71">
        <v>65</v>
      </c>
      <c r="B71" s="5" t="s">
        <v>125</v>
      </c>
      <c r="C71" s="5">
        <v>502</v>
      </c>
      <c r="D71" s="5">
        <v>2</v>
      </c>
      <c r="E71" s="5" t="str">
        <f>D71*(1.25)*(C71/8)</f>
        <v>0</v>
      </c>
      <c r="F71" s="5">
        <v>0</v>
      </c>
      <c r="G71" s="5" t="str">
        <f>F71*(1.69)*(C71/8)</f>
        <v>0</v>
      </c>
      <c r="H71" s="5">
        <v>0</v>
      </c>
      <c r="I71" s="5" t="str">
        <f>H71*(0.10)*(C71/8)</f>
        <v>0</v>
      </c>
      <c r="J71" s="5">
        <v>0</v>
      </c>
      <c r="K71" s="5" t="str">
        <f>J71*(1.69)*(C71/8)</f>
        <v>0</v>
      </c>
      <c r="L71" s="5" t="str">
        <f>( E71+G71+I71+K71)</f>
        <v>0</v>
      </c>
    </row>
    <row r="72" spans="1:73">
      <c r="A72">
        <v>66</v>
      </c>
      <c r="B72" s="5" t="s">
        <v>126</v>
      </c>
      <c r="C72" s="5">
        <v>502</v>
      </c>
      <c r="D72" s="5">
        <v>4</v>
      </c>
      <c r="E72" s="5" t="str">
        <f>D72*(1.25)*(C72/8)</f>
        <v>0</v>
      </c>
      <c r="F72" s="5">
        <v>0</v>
      </c>
      <c r="G72" s="5" t="str">
        <f>F72*(1.69)*(C72/8)</f>
        <v>0</v>
      </c>
      <c r="H72" s="5">
        <v>0</v>
      </c>
      <c r="I72" s="5" t="str">
        <f>H72*(0.10)*(C72/8)</f>
        <v>0</v>
      </c>
      <c r="J72" s="5">
        <v>0</v>
      </c>
      <c r="K72" s="5" t="str">
        <f>J72*(1.69)*(C72/8)</f>
        <v>0</v>
      </c>
      <c r="L72" s="5" t="str">
        <f>( E72+G72+I72+K72)</f>
        <v>0</v>
      </c>
    </row>
    <row r="73" spans="1:73">
      <c r="A73">
        <v>67</v>
      </c>
      <c r="B73" s="5" t="s">
        <v>127</v>
      </c>
      <c r="C73" s="5">
        <v>502</v>
      </c>
      <c r="D73" s="5">
        <v>2</v>
      </c>
      <c r="E73" s="5" t="str">
        <f>D73*(1.25)*(C73/8)</f>
        <v>0</v>
      </c>
      <c r="F73" s="5">
        <v>0</v>
      </c>
      <c r="G73" s="5" t="str">
        <f>F73*(1.69)*(C73/8)</f>
        <v>0</v>
      </c>
      <c r="H73" s="5">
        <v>0</v>
      </c>
      <c r="I73" s="5" t="str">
        <f>H73*(0.10)*(C73/8)</f>
        <v>0</v>
      </c>
      <c r="J73" s="5">
        <v>0</v>
      </c>
      <c r="K73" s="5" t="str">
        <f>J73*(1.69)*(C73/8)</f>
        <v>0</v>
      </c>
      <c r="L73" s="5" t="str">
        <f>( E73+G73+I73+K73)</f>
        <v>0</v>
      </c>
    </row>
    <row r="74" spans="1:73">
      <c r="A74">
        <v>68</v>
      </c>
      <c r="B74" s="5" t="s">
        <v>128</v>
      </c>
      <c r="C74" s="5">
        <v>502</v>
      </c>
      <c r="D74" s="5">
        <v>0</v>
      </c>
      <c r="E74" s="5" t="str">
        <f>D74*(1.25)*(C74/8)</f>
        <v>0</v>
      </c>
      <c r="F74" s="5">
        <v>0</v>
      </c>
      <c r="G74" s="5" t="str">
        <f>F74*(1.69)*(C74/8)</f>
        <v>0</v>
      </c>
      <c r="H74" s="5">
        <v>0</v>
      </c>
      <c r="I74" s="5" t="str">
        <f>H74*(0.10)*(C74/8)</f>
        <v>0</v>
      </c>
      <c r="J74" s="5">
        <v>0</v>
      </c>
      <c r="K74" s="5" t="str">
        <f>J74*(1.69)*(C74/8)</f>
        <v>0</v>
      </c>
      <c r="L74" s="5" t="str">
        <f>( E74+G74+I74+K74)</f>
        <v>0</v>
      </c>
    </row>
    <row r="75" spans="1:73">
      <c r="A75">
        <v>69</v>
      </c>
      <c r="B75" s="5" t="s">
        <v>129</v>
      </c>
      <c r="C75" s="5">
        <v>502</v>
      </c>
      <c r="D75" s="5">
        <v>8.283333333333333</v>
      </c>
      <c r="E75" s="5" t="str">
        <f>D75*(1.25)*(C75/8)</f>
        <v>0</v>
      </c>
      <c r="F75" s="5">
        <v>0</v>
      </c>
      <c r="G75" s="5" t="str">
        <f>F75*(1.69)*(C75/8)</f>
        <v>0</v>
      </c>
      <c r="H75" s="5">
        <v>0</v>
      </c>
      <c r="I75" s="5" t="str">
        <f>H75*(0.10)*(C75/8)</f>
        <v>0</v>
      </c>
      <c r="J75" s="5">
        <v>0</v>
      </c>
      <c r="K75" s="5" t="str">
        <f>J75*(1.69)*(C75/8)</f>
        <v>0</v>
      </c>
      <c r="L75" s="5" t="str">
        <f>( E75+G75+I75+K75)</f>
        <v>0</v>
      </c>
    </row>
    <row r="76" spans="1:73">
      <c r="A76">
        <v>70</v>
      </c>
      <c r="B76" s="5" t="s">
        <v>130</v>
      </c>
      <c r="C76" s="5">
        <v>502</v>
      </c>
      <c r="D76" s="5">
        <v>7</v>
      </c>
      <c r="E76" s="5" t="str">
        <f>D76*(1.25)*(C76/8)</f>
        <v>0</v>
      </c>
      <c r="F76" s="5">
        <v>0</v>
      </c>
      <c r="G76" s="5" t="str">
        <f>F76*(1.69)*(C76/8)</f>
        <v>0</v>
      </c>
      <c r="H76" s="5">
        <v>0</v>
      </c>
      <c r="I76" s="5" t="str">
        <f>H76*(0.10)*(C76/8)</f>
        <v>0</v>
      </c>
      <c r="J76" s="5">
        <v>0</v>
      </c>
      <c r="K76" s="5" t="str">
        <f>J76*(1.69)*(C76/8)</f>
        <v>0</v>
      </c>
      <c r="L76" s="5" t="str">
        <f>( E76+G76+I76+K76)</f>
        <v>0</v>
      </c>
    </row>
    <row r="77" spans="1:73">
      <c r="A77">
        <v>71</v>
      </c>
      <c r="B77" s="5" t="s">
        <v>131</v>
      </c>
      <c r="C77" s="5">
        <v>502</v>
      </c>
      <c r="D77" s="5">
        <v>33</v>
      </c>
      <c r="E77" s="5" t="str">
        <f>D77*(1.25)*(C77/8)</f>
        <v>0</v>
      </c>
      <c r="F77" s="5">
        <v>0</v>
      </c>
      <c r="G77" s="5" t="str">
        <f>F77*(1.69)*(C77/8)</f>
        <v>0</v>
      </c>
      <c r="H77" s="5">
        <v>0</v>
      </c>
      <c r="I77" s="5" t="str">
        <f>H77*(0.10)*(C77/8)</f>
        <v>0</v>
      </c>
      <c r="J77" s="5">
        <v>0</v>
      </c>
      <c r="K77" s="5" t="str">
        <f>J77*(1.69)*(C77/8)</f>
        <v>0</v>
      </c>
      <c r="L77" s="5" t="str">
        <f>( E77+G77+I77+K77)</f>
        <v>0</v>
      </c>
    </row>
    <row r="78" spans="1:73">
      <c r="A78">
        <v>72</v>
      </c>
      <c r="B78" s="5" t="s">
        <v>132</v>
      </c>
      <c r="C78" s="5">
        <v>502</v>
      </c>
      <c r="D78" s="5">
        <v>0</v>
      </c>
      <c r="E78" s="5" t="str">
        <f>D78*(1.25)*(C78/8)</f>
        <v>0</v>
      </c>
      <c r="F78" s="5">
        <v>0</v>
      </c>
      <c r="G78" s="5" t="str">
        <f>F78*(1.69)*(C78/8)</f>
        <v>0</v>
      </c>
      <c r="H78" s="5">
        <v>0</v>
      </c>
      <c r="I78" s="5" t="str">
        <f>H78*(0.10)*(C78/8)</f>
        <v>0</v>
      </c>
      <c r="J78" s="5">
        <v>0</v>
      </c>
      <c r="K78" s="5" t="str">
        <f>J78*(1.69)*(C78/8)</f>
        <v>0</v>
      </c>
      <c r="L78" s="5" t="str">
        <f>( E78+G78+I78+K78)</f>
        <v>0</v>
      </c>
    </row>
    <row r="79" spans="1:73">
      <c r="A79">
        <v>73</v>
      </c>
      <c r="B79" s="5" t="s">
        <v>133</v>
      </c>
      <c r="C79" s="5">
        <v>502</v>
      </c>
      <c r="D79" s="5">
        <v>0</v>
      </c>
      <c r="E79" s="5" t="str">
        <f>D79*(1.25)*(C79/8)</f>
        <v>0</v>
      </c>
      <c r="F79" s="5">
        <v>0</v>
      </c>
      <c r="G79" s="5" t="str">
        <f>F79*(1.69)*(C79/8)</f>
        <v>0</v>
      </c>
      <c r="H79" s="5">
        <v>0</v>
      </c>
      <c r="I79" s="5" t="str">
        <f>H79*(0.10)*(C79/8)</f>
        <v>0</v>
      </c>
      <c r="J79" s="5">
        <v>0</v>
      </c>
      <c r="K79" s="5" t="str">
        <f>J79*(1.69)*(C79/8)</f>
        <v>0</v>
      </c>
      <c r="L79" s="5" t="str">
        <f>( E79+G79+I79+K79)</f>
        <v>0</v>
      </c>
    </row>
    <row r="80" spans="1:73">
      <c r="A80">
        <v>74</v>
      </c>
      <c r="B80" s="5" t="s">
        <v>134</v>
      </c>
      <c r="C80" s="5">
        <v>502</v>
      </c>
      <c r="D80" s="5">
        <v>13.91666666666667</v>
      </c>
      <c r="E80" s="5" t="str">
        <f>D80*(1.25)*(C80/8)</f>
        <v>0</v>
      </c>
      <c r="F80" s="5">
        <v>0</v>
      </c>
      <c r="G80" s="5" t="str">
        <f>F80*(1.69)*(C80/8)</f>
        <v>0</v>
      </c>
      <c r="H80" s="5">
        <v>0</v>
      </c>
      <c r="I80" s="5" t="str">
        <f>H80*(0.10)*(C80/8)</f>
        <v>0</v>
      </c>
      <c r="J80" s="5">
        <v>0</v>
      </c>
      <c r="K80" s="5" t="str">
        <f>J80*(1.69)*(C80/8)</f>
        <v>0</v>
      </c>
      <c r="L80" s="5" t="str">
        <f>( E80+G80+I80+K80)</f>
        <v>0</v>
      </c>
    </row>
    <row r="81" spans="1:73">
      <c r="A81">
        <v>75</v>
      </c>
      <c r="B81" s="5" t="s">
        <v>135</v>
      </c>
      <c r="C81" s="5">
        <v>502</v>
      </c>
      <c r="D81" s="5">
        <v>6</v>
      </c>
      <c r="E81" s="5" t="str">
        <f>D81*(1.25)*(C81/8)</f>
        <v>0</v>
      </c>
      <c r="F81" s="5">
        <v>0</v>
      </c>
      <c r="G81" s="5" t="str">
        <f>F81*(1.69)*(C81/8)</f>
        <v>0</v>
      </c>
      <c r="H81" s="5">
        <v>0</v>
      </c>
      <c r="I81" s="5" t="str">
        <f>H81*(0.10)*(C81/8)</f>
        <v>0</v>
      </c>
      <c r="J81" s="5">
        <v>0</v>
      </c>
      <c r="K81" s="5" t="str">
        <f>J81*(1.69)*(C81/8)</f>
        <v>0</v>
      </c>
      <c r="L81" s="5" t="str">
        <f>( E81+G81+I81+K81)</f>
        <v>0</v>
      </c>
    </row>
    <row r="82" spans="1:73">
      <c r="A82">
        <v>76</v>
      </c>
      <c r="B82" s="5" t="s">
        <v>136</v>
      </c>
      <c r="C82" s="5">
        <v>502</v>
      </c>
      <c r="D82" s="5">
        <v>0</v>
      </c>
      <c r="E82" s="5" t="str">
        <f>D82*(1.25)*(C82/8)</f>
        <v>0</v>
      </c>
      <c r="F82" s="5">
        <v>0</v>
      </c>
      <c r="G82" s="5" t="str">
        <f>F82*(1.69)*(C82/8)</f>
        <v>0</v>
      </c>
      <c r="H82" s="5">
        <v>0</v>
      </c>
      <c r="I82" s="5" t="str">
        <f>H82*(0.10)*(C82/8)</f>
        <v>0</v>
      </c>
      <c r="J82" s="5">
        <v>0</v>
      </c>
      <c r="K82" s="5" t="str">
        <f>J82*(1.69)*(C82/8)</f>
        <v>0</v>
      </c>
      <c r="L82" s="5" t="str">
        <f>( E82+G82+I82+K82)</f>
        <v>0</v>
      </c>
    </row>
    <row r="83" spans="1:73">
      <c r="A83">
        <v>77</v>
      </c>
      <c r="B83" s="5" t="s">
        <v>137</v>
      </c>
      <c r="C83" s="5">
        <v>502</v>
      </c>
      <c r="D83" s="5">
        <v>7</v>
      </c>
      <c r="E83" s="5" t="str">
        <f>D83*(1.25)*(C83/8)</f>
        <v>0</v>
      </c>
      <c r="F83" s="5">
        <v>0</v>
      </c>
      <c r="G83" s="5" t="str">
        <f>F83*(1.69)*(C83/8)</f>
        <v>0</v>
      </c>
      <c r="H83" s="5">
        <v>1</v>
      </c>
      <c r="I83" s="5" t="str">
        <f>H83*(0.10)*(C83/8)</f>
        <v>0</v>
      </c>
      <c r="J83" s="5">
        <v>0</v>
      </c>
      <c r="K83" s="5" t="str">
        <f>J83*(1.69)*(C83/8)</f>
        <v>0</v>
      </c>
      <c r="L83" s="5" t="str">
        <f>( E83+G83+I83+K83)</f>
        <v>0</v>
      </c>
    </row>
    <row r="84" spans="1:73">
      <c r="A84">
        <v>78</v>
      </c>
      <c r="B84" s="5" t="s">
        <v>138</v>
      </c>
      <c r="C84" s="5">
        <v>502</v>
      </c>
      <c r="D84" s="5">
        <v>4</v>
      </c>
      <c r="E84" s="5" t="str">
        <f>D84*(1.25)*(C84/8)</f>
        <v>0</v>
      </c>
      <c r="F84" s="5">
        <v>0</v>
      </c>
      <c r="G84" s="5" t="str">
        <f>F84*(1.69)*(C84/8)</f>
        <v>0</v>
      </c>
      <c r="H84" s="5">
        <v>0</v>
      </c>
      <c r="I84" s="5" t="str">
        <f>H84*(0.10)*(C84/8)</f>
        <v>0</v>
      </c>
      <c r="J84" s="5">
        <v>0</v>
      </c>
      <c r="K84" s="5" t="str">
        <f>J84*(1.69)*(C84/8)</f>
        <v>0</v>
      </c>
      <c r="L84" s="5" t="str">
        <f>( E84+G84+I84+K84)</f>
        <v>0</v>
      </c>
    </row>
    <row r="85" spans="1:73">
      <c r="A85">
        <v>79</v>
      </c>
      <c r="B85" s="5" t="s">
        <v>139</v>
      </c>
      <c r="C85" s="5">
        <v>502</v>
      </c>
      <c r="D85" s="5">
        <v>0</v>
      </c>
      <c r="E85" s="5" t="str">
        <f>D85*(1.25)*(C85/8)</f>
        <v>0</v>
      </c>
      <c r="F85" s="5">
        <v>0</v>
      </c>
      <c r="G85" s="5" t="str">
        <f>F85*(1.69)*(C85/8)</f>
        <v>0</v>
      </c>
      <c r="H85" s="5">
        <v>0</v>
      </c>
      <c r="I85" s="5" t="str">
        <f>H85*(0.10)*(C85/8)</f>
        <v>0</v>
      </c>
      <c r="J85" s="5">
        <v>0</v>
      </c>
      <c r="K85" s="5" t="str">
        <f>J85*(1.69)*(C85/8)</f>
        <v>0</v>
      </c>
      <c r="L85" s="5" t="str">
        <f>( E85+G85+I85+K85)</f>
        <v>0</v>
      </c>
    </row>
    <row r="86" spans="1:73">
      <c r="A86">
        <v>80</v>
      </c>
      <c r="B86" s="5" t="s">
        <v>140</v>
      </c>
      <c r="C86" s="5">
        <v>502</v>
      </c>
      <c r="D86" s="5">
        <v>3.033333333333333</v>
      </c>
      <c r="E86" s="5" t="str">
        <f>D86*(1.25)*(C86/8)</f>
        <v>0</v>
      </c>
      <c r="F86" s="5">
        <v>0</v>
      </c>
      <c r="G86" s="5" t="str">
        <f>F86*(1.69)*(C86/8)</f>
        <v>0</v>
      </c>
      <c r="H86" s="5">
        <v>0</v>
      </c>
      <c r="I86" s="5" t="str">
        <f>H86*(0.10)*(C86/8)</f>
        <v>0</v>
      </c>
      <c r="J86" s="5">
        <v>0</v>
      </c>
      <c r="K86" s="5" t="str">
        <f>J86*(1.69)*(C86/8)</f>
        <v>0</v>
      </c>
      <c r="L86" s="5" t="str">
        <f>( E86+G86+I86+K86)</f>
        <v>0</v>
      </c>
    </row>
    <row r="87" spans="1:73">
      <c r="A87">
        <v>81</v>
      </c>
      <c r="B87" s="5" t="s">
        <v>141</v>
      </c>
      <c r="C87" s="5">
        <v>502</v>
      </c>
      <c r="D87" s="5">
        <v>0</v>
      </c>
      <c r="E87" s="5" t="str">
        <f>D87*(1.25)*(C87/8)</f>
        <v>0</v>
      </c>
      <c r="F87" s="5">
        <v>0</v>
      </c>
      <c r="G87" s="5" t="str">
        <f>F87*(1.69)*(C87/8)</f>
        <v>0</v>
      </c>
      <c r="H87" s="5">
        <v>0</v>
      </c>
      <c r="I87" s="5" t="str">
        <f>H87*(0.10)*(C87/8)</f>
        <v>0</v>
      </c>
      <c r="J87" s="5">
        <v>0</v>
      </c>
      <c r="K87" s="5" t="str">
        <f>J87*(1.69)*(C87/8)</f>
        <v>0</v>
      </c>
      <c r="L87" s="5" t="str">
        <f>( E87+G87+I87+K87)</f>
        <v>0</v>
      </c>
    </row>
    <row r="88" spans="1:73">
      <c r="A88">
        <v>82</v>
      </c>
      <c r="B88" s="5" t="s">
        <v>142</v>
      </c>
      <c r="C88" s="5">
        <v>502</v>
      </c>
      <c r="D88" s="5">
        <v>0</v>
      </c>
      <c r="E88" s="5" t="str">
        <f>D88*(1.25)*(C88/8)</f>
        <v>0</v>
      </c>
      <c r="F88" s="5">
        <v>0</v>
      </c>
      <c r="G88" s="5" t="str">
        <f>F88*(1.69)*(C88/8)</f>
        <v>0</v>
      </c>
      <c r="H88" s="5">
        <v>0</v>
      </c>
      <c r="I88" s="5" t="str">
        <f>H88*(0.10)*(C88/8)</f>
        <v>0</v>
      </c>
      <c r="J88" s="5">
        <v>0</v>
      </c>
      <c r="K88" s="5" t="str">
        <f>J88*(1.69)*(C88/8)</f>
        <v>0</v>
      </c>
      <c r="L88" s="5" t="str">
        <f>( E88+G88+I88+K88)</f>
        <v>0</v>
      </c>
    </row>
    <row r="89" spans="1:73">
      <c r="A89">
        <v>83</v>
      </c>
      <c r="B89" s="5" t="s">
        <v>143</v>
      </c>
      <c r="C89" s="5">
        <v>502</v>
      </c>
      <c r="D89" s="5">
        <v>0</v>
      </c>
      <c r="E89" s="5" t="str">
        <f>D89*(1.25)*(C89/8)</f>
        <v>0</v>
      </c>
      <c r="F89" s="5">
        <v>0</v>
      </c>
      <c r="G89" s="5" t="str">
        <f>F89*(1.69)*(C89/8)</f>
        <v>0</v>
      </c>
      <c r="H89" s="5">
        <v>0</v>
      </c>
      <c r="I89" s="5" t="str">
        <f>H89*(0.10)*(C89/8)</f>
        <v>0</v>
      </c>
      <c r="J89" s="5">
        <v>0</v>
      </c>
      <c r="K89" s="5" t="str">
        <f>J89*(1.69)*(C89/8)</f>
        <v>0</v>
      </c>
      <c r="L89" s="5" t="str">
        <f>( E89+G89+I89+K89)</f>
        <v>0</v>
      </c>
    </row>
    <row r="90" spans="1:73">
      <c r="A90">
        <v>84</v>
      </c>
      <c r="B90" s="5" t="s">
        <v>144</v>
      </c>
      <c r="C90" s="5">
        <v>502</v>
      </c>
      <c r="D90" s="5">
        <v>0</v>
      </c>
      <c r="E90" s="5" t="str">
        <f>D90*(1.25)*(C90/8)</f>
        <v>0</v>
      </c>
      <c r="F90" s="5">
        <v>0</v>
      </c>
      <c r="G90" s="5" t="str">
        <f>F90*(1.69)*(C90/8)</f>
        <v>0</v>
      </c>
      <c r="H90" s="5">
        <v>0</v>
      </c>
      <c r="I90" s="5" t="str">
        <f>H90*(0.10)*(C90/8)</f>
        <v>0</v>
      </c>
      <c r="J90" s="5">
        <v>0</v>
      </c>
      <c r="K90" s="5" t="str">
        <f>J90*(1.69)*(C90/8)</f>
        <v>0</v>
      </c>
      <c r="L90" s="5" t="str">
        <f>( E90+G90+I90+K90)</f>
        <v>0</v>
      </c>
    </row>
    <row r="91" spans="1:73">
      <c r="A91">
        <v>85</v>
      </c>
      <c r="B91" s="5" t="s">
        <v>145</v>
      </c>
      <c r="C91" s="5">
        <v>502</v>
      </c>
      <c r="D91" s="5">
        <v>0</v>
      </c>
      <c r="E91" s="5" t="str">
        <f>D91*(1.25)*(C91/8)</f>
        <v>0</v>
      </c>
      <c r="F91" s="5">
        <v>0</v>
      </c>
      <c r="G91" s="5" t="str">
        <f>F91*(1.69)*(C91/8)</f>
        <v>0</v>
      </c>
      <c r="H91" s="5">
        <v>0</v>
      </c>
      <c r="I91" s="5" t="str">
        <f>H91*(0.10)*(C91/8)</f>
        <v>0</v>
      </c>
      <c r="J91" s="5">
        <v>0</v>
      </c>
      <c r="K91" s="5" t="str">
        <f>J91*(1.69)*(C91/8)</f>
        <v>0</v>
      </c>
      <c r="L91" s="5" t="str">
        <f>( E91+G91+I91+K91)</f>
        <v>0</v>
      </c>
    </row>
    <row r="92" spans="1:73">
      <c r="A92">
        <v>86</v>
      </c>
      <c r="B92" s="5" t="s">
        <v>146</v>
      </c>
      <c r="C92" s="5">
        <v>502</v>
      </c>
      <c r="D92" s="5">
        <v>0</v>
      </c>
      <c r="E92" s="5" t="str">
        <f>D92*(1.25)*(C92/8)</f>
        <v>0</v>
      </c>
      <c r="F92" s="5">
        <v>0</v>
      </c>
      <c r="G92" s="5" t="str">
        <f>F92*(1.69)*(C92/8)</f>
        <v>0</v>
      </c>
      <c r="H92" s="5">
        <v>0</v>
      </c>
      <c r="I92" s="5" t="str">
        <f>H92*(0.10)*(C92/8)</f>
        <v>0</v>
      </c>
      <c r="J92" s="5">
        <v>0</v>
      </c>
      <c r="K92" s="5" t="str">
        <f>J92*(1.69)*(C92/8)</f>
        <v>0</v>
      </c>
      <c r="L92" s="5" t="str">
        <f>( E92+G92+I92+K92)</f>
        <v>0</v>
      </c>
    </row>
    <row r="93" spans="1:73">
      <c r="A93">
        <v>87</v>
      </c>
      <c r="B93" s="5" t="s">
        <v>147</v>
      </c>
      <c r="C93" s="5">
        <v>502</v>
      </c>
      <c r="D93" s="5">
        <v>0</v>
      </c>
      <c r="E93" s="5" t="str">
        <f>D93*(1.25)*(C93/8)</f>
        <v>0</v>
      </c>
      <c r="F93" s="5">
        <v>0</v>
      </c>
      <c r="G93" s="5" t="str">
        <f>F93*(1.69)*(C93/8)</f>
        <v>0</v>
      </c>
      <c r="H93" s="5">
        <v>0</v>
      </c>
      <c r="I93" s="5" t="str">
        <f>H93*(0.10)*(C93/8)</f>
        <v>0</v>
      </c>
      <c r="J93" s="5">
        <v>0</v>
      </c>
      <c r="K93" s="5" t="str">
        <f>J93*(1.69)*(C93/8)</f>
        <v>0</v>
      </c>
      <c r="L93" s="5" t="str">
        <f>( E93+G93+I93+K93)</f>
        <v>0</v>
      </c>
    </row>
    <row r="94" spans="1:73">
      <c r="A94">
        <v>88</v>
      </c>
      <c r="B94" s="5" t="s">
        <v>148</v>
      </c>
      <c r="C94" s="5">
        <v>502</v>
      </c>
      <c r="D94" s="5">
        <v>2</v>
      </c>
      <c r="E94" s="5" t="str">
        <f>D94*(1.25)*(C94/8)</f>
        <v>0</v>
      </c>
      <c r="F94" s="5">
        <v>0</v>
      </c>
      <c r="G94" s="5" t="str">
        <f>F94*(1.69)*(C94/8)</f>
        <v>0</v>
      </c>
      <c r="H94" s="5">
        <v>0</v>
      </c>
      <c r="I94" s="5" t="str">
        <f>H94*(0.10)*(C94/8)</f>
        <v>0</v>
      </c>
      <c r="J94" s="5">
        <v>0</v>
      </c>
      <c r="K94" s="5" t="str">
        <f>J94*(1.69)*(C94/8)</f>
        <v>0</v>
      </c>
      <c r="L94" s="5" t="str">
        <f>( E94+G94+I94+K94)</f>
        <v>0</v>
      </c>
    </row>
    <row r="95" spans="1:73">
      <c r="A95">
        <v>89</v>
      </c>
      <c r="B95" s="5" t="s">
        <v>149</v>
      </c>
      <c r="C95" s="5">
        <v>502</v>
      </c>
      <c r="D95" s="5">
        <v>0</v>
      </c>
      <c r="E95" s="5" t="str">
        <f>D95*(1.25)*(C95/8)</f>
        <v>0</v>
      </c>
      <c r="F95" s="5">
        <v>0</v>
      </c>
      <c r="G95" s="5" t="str">
        <f>F95*(1.69)*(C95/8)</f>
        <v>0</v>
      </c>
      <c r="H95" s="5">
        <v>0</v>
      </c>
      <c r="I95" s="5" t="str">
        <f>H95*(0.10)*(C95/8)</f>
        <v>0</v>
      </c>
      <c r="J95" s="5">
        <v>0</v>
      </c>
      <c r="K95" s="5" t="str">
        <f>J95*(1.69)*(C95/8)</f>
        <v>0</v>
      </c>
      <c r="L95" s="5" t="str">
        <f>( E95+G95+I95+K95)</f>
        <v>0</v>
      </c>
    </row>
    <row r="96" spans="1:73">
      <c r="A96">
        <v>90</v>
      </c>
      <c r="B96" s="5" t="s">
        <v>150</v>
      </c>
      <c r="C96" s="5">
        <v>502</v>
      </c>
      <c r="D96" s="5">
        <v>2</v>
      </c>
      <c r="E96" s="5" t="str">
        <f>D96*(1.25)*(C96/8)</f>
        <v>0</v>
      </c>
      <c r="F96" s="5">
        <v>0</v>
      </c>
      <c r="G96" s="5" t="str">
        <f>F96*(1.69)*(C96/8)</f>
        <v>0</v>
      </c>
      <c r="H96" s="5">
        <v>0</v>
      </c>
      <c r="I96" s="5" t="str">
        <f>H96*(0.10)*(C96/8)</f>
        <v>0</v>
      </c>
      <c r="J96" s="5">
        <v>0</v>
      </c>
      <c r="K96" s="5" t="str">
        <f>J96*(1.69)*(C96/8)</f>
        <v>0</v>
      </c>
      <c r="L96" s="5" t="str">
        <f>( E96+G96+I96+K96)</f>
        <v>0</v>
      </c>
    </row>
    <row r="97" spans="1:73">
      <c r="A97">
        <v>91</v>
      </c>
      <c r="B97" s="5" t="s">
        <v>151</v>
      </c>
      <c r="C97" s="5">
        <v>502</v>
      </c>
      <c r="D97" s="5">
        <v>5.416666666666667</v>
      </c>
      <c r="E97" s="5" t="str">
        <f>D97*(1.25)*(C97/8)</f>
        <v>0</v>
      </c>
      <c r="F97" s="5">
        <v>0</v>
      </c>
      <c r="G97" s="5" t="str">
        <f>F97*(1.69)*(C97/8)</f>
        <v>0</v>
      </c>
      <c r="H97" s="5">
        <v>1.416666666666667</v>
      </c>
      <c r="I97" s="5" t="str">
        <f>H97*(0.10)*(C97/8)</f>
        <v>0</v>
      </c>
      <c r="J97" s="5">
        <v>0</v>
      </c>
      <c r="K97" s="5" t="str">
        <f>J97*(1.69)*(C97/8)</f>
        <v>0</v>
      </c>
      <c r="L97" s="5" t="str">
        <f>( E97+G97+I97+K97)</f>
        <v>0</v>
      </c>
    </row>
    <row r="98" spans="1:73">
      <c r="A98">
        <v>92</v>
      </c>
      <c r="B98" s="5" t="s">
        <v>152</v>
      </c>
      <c r="C98" s="5">
        <v>502</v>
      </c>
      <c r="D98" s="5">
        <v>2</v>
      </c>
      <c r="E98" s="5" t="str">
        <f>D98*(1.25)*(C98/8)</f>
        <v>0</v>
      </c>
      <c r="F98" s="5">
        <v>0</v>
      </c>
      <c r="G98" s="5" t="str">
        <f>F98*(1.69)*(C98/8)</f>
        <v>0</v>
      </c>
      <c r="H98" s="5">
        <v>0</v>
      </c>
      <c r="I98" s="5" t="str">
        <f>H98*(0.10)*(C98/8)</f>
        <v>0</v>
      </c>
      <c r="J98" s="5">
        <v>0</v>
      </c>
      <c r="K98" s="5" t="str">
        <f>J98*(1.69)*(C98/8)</f>
        <v>0</v>
      </c>
      <c r="L98" s="5" t="str">
        <f>( E98+G98+I98+K98)</f>
        <v>0</v>
      </c>
    </row>
    <row r="99" spans="1:73">
      <c r="A99">
        <v>93</v>
      </c>
      <c r="B99" s="5" t="s">
        <v>153</v>
      </c>
      <c r="C99" s="5">
        <v>502</v>
      </c>
      <c r="D99" s="5">
        <v>4.533333333333333</v>
      </c>
      <c r="E99" s="5" t="str">
        <f>D99*(1.25)*(C99/8)</f>
        <v>0</v>
      </c>
      <c r="F99" s="5">
        <v>0</v>
      </c>
      <c r="G99" s="5" t="str">
        <f>F99*(1.69)*(C99/8)</f>
        <v>0</v>
      </c>
      <c r="H99" s="5">
        <v>0</v>
      </c>
      <c r="I99" s="5" t="str">
        <f>H99*(0.10)*(C99/8)</f>
        <v>0</v>
      </c>
      <c r="J99" s="5">
        <v>0</v>
      </c>
      <c r="K99" s="5" t="str">
        <f>J99*(1.69)*(C99/8)</f>
        <v>0</v>
      </c>
      <c r="L99" s="5" t="str">
        <f>( E99+G99+I99+K99)</f>
        <v>0</v>
      </c>
    </row>
    <row r="100" spans="1:73">
      <c r="A100">
        <v>94</v>
      </c>
      <c r="B100" s="5" t="s">
        <v>154</v>
      </c>
      <c r="C100" s="5">
        <v>502</v>
      </c>
      <c r="D100" s="5">
        <v>9.916666666666666</v>
      </c>
      <c r="E100" s="5" t="str">
        <f>D100*(1.25)*(C100/8)</f>
        <v>0</v>
      </c>
      <c r="F100" s="5">
        <v>0</v>
      </c>
      <c r="G100" s="5" t="str">
        <f>F100*(1.69)*(C100/8)</f>
        <v>0</v>
      </c>
      <c r="H100" s="5">
        <v>0</v>
      </c>
      <c r="I100" s="5" t="str">
        <f>H100*(0.10)*(C100/8)</f>
        <v>0</v>
      </c>
      <c r="J100" s="5">
        <v>0</v>
      </c>
      <c r="K100" s="5" t="str">
        <f>J100*(1.69)*(C100/8)</f>
        <v>0</v>
      </c>
      <c r="L100" s="5" t="str">
        <f>( E100+G100+I100+K100)</f>
        <v>0</v>
      </c>
    </row>
    <row r="101" spans="1:73">
      <c r="A101">
        <v>95</v>
      </c>
      <c r="B101" s="5" t="s">
        <v>155</v>
      </c>
      <c r="C101" s="5">
        <v>502</v>
      </c>
      <c r="D101" s="5">
        <v>4</v>
      </c>
      <c r="E101" s="5" t="str">
        <f>D101*(1.25)*(C101/8)</f>
        <v>0</v>
      </c>
      <c r="F101" s="5">
        <v>0</v>
      </c>
      <c r="G101" s="5" t="str">
        <f>F101*(1.69)*(C101/8)</f>
        <v>0</v>
      </c>
      <c r="H101" s="5">
        <v>0</v>
      </c>
      <c r="I101" s="5" t="str">
        <f>H101*(0.10)*(C101/8)</f>
        <v>0</v>
      </c>
      <c r="J101" s="5">
        <v>0</v>
      </c>
      <c r="K101" s="5" t="str">
        <f>J101*(1.69)*(C101/8)</f>
        <v>0</v>
      </c>
      <c r="L101" s="5" t="str">
        <f>( E101+G101+I101+K101)</f>
        <v>0</v>
      </c>
    </row>
    <row r="102" spans="1:73">
      <c r="A102">
        <v>96</v>
      </c>
      <c r="B102" s="5" t="s">
        <v>156</v>
      </c>
      <c r="C102" s="5">
        <v>502</v>
      </c>
      <c r="D102" s="5">
        <v>0</v>
      </c>
      <c r="E102" s="5" t="str">
        <f>D102*(1.25)*(C102/8)</f>
        <v>0</v>
      </c>
      <c r="F102" s="5">
        <v>0</v>
      </c>
      <c r="G102" s="5" t="str">
        <f>F102*(1.69)*(C102/8)</f>
        <v>0</v>
      </c>
      <c r="H102" s="5">
        <v>0</v>
      </c>
      <c r="I102" s="5" t="str">
        <f>H102*(0.10)*(C102/8)</f>
        <v>0</v>
      </c>
      <c r="J102" s="5">
        <v>0</v>
      </c>
      <c r="K102" s="5" t="str">
        <f>J102*(1.69)*(C102/8)</f>
        <v>0</v>
      </c>
      <c r="L102" s="5" t="str">
        <f>( E102+G102+I102+K102)</f>
        <v>0</v>
      </c>
    </row>
    <row r="103" spans="1:73">
      <c r="A103">
        <v>97</v>
      </c>
      <c r="B103" s="5" t="s">
        <v>157</v>
      </c>
      <c r="C103" s="5">
        <v>502</v>
      </c>
      <c r="D103" s="5">
        <v>0</v>
      </c>
      <c r="E103" s="5" t="str">
        <f>D103*(1.25)*(C103/8)</f>
        <v>0</v>
      </c>
      <c r="F103" s="5">
        <v>0</v>
      </c>
      <c r="G103" s="5" t="str">
        <f>F103*(1.69)*(C103/8)</f>
        <v>0</v>
      </c>
      <c r="H103" s="5">
        <v>0</v>
      </c>
      <c r="I103" s="5" t="str">
        <f>H103*(0.10)*(C103/8)</f>
        <v>0</v>
      </c>
      <c r="J103" s="5">
        <v>0</v>
      </c>
      <c r="K103" s="5" t="str">
        <f>J103*(1.69)*(C103/8)</f>
        <v>0</v>
      </c>
      <c r="L103" s="5" t="str">
        <f>( E103+G103+I103+K103)</f>
        <v>0</v>
      </c>
    </row>
    <row r="104" spans="1:73">
      <c r="A104">
        <v>98</v>
      </c>
      <c r="B104" s="5" t="s">
        <v>158</v>
      </c>
      <c r="C104" s="5">
        <v>502</v>
      </c>
      <c r="D104" s="5">
        <v>19.36666666666667</v>
      </c>
      <c r="E104" s="5" t="str">
        <f>D104*(1.25)*(C104/8)</f>
        <v>0</v>
      </c>
      <c r="F104" s="5">
        <v>0</v>
      </c>
      <c r="G104" s="5" t="str">
        <f>F104*(1.69)*(C104/8)</f>
        <v>0</v>
      </c>
      <c r="H104" s="5">
        <v>0</v>
      </c>
      <c r="I104" s="5" t="str">
        <f>H104*(0.10)*(C104/8)</f>
        <v>0</v>
      </c>
      <c r="J104" s="5">
        <v>0</v>
      </c>
      <c r="K104" s="5" t="str">
        <f>J104*(1.69)*(C104/8)</f>
        <v>0</v>
      </c>
      <c r="L104" s="5" t="str">
        <f>( E104+G104+I104+K104)</f>
        <v>0</v>
      </c>
    </row>
    <row r="105" spans="1:73">
      <c r="A105">
        <v>99</v>
      </c>
      <c r="B105" s="5" t="s">
        <v>159</v>
      </c>
      <c r="C105" s="5">
        <v>502</v>
      </c>
      <c r="D105" s="5">
        <v>1.25</v>
      </c>
      <c r="E105" s="5" t="str">
        <f>D105*(1.25)*(C105/8)</f>
        <v>0</v>
      </c>
      <c r="F105" s="5">
        <v>0</v>
      </c>
      <c r="G105" s="5" t="str">
        <f>F105*(1.69)*(C105/8)</f>
        <v>0</v>
      </c>
      <c r="H105" s="5">
        <v>0</v>
      </c>
      <c r="I105" s="5" t="str">
        <f>H105*(0.10)*(C105/8)</f>
        <v>0</v>
      </c>
      <c r="J105" s="5">
        <v>0</v>
      </c>
      <c r="K105" s="5" t="str">
        <f>J105*(1.69)*(C105/8)</f>
        <v>0</v>
      </c>
      <c r="L105" s="5" t="str">
        <f>( E105+G105+I105+K105)</f>
        <v>0</v>
      </c>
    </row>
    <row r="106" spans="1:73">
      <c r="A106">
        <v>100</v>
      </c>
      <c r="B106" s="5" t="s">
        <v>160</v>
      </c>
      <c r="C106" s="5">
        <v>502</v>
      </c>
      <c r="D106" s="5">
        <v>30</v>
      </c>
      <c r="E106" s="5" t="str">
        <f>D106*(1.25)*(C106/8)</f>
        <v>0</v>
      </c>
      <c r="F106" s="5">
        <v>0</v>
      </c>
      <c r="G106" s="5" t="str">
        <f>F106*(1.69)*(C106/8)</f>
        <v>0</v>
      </c>
      <c r="H106" s="5">
        <v>27</v>
      </c>
      <c r="I106" s="5" t="str">
        <f>H106*(0.10)*(C106/8)</f>
        <v>0</v>
      </c>
      <c r="J106" s="5">
        <v>0</v>
      </c>
      <c r="K106" s="5" t="str">
        <f>J106*(1.69)*(C106/8)</f>
        <v>0</v>
      </c>
      <c r="L106" s="5" t="str">
        <f>( E106+G106+I106+K106)</f>
        <v>0</v>
      </c>
    </row>
    <row r="107" spans="1:73">
      <c r="A107">
        <v>101</v>
      </c>
      <c r="B107" s="5" t="s">
        <v>161</v>
      </c>
      <c r="C107" s="5">
        <v>502</v>
      </c>
      <c r="D107" s="5">
        <v>20</v>
      </c>
      <c r="E107" s="5" t="str">
        <f>D107*(1.25)*(C107/8)</f>
        <v>0</v>
      </c>
      <c r="F107" s="5">
        <v>0</v>
      </c>
      <c r="G107" s="5" t="str">
        <f>F107*(1.69)*(C107/8)</f>
        <v>0</v>
      </c>
      <c r="H107" s="5">
        <v>18</v>
      </c>
      <c r="I107" s="5" t="str">
        <f>H107*(0.10)*(C107/8)</f>
        <v>0</v>
      </c>
      <c r="J107" s="5">
        <v>0</v>
      </c>
      <c r="K107" s="5" t="str">
        <f>J107*(1.69)*(C107/8)</f>
        <v>0</v>
      </c>
      <c r="L107" s="5" t="str">
        <f>( E107+G107+I107+K107)</f>
        <v>0</v>
      </c>
    </row>
    <row r="108" spans="1:73">
      <c r="A108">
        <v>102</v>
      </c>
      <c r="B108" s="5" t="s">
        <v>162</v>
      </c>
      <c r="C108" s="5">
        <v>502</v>
      </c>
      <c r="D108" s="5">
        <v>0</v>
      </c>
      <c r="E108" s="5" t="str">
        <f>D108*(1.25)*(C108/8)</f>
        <v>0</v>
      </c>
      <c r="F108" s="5">
        <v>0</v>
      </c>
      <c r="G108" s="5" t="str">
        <f>F108*(1.69)*(C108/8)</f>
        <v>0</v>
      </c>
      <c r="H108" s="5">
        <v>0</v>
      </c>
      <c r="I108" s="5" t="str">
        <f>H108*(0.10)*(C108/8)</f>
        <v>0</v>
      </c>
      <c r="J108" s="5">
        <v>0</v>
      </c>
      <c r="K108" s="5" t="str">
        <f>J108*(1.69)*(C108/8)</f>
        <v>0</v>
      </c>
      <c r="L108" s="5" t="str">
        <f>( E108+G108+I108+K108)</f>
        <v>0</v>
      </c>
    </row>
    <row r="109" spans="1:73">
      <c r="A109">
        <v>103</v>
      </c>
      <c r="B109" s="5" t="s">
        <v>163</v>
      </c>
      <c r="C109" s="5">
        <v>502</v>
      </c>
      <c r="D109" s="5">
        <v>8</v>
      </c>
      <c r="E109" s="5" t="str">
        <f>D109*(1.25)*(C109/8)</f>
        <v>0</v>
      </c>
      <c r="F109" s="5">
        <v>0</v>
      </c>
      <c r="G109" s="5" t="str">
        <f>F109*(1.69)*(C109/8)</f>
        <v>0</v>
      </c>
      <c r="H109" s="5">
        <v>0</v>
      </c>
      <c r="I109" s="5" t="str">
        <f>H109*(0.10)*(C109/8)</f>
        <v>0</v>
      </c>
      <c r="J109" s="5">
        <v>0</v>
      </c>
      <c r="K109" s="5" t="str">
        <f>J109*(1.69)*(C109/8)</f>
        <v>0</v>
      </c>
      <c r="L109" s="5" t="str">
        <f>( E109+G109+I109+K109)</f>
        <v>0</v>
      </c>
    </row>
    <row r="110" spans="1:73">
      <c r="A110">
        <v>104</v>
      </c>
      <c r="B110" s="5" t="s">
        <v>164</v>
      </c>
      <c r="C110" s="5">
        <v>502</v>
      </c>
      <c r="D110" s="5">
        <v>12.78333333333333</v>
      </c>
      <c r="E110" s="5" t="str">
        <f>D110*(1.25)*(C110/8)</f>
        <v>0</v>
      </c>
      <c r="F110" s="5">
        <v>0</v>
      </c>
      <c r="G110" s="5" t="str">
        <f>F110*(1.69)*(C110/8)</f>
        <v>0</v>
      </c>
      <c r="H110" s="5">
        <v>0</v>
      </c>
      <c r="I110" s="5" t="str">
        <f>H110*(0.10)*(C110/8)</f>
        <v>0</v>
      </c>
      <c r="J110" s="5">
        <v>0</v>
      </c>
      <c r="K110" s="5" t="str">
        <f>J110*(1.69)*(C110/8)</f>
        <v>0</v>
      </c>
      <c r="L110" s="5" t="str">
        <f>( E110+G110+I110+K110)</f>
        <v>0</v>
      </c>
    </row>
    <row r="111" spans="1:73">
      <c r="A111">
        <v>105</v>
      </c>
      <c r="B111" s="5" t="s">
        <v>165</v>
      </c>
      <c r="C111" s="5">
        <v>502</v>
      </c>
      <c r="D111" s="5">
        <v>0</v>
      </c>
      <c r="E111" s="5" t="str">
        <f>D111*(1.25)*(C111/8)</f>
        <v>0</v>
      </c>
      <c r="F111" s="5">
        <v>0</v>
      </c>
      <c r="G111" s="5" t="str">
        <f>F111*(1.69)*(C111/8)</f>
        <v>0</v>
      </c>
      <c r="H111" s="5">
        <v>0</v>
      </c>
      <c r="I111" s="5" t="str">
        <f>H111*(0.10)*(C111/8)</f>
        <v>0</v>
      </c>
      <c r="J111" s="5">
        <v>0</v>
      </c>
      <c r="K111" s="5" t="str">
        <f>J111*(1.69)*(C111/8)</f>
        <v>0</v>
      </c>
      <c r="L111" s="5" t="str">
        <f>( E111+G111+I111+K111)</f>
        <v>0</v>
      </c>
    </row>
    <row r="112" spans="1:73">
      <c r="A112">
        <v>106</v>
      </c>
      <c r="B112" s="5" t="s">
        <v>166</v>
      </c>
      <c r="C112" s="5">
        <v>502</v>
      </c>
      <c r="D112" s="5">
        <v>4</v>
      </c>
      <c r="E112" s="5" t="str">
        <f>D112*(1.25)*(C112/8)</f>
        <v>0</v>
      </c>
      <c r="F112" s="5">
        <v>0</v>
      </c>
      <c r="G112" s="5" t="str">
        <f>F112*(1.69)*(C112/8)</f>
        <v>0</v>
      </c>
      <c r="H112" s="5">
        <v>0</v>
      </c>
      <c r="I112" s="5" t="str">
        <f>H112*(0.10)*(C112/8)</f>
        <v>0</v>
      </c>
      <c r="J112" s="5">
        <v>0</v>
      </c>
      <c r="K112" s="5" t="str">
        <f>J112*(1.69)*(C112/8)</f>
        <v>0</v>
      </c>
      <c r="L112" s="5" t="str">
        <f>( E112+G112+I112+K112)</f>
        <v>0</v>
      </c>
    </row>
    <row r="113" spans="1:73">
      <c r="A113">
        <v>107</v>
      </c>
      <c r="B113" s="5" t="s">
        <v>167</v>
      </c>
      <c r="C113" s="5">
        <v>502</v>
      </c>
      <c r="D113" s="5">
        <v>0</v>
      </c>
      <c r="E113" s="5" t="str">
        <f>D113*(1.25)*(C113/8)</f>
        <v>0</v>
      </c>
      <c r="F113" s="5">
        <v>0</v>
      </c>
      <c r="G113" s="5" t="str">
        <f>F113*(1.69)*(C113/8)</f>
        <v>0</v>
      </c>
      <c r="H113" s="5">
        <v>0</v>
      </c>
      <c r="I113" s="5" t="str">
        <f>H113*(0.10)*(C113/8)</f>
        <v>0</v>
      </c>
      <c r="J113" s="5">
        <v>0</v>
      </c>
      <c r="K113" s="5" t="str">
        <f>J113*(1.69)*(C113/8)</f>
        <v>0</v>
      </c>
      <c r="L113" s="5" t="str">
        <f>( E113+G113+I113+K113)</f>
        <v>0</v>
      </c>
    </row>
    <row r="114" spans="1:73">
      <c r="A114">
        <v>108</v>
      </c>
      <c r="B114" s="5" t="s">
        <v>168</v>
      </c>
      <c r="C114" s="5">
        <v>502</v>
      </c>
      <c r="D114" s="5">
        <v>2</v>
      </c>
      <c r="E114" s="5" t="str">
        <f>D114*(1.25)*(C114/8)</f>
        <v>0</v>
      </c>
      <c r="F114" s="5">
        <v>0</v>
      </c>
      <c r="G114" s="5" t="str">
        <f>F114*(1.69)*(C114/8)</f>
        <v>0</v>
      </c>
      <c r="H114" s="5">
        <v>1</v>
      </c>
      <c r="I114" s="5" t="str">
        <f>H114*(0.10)*(C114/8)</f>
        <v>0</v>
      </c>
      <c r="J114" s="5">
        <v>0</v>
      </c>
      <c r="K114" s="5" t="str">
        <f>J114*(1.69)*(C114/8)</f>
        <v>0</v>
      </c>
      <c r="L114" s="5" t="str">
        <f>( E114+G114+I114+K114)</f>
        <v>0</v>
      </c>
    </row>
    <row r="115" spans="1:73">
      <c r="A115">
        <v>109</v>
      </c>
      <c r="B115" s="5" t="s">
        <v>169</v>
      </c>
      <c r="C115" s="5">
        <v>502</v>
      </c>
      <c r="D115" s="5">
        <v>5</v>
      </c>
      <c r="E115" s="5" t="str">
        <f>D115*(1.25)*(C115/8)</f>
        <v>0</v>
      </c>
      <c r="F115" s="5">
        <v>0</v>
      </c>
      <c r="G115" s="5" t="str">
        <f>F115*(1.69)*(C115/8)</f>
        <v>0</v>
      </c>
      <c r="H115" s="5">
        <v>0</v>
      </c>
      <c r="I115" s="5" t="str">
        <f>H115*(0.10)*(C115/8)</f>
        <v>0</v>
      </c>
      <c r="J115" s="5">
        <v>0</v>
      </c>
      <c r="K115" s="5" t="str">
        <f>J115*(1.69)*(C115/8)</f>
        <v>0</v>
      </c>
      <c r="L115" s="5" t="str">
        <f>( E115+G115+I115+K115)</f>
        <v>0</v>
      </c>
    </row>
    <row r="116" spans="1:73">
      <c r="A116">
        <v>110</v>
      </c>
      <c r="B116" s="5" t="s">
        <v>170</v>
      </c>
      <c r="C116" s="5">
        <v>502</v>
      </c>
      <c r="D116" s="5">
        <v>6</v>
      </c>
      <c r="E116" s="5" t="str">
        <f>D116*(1.25)*(C116/8)</f>
        <v>0</v>
      </c>
      <c r="F116" s="5">
        <v>0</v>
      </c>
      <c r="G116" s="5" t="str">
        <f>F116*(1.69)*(C116/8)</f>
        <v>0</v>
      </c>
      <c r="H116" s="5">
        <v>0</v>
      </c>
      <c r="I116" s="5" t="str">
        <f>H116*(0.10)*(C116/8)</f>
        <v>0</v>
      </c>
      <c r="J116" s="5">
        <v>0</v>
      </c>
      <c r="K116" s="5" t="str">
        <f>J116*(1.69)*(C116/8)</f>
        <v>0</v>
      </c>
      <c r="L116" s="5" t="str">
        <f>( E116+G116+I116+K116)</f>
        <v>0</v>
      </c>
    </row>
    <row r="117" spans="1:73">
      <c r="A117">
        <v>111</v>
      </c>
      <c r="B117" s="5" t="s">
        <v>171</v>
      </c>
      <c r="C117" s="5">
        <v>502</v>
      </c>
      <c r="D117" s="5">
        <v>0</v>
      </c>
      <c r="E117" s="5" t="str">
        <f>D117*(1.25)*(C117/8)</f>
        <v>0</v>
      </c>
      <c r="F117" s="5">
        <v>0</v>
      </c>
      <c r="G117" s="5" t="str">
        <f>F117*(1.69)*(C117/8)</f>
        <v>0</v>
      </c>
      <c r="H117" s="5">
        <v>0</v>
      </c>
      <c r="I117" s="5" t="str">
        <f>H117*(0.10)*(C117/8)</f>
        <v>0</v>
      </c>
      <c r="J117" s="5">
        <v>0</v>
      </c>
      <c r="K117" s="5" t="str">
        <f>J117*(1.69)*(C117/8)</f>
        <v>0</v>
      </c>
      <c r="L117" s="5" t="str">
        <f>( E117+G117+I117+K117)</f>
        <v>0</v>
      </c>
    </row>
    <row r="118" spans="1:73">
      <c r="A118">
        <v>112</v>
      </c>
      <c r="B118" s="5" t="s">
        <v>172</v>
      </c>
      <c r="C118" s="5">
        <v>502</v>
      </c>
      <c r="D118" s="5">
        <v>0</v>
      </c>
      <c r="E118" s="5" t="str">
        <f>D118*(1.25)*(C118/8)</f>
        <v>0</v>
      </c>
      <c r="F118" s="5">
        <v>0</v>
      </c>
      <c r="G118" s="5" t="str">
        <f>F118*(1.69)*(C118/8)</f>
        <v>0</v>
      </c>
      <c r="H118" s="5">
        <v>0</v>
      </c>
      <c r="I118" s="5" t="str">
        <f>H118*(0.10)*(C118/8)</f>
        <v>0</v>
      </c>
      <c r="J118" s="5">
        <v>0</v>
      </c>
      <c r="K118" s="5" t="str">
        <f>J118*(1.69)*(C118/8)</f>
        <v>0</v>
      </c>
      <c r="L118" s="5" t="str">
        <f>( E118+G118+I118+K118)</f>
        <v>0</v>
      </c>
    </row>
    <row r="119" spans="1:73">
      <c r="A119">
        <v>113</v>
      </c>
      <c r="B119" s="5" t="s">
        <v>173</v>
      </c>
      <c r="C119" s="5">
        <v>502</v>
      </c>
      <c r="D119" s="5">
        <v>4</v>
      </c>
      <c r="E119" s="5" t="str">
        <f>D119*(1.25)*(C119/8)</f>
        <v>0</v>
      </c>
      <c r="F119" s="5">
        <v>0</v>
      </c>
      <c r="G119" s="5" t="str">
        <f>F119*(1.69)*(C119/8)</f>
        <v>0</v>
      </c>
      <c r="H119" s="5">
        <v>0</v>
      </c>
      <c r="I119" s="5" t="str">
        <f>H119*(0.10)*(C119/8)</f>
        <v>0</v>
      </c>
      <c r="J119" s="5">
        <v>0</v>
      </c>
      <c r="K119" s="5" t="str">
        <f>J119*(1.69)*(C119/8)</f>
        <v>0</v>
      </c>
      <c r="L119" s="5" t="str">
        <f>( E119+G119+I119+K119)</f>
        <v>0</v>
      </c>
    </row>
    <row r="120" spans="1:73">
      <c r="A120">
        <v>114</v>
      </c>
      <c r="B120" s="5" t="s">
        <v>174</v>
      </c>
      <c r="C120" s="5">
        <v>502</v>
      </c>
      <c r="D120" s="5">
        <v>0</v>
      </c>
      <c r="E120" s="5" t="str">
        <f>D120*(1.25)*(C120/8)</f>
        <v>0</v>
      </c>
      <c r="F120" s="5">
        <v>0</v>
      </c>
      <c r="G120" s="5" t="str">
        <f>F120*(1.69)*(C120/8)</f>
        <v>0</v>
      </c>
      <c r="H120" s="5">
        <v>0</v>
      </c>
      <c r="I120" s="5" t="str">
        <f>H120*(0.10)*(C120/8)</f>
        <v>0</v>
      </c>
      <c r="J120" s="5">
        <v>0</v>
      </c>
      <c r="K120" s="5" t="str">
        <f>J120*(1.69)*(C120/8)</f>
        <v>0</v>
      </c>
      <c r="L120" s="5" t="str">
        <f>( E120+G120+I120+K120)</f>
        <v>0</v>
      </c>
    </row>
    <row r="121" spans="1:73">
      <c r="A121">
        <v>115</v>
      </c>
      <c r="B121" s="5" t="s">
        <v>175</v>
      </c>
      <c r="C121" s="5">
        <v>502</v>
      </c>
      <c r="D121" s="5">
        <v>0</v>
      </c>
      <c r="E121" s="5" t="str">
        <f>D121*(1.25)*(C121/8)</f>
        <v>0</v>
      </c>
      <c r="F121" s="5">
        <v>0</v>
      </c>
      <c r="G121" s="5" t="str">
        <f>F121*(1.69)*(C121/8)</f>
        <v>0</v>
      </c>
      <c r="H121" s="5">
        <v>0</v>
      </c>
      <c r="I121" s="5" t="str">
        <f>H121*(0.10)*(C121/8)</f>
        <v>0</v>
      </c>
      <c r="J121" s="5">
        <v>0</v>
      </c>
      <c r="K121" s="5" t="str">
        <f>J121*(1.69)*(C121/8)</f>
        <v>0</v>
      </c>
      <c r="L121" s="5" t="str">
        <f>( E121+G121+I121+K121)</f>
        <v>0</v>
      </c>
    </row>
    <row r="122" spans="1:73">
      <c r="A122">
        <v>116</v>
      </c>
      <c r="B122" s="5" t="s">
        <v>176</v>
      </c>
      <c r="C122" s="5">
        <v>502</v>
      </c>
      <c r="D122" s="5">
        <v>0</v>
      </c>
      <c r="E122" s="5" t="str">
        <f>D122*(1.25)*(C122/8)</f>
        <v>0</v>
      </c>
      <c r="F122" s="5">
        <v>0</v>
      </c>
      <c r="G122" s="5" t="str">
        <f>F122*(1.69)*(C122/8)</f>
        <v>0</v>
      </c>
      <c r="H122" s="5">
        <v>0</v>
      </c>
      <c r="I122" s="5" t="str">
        <f>H122*(0.10)*(C122/8)</f>
        <v>0</v>
      </c>
      <c r="J122" s="5">
        <v>0</v>
      </c>
      <c r="K122" s="5" t="str">
        <f>J122*(1.69)*(C122/8)</f>
        <v>0</v>
      </c>
      <c r="L122" s="5" t="str">
        <f>( E122+G122+I122+K122)</f>
        <v>0</v>
      </c>
    </row>
    <row r="123" spans="1:73">
      <c r="A123">
        <v>117</v>
      </c>
      <c r="B123" s="5" t="s">
        <v>177</v>
      </c>
      <c r="C123" s="5">
        <v>502</v>
      </c>
      <c r="D123" s="5">
        <v>0</v>
      </c>
      <c r="E123" s="5" t="str">
        <f>D123*(1.25)*(C123/8)</f>
        <v>0</v>
      </c>
      <c r="F123" s="5">
        <v>0</v>
      </c>
      <c r="G123" s="5" t="str">
        <f>F123*(1.69)*(C123/8)</f>
        <v>0</v>
      </c>
      <c r="H123" s="5">
        <v>0</v>
      </c>
      <c r="I123" s="5" t="str">
        <f>H123*(0.10)*(C123/8)</f>
        <v>0</v>
      </c>
      <c r="J123" s="5">
        <v>0</v>
      </c>
      <c r="K123" s="5" t="str">
        <f>J123*(1.69)*(C123/8)</f>
        <v>0</v>
      </c>
      <c r="L123" s="5" t="str">
        <f>( E123+G123+I123+K123)</f>
        <v>0</v>
      </c>
    </row>
    <row r="124" spans="1:73">
      <c r="A124">
        <v>118</v>
      </c>
      <c r="B124" s="5" t="s">
        <v>178</v>
      </c>
      <c r="C124" s="5">
        <v>502</v>
      </c>
      <c r="D124" s="5">
        <v>1</v>
      </c>
      <c r="E124" s="5" t="str">
        <f>D124*(1.25)*(C124/8)</f>
        <v>0</v>
      </c>
      <c r="F124" s="5">
        <v>0</v>
      </c>
      <c r="G124" s="5" t="str">
        <f>F124*(1.69)*(C124/8)</f>
        <v>0</v>
      </c>
      <c r="H124" s="5">
        <v>0</v>
      </c>
      <c r="I124" s="5" t="str">
        <f>H124*(0.10)*(C124/8)</f>
        <v>0</v>
      </c>
      <c r="J124" s="5">
        <v>0</v>
      </c>
      <c r="K124" s="5" t="str">
        <f>J124*(1.69)*(C124/8)</f>
        <v>0</v>
      </c>
      <c r="L124" s="5" t="str">
        <f>( E124+G124+I124+K124)</f>
        <v>0</v>
      </c>
    </row>
    <row r="125" spans="1:73">
      <c r="A125">
        <v>119</v>
      </c>
      <c r="B125" s="5" t="s">
        <v>179</v>
      </c>
      <c r="C125" s="5">
        <v>502</v>
      </c>
      <c r="D125" s="5">
        <v>0</v>
      </c>
      <c r="E125" s="5" t="str">
        <f>D125*(1.25)*(C125/8)</f>
        <v>0</v>
      </c>
      <c r="F125" s="5">
        <v>0</v>
      </c>
      <c r="G125" s="5" t="str">
        <f>F125*(1.69)*(C125/8)</f>
        <v>0</v>
      </c>
      <c r="H125" s="5">
        <v>0</v>
      </c>
      <c r="I125" s="5" t="str">
        <f>H125*(0.10)*(C125/8)</f>
        <v>0</v>
      </c>
      <c r="J125" s="5">
        <v>0</v>
      </c>
      <c r="K125" s="5" t="str">
        <f>J125*(1.69)*(C125/8)</f>
        <v>0</v>
      </c>
      <c r="L125" s="5" t="str">
        <f>( E125+G125+I125+K125)</f>
        <v>0</v>
      </c>
    </row>
    <row r="126" spans="1:73">
      <c r="A126">
        <v>120</v>
      </c>
      <c r="B126" s="5" t="s">
        <v>180</v>
      </c>
      <c r="C126" s="5">
        <v>502</v>
      </c>
      <c r="D126" s="5">
        <v>0</v>
      </c>
      <c r="E126" s="5" t="str">
        <f>D126*(1.25)*(C126/8)</f>
        <v>0</v>
      </c>
      <c r="F126" s="5">
        <v>0</v>
      </c>
      <c r="G126" s="5" t="str">
        <f>F126*(1.69)*(C126/8)</f>
        <v>0</v>
      </c>
      <c r="H126" s="5">
        <v>0</v>
      </c>
      <c r="I126" s="5" t="str">
        <f>H126*(0.10)*(C126/8)</f>
        <v>0</v>
      </c>
      <c r="J126" s="5">
        <v>0</v>
      </c>
      <c r="K126" s="5" t="str">
        <f>J126*(1.69)*(C126/8)</f>
        <v>0</v>
      </c>
      <c r="L126" s="5" t="str">
        <f>( E126+G126+I126+K126)</f>
        <v>0</v>
      </c>
    </row>
    <row r="127" spans="1:73">
      <c r="A127">
        <v>121</v>
      </c>
      <c r="B127" s="5" t="s">
        <v>181</v>
      </c>
      <c r="C127" s="5">
        <v>502</v>
      </c>
      <c r="D127" s="5">
        <v>0</v>
      </c>
      <c r="E127" s="5" t="str">
        <f>D127*(1.25)*(C127/8)</f>
        <v>0</v>
      </c>
      <c r="F127" s="5">
        <v>0</v>
      </c>
      <c r="G127" s="5" t="str">
        <f>F127*(1.69)*(C127/8)</f>
        <v>0</v>
      </c>
      <c r="H127" s="5">
        <v>0</v>
      </c>
      <c r="I127" s="5" t="str">
        <f>H127*(0.10)*(C127/8)</f>
        <v>0</v>
      </c>
      <c r="J127" s="5">
        <v>0</v>
      </c>
      <c r="K127" s="5" t="str">
        <f>J127*(1.69)*(C127/8)</f>
        <v>0</v>
      </c>
      <c r="L127" s="5" t="str">
        <f>( E127+G127+I127+K127)</f>
        <v>0</v>
      </c>
    </row>
    <row r="128" spans="1:73">
      <c r="A128">
        <v>122</v>
      </c>
      <c r="B128" s="5" t="s">
        <v>182</v>
      </c>
      <c r="C128" s="5">
        <v>502</v>
      </c>
      <c r="D128" s="5">
        <v>0</v>
      </c>
      <c r="E128" s="5" t="str">
        <f>D128*(1.25)*(C128/8)</f>
        <v>0</v>
      </c>
      <c r="F128" s="5">
        <v>0</v>
      </c>
      <c r="G128" s="5" t="str">
        <f>F128*(1.69)*(C128/8)</f>
        <v>0</v>
      </c>
      <c r="H128" s="5">
        <v>0</v>
      </c>
      <c r="I128" s="5" t="str">
        <f>H128*(0.10)*(C128/8)</f>
        <v>0</v>
      </c>
      <c r="J128" s="5">
        <v>0</v>
      </c>
      <c r="K128" s="5" t="str">
        <f>J128*(1.69)*(C128/8)</f>
        <v>0</v>
      </c>
      <c r="L128" s="5" t="str">
        <f>( E128+G128+I128+K128)</f>
        <v>0</v>
      </c>
    </row>
    <row r="129" spans="1:73">
      <c r="A129">
        <v>123</v>
      </c>
      <c r="B129" s="5" t="s">
        <v>183</v>
      </c>
      <c r="C129" s="5">
        <v>502</v>
      </c>
      <c r="D129" s="5">
        <v>6</v>
      </c>
      <c r="E129" s="5" t="str">
        <f>D129*(1.25)*(C129/8)</f>
        <v>0</v>
      </c>
      <c r="F129" s="5">
        <v>0</v>
      </c>
      <c r="G129" s="5" t="str">
        <f>F129*(1.69)*(C129/8)</f>
        <v>0</v>
      </c>
      <c r="H129" s="5">
        <v>0</v>
      </c>
      <c r="I129" s="5" t="str">
        <f>H129*(0.10)*(C129/8)</f>
        <v>0</v>
      </c>
      <c r="J129" s="5">
        <v>0</v>
      </c>
      <c r="K129" s="5" t="str">
        <f>J129*(1.69)*(C129/8)</f>
        <v>0</v>
      </c>
      <c r="L129" s="5" t="str">
        <f>( E129+G129+I129+K129)</f>
        <v>0</v>
      </c>
    </row>
    <row r="130" spans="1:73">
      <c r="A130">
        <v>124</v>
      </c>
      <c r="B130" s="5" t="s">
        <v>184</v>
      </c>
      <c r="C130" s="5">
        <v>502</v>
      </c>
      <c r="D130" s="5">
        <v>0</v>
      </c>
      <c r="E130" s="5" t="str">
        <f>D130*(1.25)*(C130/8)</f>
        <v>0</v>
      </c>
      <c r="F130" s="5">
        <v>0</v>
      </c>
      <c r="G130" s="5" t="str">
        <f>F130*(1.69)*(C130/8)</f>
        <v>0</v>
      </c>
      <c r="H130" s="5">
        <v>0</v>
      </c>
      <c r="I130" s="5" t="str">
        <f>H130*(0.10)*(C130/8)</f>
        <v>0</v>
      </c>
      <c r="J130" s="5">
        <v>0</v>
      </c>
      <c r="K130" s="5" t="str">
        <f>J130*(1.69)*(C130/8)</f>
        <v>0</v>
      </c>
      <c r="L130" s="5" t="str">
        <f>( E130+G130+I130+K130)</f>
        <v>0</v>
      </c>
    </row>
    <row r="131" spans="1:73">
      <c r="A131">
        <v>125</v>
      </c>
      <c r="B131" s="5" t="s">
        <v>185</v>
      </c>
      <c r="C131" s="5">
        <v>502</v>
      </c>
      <c r="D131" s="5">
        <v>0</v>
      </c>
      <c r="E131" s="5" t="str">
        <f>D131*(1.25)*(C131/8)</f>
        <v>0</v>
      </c>
      <c r="F131" s="5">
        <v>0</v>
      </c>
      <c r="G131" s="5" t="str">
        <f>F131*(1.69)*(C131/8)</f>
        <v>0</v>
      </c>
      <c r="H131" s="5">
        <v>0</v>
      </c>
      <c r="I131" s="5" t="str">
        <f>H131*(0.10)*(C131/8)</f>
        <v>0</v>
      </c>
      <c r="J131" s="5">
        <v>0</v>
      </c>
      <c r="K131" s="5" t="str">
        <f>J131*(1.69)*(C131/8)</f>
        <v>0</v>
      </c>
      <c r="L131" s="5" t="str">
        <f>( E131+G131+I131+K131)</f>
        <v>0</v>
      </c>
    </row>
    <row r="132" spans="1:73">
      <c r="A132">
        <v>126</v>
      </c>
      <c r="B132" s="5" t="s">
        <v>186</v>
      </c>
      <c r="C132" s="5">
        <v>502</v>
      </c>
      <c r="D132" s="5">
        <v>0</v>
      </c>
      <c r="E132" s="5" t="str">
        <f>D132*(1.25)*(C132/8)</f>
        <v>0</v>
      </c>
      <c r="F132" s="5">
        <v>0</v>
      </c>
      <c r="G132" s="5" t="str">
        <f>F132*(1.69)*(C132/8)</f>
        <v>0</v>
      </c>
      <c r="H132" s="5">
        <v>0</v>
      </c>
      <c r="I132" s="5" t="str">
        <f>H132*(0.10)*(C132/8)</f>
        <v>0</v>
      </c>
      <c r="J132" s="5">
        <v>0</v>
      </c>
      <c r="K132" s="5" t="str">
        <f>J132*(1.69)*(C132/8)</f>
        <v>0</v>
      </c>
      <c r="L132" s="5" t="str">
        <f>( E132+G132+I132+K132)</f>
        <v>0</v>
      </c>
    </row>
    <row r="133" spans="1:73">
      <c r="A133">
        <v>127</v>
      </c>
      <c r="B133" s="5" t="s">
        <v>187</v>
      </c>
      <c r="C133" s="5">
        <v>502</v>
      </c>
      <c r="D133" s="5">
        <v>0</v>
      </c>
      <c r="E133" s="5" t="str">
        <f>D133*(1.25)*(C133/8)</f>
        <v>0</v>
      </c>
      <c r="F133" s="5">
        <v>0</v>
      </c>
      <c r="G133" s="5" t="str">
        <f>F133*(1.69)*(C133/8)</f>
        <v>0</v>
      </c>
      <c r="H133" s="5">
        <v>0</v>
      </c>
      <c r="I133" s="5" t="str">
        <f>H133*(0.10)*(C133/8)</f>
        <v>0</v>
      </c>
      <c r="J133" s="5">
        <v>0</v>
      </c>
      <c r="K133" s="5" t="str">
        <f>J133*(1.69)*(C133/8)</f>
        <v>0</v>
      </c>
      <c r="L133" s="5" t="str">
        <f>( E133+G133+I133+K133)</f>
        <v>0</v>
      </c>
    </row>
    <row r="134" spans="1:73">
      <c r="A134">
        <v>128</v>
      </c>
      <c r="B134" s="5" t="s">
        <v>188</v>
      </c>
      <c r="C134" s="5">
        <v>502</v>
      </c>
      <c r="D134" s="5">
        <v>2</v>
      </c>
      <c r="E134" s="5" t="str">
        <f>D134*(1.25)*(C134/8)</f>
        <v>0</v>
      </c>
      <c r="F134" s="5">
        <v>0</v>
      </c>
      <c r="G134" s="5" t="str">
        <f>F134*(1.69)*(C134/8)</f>
        <v>0</v>
      </c>
      <c r="H134" s="5">
        <v>0</v>
      </c>
      <c r="I134" s="5" t="str">
        <f>H134*(0.10)*(C134/8)</f>
        <v>0</v>
      </c>
      <c r="J134" s="5">
        <v>0</v>
      </c>
      <c r="K134" s="5" t="str">
        <f>J134*(1.69)*(C134/8)</f>
        <v>0</v>
      </c>
      <c r="L134" s="5" t="str">
        <f>( E134+G134+I134+K134)</f>
        <v>0</v>
      </c>
    </row>
    <row r="135" spans="1:73">
      <c r="A135">
        <v>129</v>
      </c>
      <c r="B135" s="5" t="s">
        <v>189</v>
      </c>
      <c r="C135" s="5">
        <v>502</v>
      </c>
      <c r="D135" s="5">
        <v>0</v>
      </c>
      <c r="E135" s="5" t="str">
        <f>D135*(1.25)*(C135/8)</f>
        <v>0</v>
      </c>
      <c r="F135" s="5">
        <v>0</v>
      </c>
      <c r="G135" s="5" t="str">
        <f>F135*(1.69)*(C135/8)</f>
        <v>0</v>
      </c>
      <c r="H135" s="5">
        <v>0</v>
      </c>
      <c r="I135" s="5" t="str">
        <f>H135*(0.10)*(C135/8)</f>
        <v>0</v>
      </c>
      <c r="J135" s="5">
        <v>0</v>
      </c>
      <c r="K135" s="5" t="str">
        <f>J135*(1.69)*(C135/8)</f>
        <v>0</v>
      </c>
      <c r="L135" s="5" t="str">
        <f>( E135+G135+I135+K135)</f>
        <v>0</v>
      </c>
    </row>
    <row r="136" spans="1:73">
      <c r="A136">
        <v>130</v>
      </c>
      <c r="B136" s="5" t="s">
        <v>190</v>
      </c>
      <c r="C136" s="5">
        <v>502</v>
      </c>
      <c r="D136" s="5">
        <v>0</v>
      </c>
      <c r="E136" s="5" t="str">
        <f>D136*(1.25)*(C136/8)</f>
        <v>0</v>
      </c>
      <c r="F136" s="5">
        <v>0</v>
      </c>
      <c r="G136" s="5" t="str">
        <f>F136*(1.69)*(C136/8)</f>
        <v>0</v>
      </c>
      <c r="H136" s="5">
        <v>0</v>
      </c>
      <c r="I136" s="5" t="str">
        <f>H136*(0.10)*(C136/8)</f>
        <v>0</v>
      </c>
      <c r="J136" s="5">
        <v>0</v>
      </c>
      <c r="K136" s="5" t="str">
        <f>J136*(1.69)*(C136/8)</f>
        <v>0</v>
      </c>
      <c r="L136" s="5" t="str">
        <f>( E136+G136+I136+K136)</f>
        <v>0</v>
      </c>
    </row>
    <row r="137" spans="1:73">
      <c r="A137">
        <v>131</v>
      </c>
      <c r="B137" s="5" t="s">
        <v>191</v>
      </c>
      <c r="C137" s="5">
        <v>502</v>
      </c>
      <c r="D137" s="5">
        <v>4</v>
      </c>
      <c r="E137" s="5" t="str">
        <f>D137*(1.25)*(C137/8)</f>
        <v>0</v>
      </c>
      <c r="F137" s="5">
        <v>0</v>
      </c>
      <c r="G137" s="5" t="str">
        <f>F137*(1.69)*(C137/8)</f>
        <v>0</v>
      </c>
      <c r="H137" s="5">
        <v>0</v>
      </c>
      <c r="I137" s="5" t="str">
        <f>H137*(0.10)*(C137/8)</f>
        <v>0</v>
      </c>
      <c r="J137" s="5">
        <v>0</v>
      </c>
      <c r="K137" s="5" t="str">
        <f>J137*(1.69)*(C137/8)</f>
        <v>0</v>
      </c>
      <c r="L137" s="5" t="str">
        <f>( E137+G137+I137+K137)</f>
        <v>0</v>
      </c>
    </row>
    <row r="138" spans="1:73">
      <c r="A138">
        <v>132</v>
      </c>
      <c r="B138" s="5" t="s">
        <v>192</v>
      </c>
      <c r="C138" s="5">
        <v>502</v>
      </c>
      <c r="D138" s="5">
        <v>0</v>
      </c>
      <c r="E138" s="5" t="str">
        <f>D138*(1.25)*(C138/8)</f>
        <v>0</v>
      </c>
      <c r="F138" s="5">
        <v>0</v>
      </c>
      <c r="G138" s="5" t="str">
        <f>F138*(1.69)*(C138/8)</f>
        <v>0</v>
      </c>
      <c r="H138" s="5">
        <v>0</v>
      </c>
      <c r="I138" s="5" t="str">
        <f>H138*(0.10)*(C138/8)</f>
        <v>0</v>
      </c>
      <c r="J138" s="5">
        <v>0</v>
      </c>
      <c r="K138" s="5" t="str">
        <f>J138*(1.69)*(C138/8)</f>
        <v>0</v>
      </c>
      <c r="L138" s="5" t="str">
        <f>( E138+G138+I138+K138)</f>
        <v>0</v>
      </c>
    </row>
    <row r="139" spans="1:73">
      <c r="A139">
        <v>133</v>
      </c>
      <c r="B139" s="5" t="s">
        <v>193</v>
      </c>
      <c r="C139" s="5">
        <v>502</v>
      </c>
      <c r="D139" s="5">
        <v>0</v>
      </c>
      <c r="E139" s="5" t="str">
        <f>D139*(1.25)*(C139/8)</f>
        <v>0</v>
      </c>
      <c r="F139" s="5">
        <v>0</v>
      </c>
      <c r="G139" s="5" t="str">
        <f>F139*(1.69)*(C139/8)</f>
        <v>0</v>
      </c>
      <c r="H139" s="5">
        <v>0</v>
      </c>
      <c r="I139" s="5" t="str">
        <f>H139*(0.10)*(C139/8)</f>
        <v>0</v>
      </c>
      <c r="J139" s="5">
        <v>0</v>
      </c>
      <c r="K139" s="5" t="str">
        <f>J139*(1.69)*(C139/8)</f>
        <v>0</v>
      </c>
      <c r="L139" s="5" t="str">
        <f>( E139+G139+I139+K139)</f>
        <v>0</v>
      </c>
    </row>
    <row r="140" spans="1:73">
      <c r="A140">
        <v>134</v>
      </c>
      <c r="B140" s="5" t="s">
        <v>194</v>
      </c>
      <c r="C140" s="5">
        <v>502</v>
      </c>
      <c r="D140" s="5">
        <v>3</v>
      </c>
      <c r="E140" s="5" t="str">
        <f>D140*(1.25)*(C140/8)</f>
        <v>0</v>
      </c>
      <c r="F140" s="5">
        <v>0</v>
      </c>
      <c r="G140" s="5" t="str">
        <f>F140*(1.69)*(C140/8)</f>
        <v>0</v>
      </c>
      <c r="H140" s="5">
        <v>0</v>
      </c>
      <c r="I140" s="5" t="str">
        <f>H140*(0.10)*(C140/8)</f>
        <v>0</v>
      </c>
      <c r="J140" s="5">
        <v>0</v>
      </c>
      <c r="K140" s="5" t="str">
        <f>J140*(1.69)*(C140/8)</f>
        <v>0</v>
      </c>
      <c r="L140" s="5" t="str">
        <f>( E140+G140+I140+K140)</f>
        <v>0</v>
      </c>
    </row>
    <row r="141" spans="1:73">
      <c r="A141">
        <v>135</v>
      </c>
      <c r="B141" s="5" t="s">
        <v>195</v>
      </c>
      <c r="C141" s="5">
        <v>502</v>
      </c>
      <c r="D141" s="5">
        <v>6</v>
      </c>
      <c r="E141" s="5" t="str">
        <f>D141*(1.25)*(C141/8)</f>
        <v>0</v>
      </c>
      <c r="F141" s="5">
        <v>0</v>
      </c>
      <c r="G141" s="5" t="str">
        <f>F141*(1.69)*(C141/8)</f>
        <v>0</v>
      </c>
      <c r="H141" s="5">
        <v>0</v>
      </c>
      <c r="I141" s="5" t="str">
        <f>H141*(0.10)*(C141/8)</f>
        <v>0</v>
      </c>
      <c r="J141" s="5">
        <v>0</v>
      </c>
      <c r="K141" s="5" t="str">
        <f>J141*(1.69)*(C141/8)</f>
        <v>0</v>
      </c>
      <c r="L141" s="5" t="str">
        <f>( E141+G141+I141+K141)</f>
        <v>0</v>
      </c>
    </row>
    <row r="142" spans="1:73">
      <c r="A142">
        <v>136</v>
      </c>
      <c r="B142" s="5" t="s">
        <v>196</v>
      </c>
      <c r="C142" s="5">
        <v>502</v>
      </c>
      <c r="D142" s="5">
        <v>0</v>
      </c>
      <c r="E142" s="5" t="str">
        <f>D142*(1.25)*(C142/8)</f>
        <v>0</v>
      </c>
      <c r="F142" s="5">
        <v>0</v>
      </c>
      <c r="G142" s="5" t="str">
        <f>F142*(1.69)*(C142/8)</f>
        <v>0</v>
      </c>
      <c r="H142" s="5">
        <v>0</v>
      </c>
      <c r="I142" s="5" t="str">
        <f>H142*(0.10)*(C142/8)</f>
        <v>0</v>
      </c>
      <c r="J142" s="5">
        <v>0</v>
      </c>
      <c r="K142" s="5" t="str">
        <f>J142*(1.69)*(C142/8)</f>
        <v>0</v>
      </c>
      <c r="L142" s="5" t="str">
        <f>( E142+G142+I142+K142)</f>
        <v>0</v>
      </c>
    </row>
    <row r="143" spans="1:73">
      <c r="A143">
        <v>137</v>
      </c>
      <c r="B143" s="5" t="s">
        <v>197</v>
      </c>
      <c r="C143" s="5">
        <v>502</v>
      </c>
      <c r="D143" s="5">
        <v>0</v>
      </c>
      <c r="E143" s="5" t="str">
        <f>D143*(1.25)*(C143/8)</f>
        <v>0</v>
      </c>
      <c r="F143" s="5">
        <v>0</v>
      </c>
      <c r="G143" s="5" t="str">
        <f>F143*(1.69)*(C143/8)</f>
        <v>0</v>
      </c>
      <c r="H143" s="5">
        <v>0</v>
      </c>
      <c r="I143" s="5" t="str">
        <f>H143*(0.10)*(C143/8)</f>
        <v>0</v>
      </c>
      <c r="J143" s="5">
        <v>0</v>
      </c>
      <c r="K143" s="5" t="str">
        <f>J143*(1.69)*(C143/8)</f>
        <v>0</v>
      </c>
      <c r="L143" s="5" t="str">
        <f>( E143+G143+I143+K143)</f>
        <v>0</v>
      </c>
    </row>
    <row r="144" spans="1:73">
      <c r="A144">
        <v>138</v>
      </c>
      <c r="B144" s="5" t="s">
        <v>198</v>
      </c>
      <c r="C144" s="5">
        <v>502</v>
      </c>
      <c r="D144" s="5">
        <v>0</v>
      </c>
      <c r="E144" s="5" t="str">
        <f>D144*(1.25)*(C144/8)</f>
        <v>0</v>
      </c>
      <c r="F144" s="5">
        <v>0</v>
      </c>
      <c r="G144" s="5" t="str">
        <f>F144*(1.69)*(C144/8)</f>
        <v>0</v>
      </c>
      <c r="H144" s="5">
        <v>0</v>
      </c>
      <c r="I144" s="5" t="str">
        <f>H144*(0.10)*(C144/8)</f>
        <v>0</v>
      </c>
      <c r="J144" s="5">
        <v>0</v>
      </c>
      <c r="K144" s="5" t="str">
        <f>J144*(1.69)*(C144/8)</f>
        <v>0</v>
      </c>
      <c r="L144" s="5" t="str">
        <f>( E144+G144+I144+K144)</f>
        <v>0</v>
      </c>
    </row>
    <row r="145" spans="1:73">
      <c r="A145">
        <v>139</v>
      </c>
      <c r="B145" s="5" t="s">
        <v>199</v>
      </c>
      <c r="C145" s="5">
        <v>502</v>
      </c>
      <c r="D145" s="5">
        <v>0</v>
      </c>
      <c r="E145" s="5" t="str">
        <f>D145*(1.25)*(C145/8)</f>
        <v>0</v>
      </c>
      <c r="F145" s="5">
        <v>0</v>
      </c>
      <c r="G145" s="5" t="str">
        <f>F145*(1.69)*(C145/8)</f>
        <v>0</v>
      </c>
      <c r="H145" s="5">
        <v>0</v>
      </c>
      <c r="I145" s="5" t="str">
        <f>H145*(0.10)*(C145/8)</f>
        <v>0</v>
      </c>
      <c r="J145" s="5">
        <v>0</v>
      </c>
      <c r="K145" s="5" t="str">
        <f>J145*(1.69)*(C145/8)</f>
        <v>0</v>
      </c>
      <c r="L145" s="5" t="str">
        <f>( E145+G145+I145+K145)</f>
        <v>0</v>
      </c>
    </row>
    <row r="146" spans="1:73">
      <c r="A146">
        <v>140</v>
      </c>
      <c r="B146" s="5" t="s">
        <v>200</v>
      </c>
      <c r="C146" s="5">
        <v>502</v>
      </c>
      <c r="D146" s="5">
        <v>0</v>
      </c>
      <c r="E146" s="5" t="str">
        <f>D146*(1.25)*(C146/8)</f>
        <v>0</v>
      </c>
      <c r="F146" s="5">
        <v>0</v>
      </c>
      <c r="G146" s="5" t="str">
        <f>F146*(1.69)*(C146/8)</f>
        <v>0</v>
      </c>
      <c r="H146" s="5">
        <v>0</v>
      </c>
      <c r="I146" s="5" t="str">
        <f>H146*(0.10)*(C146/8)</f>
        <v>0</v>
      </c>
      <c r="J146" s="5">
        <v>0</v>
      </c>
      <c r="K146" s="5" t="str">
        <f>J146*(1.69)*(C146/8)</f>
        <v>0</v>
      </c>
      <c r="L146" s="5" t="str">
        <f>( E146+G146+I146+K146)</f>
        <v>0</v>
      </c>
    </row>
    <row r="147" spans="1:73">
      <c r="A147">
        <v>141</v>
      </c>
      <c r="B147" s="5" t="s">
        <v>201</v>
      </c>
      <c r="C147" s="5">
        <v>502</v>
      </c>
      <c r="D147" s="5">
        <v>0</v>
      </c>
      <c r="E147" s="5" t="str">
        <f>D147*(1.25)*(C147/8)</f>
        <v>0</v>
      </c>
      <c r="F147" s="5">
        <v>0</v>
      </c>
      <c r="G147" s="5" t="str">
        <f>F147*(1.69)*(C147/8)</f>
        <v>0</v>
      </c>
      <c r="H147" s="5">
        <v>0</v>
      </c>
      <c r="I147" s="5" t="str">
        <f>H147*(0.10)*(C147/8)</f>
        <v>0</v>
      </c>
      <c r="J147" s="5">
        <v>0</v>
      </c>
      <c r="K147" s="5" t="str">
        <f>J147*(1.69)*(C147/8)</f>
        <v>0</v>
      </c>
      <c r="L147" s="5" t="str">
        <f>( E147+G147+I147+K147)</f>
        <v>0</v>
      </c>
    </row>
    <row r="148" spans="1:73">
      <c r="A148">
        <v>142</v>
      </c>
      <c r="B148" s="5" t="s">
        <v>202</v>
      </c>
      <c r="C148" s="5">
        <v>502</v>
      </c>
      <c r="D148" s="5">
        <v>12</v>
      </c>
      <c r="E148" s="5" t="str">
        <f>D148*(1.25)*(C148/8)</f>
        <v>0</v>
      </c>
      <c r="F148" s="5">
        <v>0</v>
      </c>
      <c r="G148" s="5" t="str">
        <f>F148*(1.69)*(C148/8)</f>
        <v>0</v>
      </c>
      <c r="H148" s="5">
        <v>0</v>
      </c>
      <c r="I148" s="5" t="str">
        <f>H148*(0.10)*(C148/8)</f>
        <v>0</v>
      </c>
      <c r="J148" s="5">
        <v>0</v>
      </c>
      <c r="K148" s="5" t="str">
        <f>J148*(1.69)*(C148/8)</f>
        <v>0</v>
      </c>
      <c r="L148" s="5" t="str">
        <f>( E148+G148+I148+K148)</f>
        <v>0</v>
      </c>
    </row>
    <row r="149" spans="1:73">
      <c r="A149">
        <v>143</v>
      </c>
      <c r="B149" s="5" t="s">
        <v>203</v>
      </c>
      <c r="C149" s="5">
        <v>502</v>
      </c>
      <c r="D149" s="5">
        <v>0</v>
      </c>
      <c r="E149" s="5" t="str">
        <f>D149*(1.25)*(C149/8)</f>
        <v>0</v>
      </c>
      <c r="F149" s="5">
        <v>0</v>
      </c>
      <c r="G149" s="5" t="str">
        <f>F149*(1.69)*(C149/8)</f>
        <v>0</v>
      </c>
      <c r="H149" s="5">
        <v>0</v>
      </c>
      <c r="I149" s="5" t="str">
        <f>H149*(0.10)*(C149/8)</f>
        <v>0</v>
      </c>
      <c r="J149" s="5">
        <v>0</v>
      </c>
      <c r="K149" s="5" t="str">
        <f>J149*(1.69)*(C149/8)</f>
        <v>0</v>
      </c>
      <c r="L149" s="5" t="str">
        <f>( E149+G149+I149+K149)</f>
        <v>0</v>
      </c>
    </row>
    <row r="150" spans="1:73">
      <c r="A150">
        <v>144</v>
      </c>
      <c r="B150" s="5" t="s">
        <v>204</v>
      </c>
      <c r="C150" s="5">
        <v>502</v>
      </c>
      <c r="D150" s="5">
        <v>0</v>
      </c>
      <c r="E150" s="5" t="str">
        <f>D150*(1.25)*(C150/8)</f>
        <v>0</v>
      </c>
      <c r="F150" s="5">
        <v>0</v>
      </c>
      <c r="G150" s="5" t="str">
        <f>F150*(1.69)*(C150/8)</f>
        <v>0</v>
      </c>
      <c r="H150" s="5">
        <v>0</v>
      </c>
      <c r="I150" s="5" t="str">
        <f>H150*(0.10)*(C150/8)</f>
        <v>0</v>
      </c>
      <c r="J150" s="5">
        <v>0</v>
      </c>
      <c r="K150" s="5" t="str">
        <f>J150*(1.69)*(C150/8)</f>
        <v>0</v>
      </c>
      <c r="L150" s="5" t="str">
        <f>( E150+G150+I150+K150)</f>
        <v>0</v>
      </c>
    </row>
    <row r="151" spans="1:73">
      <c r="A151">
        <v>145</v>
      </c>
      <c r="B151" s="5" t="s">
        <v>205</v>
      </c>
      <c r="C151" s="5">
        <v>0</v>
      </c>
      <c r="D151" s="5">
        <v>0</v>
      </c>
      <c r="E151" s="5" t="str">
        <f>D151*(1.25)*(C151/8)</f>
        <v>0</v>
      </c>
      <c r="F151" s="5">
        <v>0</v>
      </c>
      <c r="G151" s="5" t="str">
        <f>F151*(1.69)*(C151/8)</f>
        <v>0</v>
      </c>
      <c r="H151" s="5">
        <v>0</v>
      </c>
      <c r="I151" s="5" t="str">
        <f>H151*(0.10)*(C151/8)</f>
        <v>0</v>
      </c>
      <c r="J151" s="5">
        <v>0</v>
      </c>
      <c r="K151" s="5" t="str">
        <f>J151*(1.69)*(C151/8)</f>
        <v>0</v>
      </c>
      <c r="L151" s="5" t="str">
        <f>( E151+G151+I151+K151)</f>
        <v>0</v>
      </c>
    </row>
    <row r="152" spans="1:73">
      <c r="A152">
        <v>146</v>
      </c>
      <c r="B152" s="5" t="s">
        <v>206</v>
      </c>
      <c r="C152" s="5">
        <v>502</v>
      </c>
      <c r="D152" s="5">
        <v>0</v>
      </c>
      <c r="E152" s="5" t="str">
        <f>D152*(1.25)*(C152/8)</f>
        <v>0</v>
      </c>
      <c r="F152" s="5">
        <v>0</v>
      </c>
      <c r="G152" s="5" t="str">
        <f>F152*(1.69)*(C152/8)</f>
        <v>0</v>
      </c>
      <c r="H152" s="5">
        <v>0</v>
      </c>
      <c r="I152" s="5" t="str">
        <f>H152*(0.10)*(C152/8)</f>
        <v>0</v>
      </c>
      <c r="J152" s="5">
        <v>0</v>
      </c>
      <c r="K152" s="5" t="str">
        <f>J152*(1.69)*(C152/8)</f>
        <v>0</v>
      </c>
      <c r="L152" s="5" t="str">
        <f>( E152+G152+I152+K152)</f>
        <v>0</v>
      </c>
    </row>
    <row r="153" spans="1:73">
      <c r="A153">
        <v>147</v>
      </c>
      <c r="B153" s="5" t="s">
        <v>207</v>
      </c>
      <c r="C153" s="5">
        <v>502</v>
      </c>
      <c r="D153" s="5">
        <v>0</v>
      </c>
      <c r="E153" s="5" t="str">
        <f>D153*(1.25)*(C153/8)</f>
        <v>0</v>
      </c>
      <c r="F153" s="5">
        <v>0</v>
      </c>
      <c r="G153" s="5" t="str">
        <f>F153*(1.69)*(C153/8)</f>
        <v>0</v>
      </c>
      <c r="H153" s="5">
        <v>0</v>
      </c>
      <c r="I153" s="5" t="str">
        <f>H153*(0.10)*(C153/8)</f>
        <v>0</v>
      </c>
      <c r="J153" s="5">
        <v>0</v>
      </c>
      <c r="K153" s="5" t="str">
        <f>J153*(1.69)*(C153/8)</f>
        <v>0</v>
      </c>
      <c r="L153" s="5" t="str">
        <f>( E153+G153+I153+K153)</f>
        <v>0</v>
      </c>
    </row>
    <row r="154" spans="1:73">
      <c r="A154">
        <v>148</v>
      </c>
      <c r="B154" s="5" t="s">
        <v>208</v>
      </c>
      <c r="C154" s="5">
        <v>502</v>
      </c>
      <c r="D154" s="5">
        <v>14</v>
      </c>
      <c r="E154" s="5" t="str">
        <f>D154*(1.25)*(C154/8)</f>
        <v>0</v>
      </c>
      <c r="F154" s="5">
        <v>0</v>
      </c>
      <c r="G154" s="5" t="str">
        <f>F154*(1.69)*(C154/8)</f>
        <v>0</v>
      </c>
      <c r="H154" s="5">
        <v>0</v>
      </c>
      <c r="I154" s="5" t="str">
        <f>H154*(0.10)*(C154/8)</f>
        <v>0</v>
      </c>
      <c r="J154" s="5">
        <v>0</v>
      </c>
      <c r="K154" s="5" t="str">
        <f>J154*(1.69)*(C154/8)</f>
        <v>0</v>
      </c>
      <c r="L154" s="5" t="str">
        <f>( E154+G154+I154+K154)</f>
        <v>0</v>
      </c>
    </row>
    <row r="155" spans="1:73">
      <c r="A155">
        <v>149</v>
      </c>
      <c r="B155" s="5" t="s">
        <v>209</v>
      </c>
      <c r="C155" s="5">
        <v>502</v>
      </c>
      <c r="D155" s="5">
        <v>0</v>
      </c>
      <c r="E155" s="5" t="str">
        <f>D155*(1.25)*(C155/8)</f>
        <v>0</v>
      </c>
      <c r="F155" s="5">
        <v>0</v>
      </c>
      <c r="G155" s="5" t="str">
        <f>F155*(1.69)*(C155/8)</f>
        <v>0</v>
      </c>
      <c r="H155" s="5">
        <v>0</v>
      </c>
      <c r="I155" s="5" t="str">
        <f>H155*(0.10)*(C155/8)</f>
        <v>0</v>
      </c>
      <c r="J155" s="5">
        <v>0</v>
      </c>
      <c r="K155" s="5" t="str">
        <f>J155*(1.69)*(C155/8)</f>
        <v>0</v>
      </c>
      <c r="L155" s="5" t="str">
        <f>( E155+G155+I155+K155)</f>
        <v>0</v>
      </c>
    </row>
    <row r="156" spans="1:73">
      <c r="A156">
        <v>150</v>
      </c>
      <c r="B156" s="5" t="s">
        <v>210</v>
      </c>
      <c r="C156" s="5">
        <v>502</v>
      </c>
      <c r="D156" s="5">
        <v>0</v>
      </c>
      <c r="E156" s="5" t="str">
        <f>D156*(1.25)*(C156/8)</f>
        <v>0</v>
      </c>
      <c r="F156" s="5">
        <v>0</v>
      </c>
      <c r="G156" s="5" t="str">
        <f>F156*(1.69)*(C156/8)</f>
        <v>0</v>
      </c>
      <c r="H156" s="5">
        <v>0</v>
      </c>
      <c r="I156" s="5" t="str">
        <f>H156*(0.10)*(C156/8)</f>
        <v>0</v>
      </c>
      <c r="J156" s="5">
        <v>0</v>
      </c>
      <c r="K156" s="5" t="str">
        <f>J156*(1.69)*(C156/8)</f>
        <v>0</v>
      </c>
      <c r="L156" s="5" t="str">
        <f>( E156+G156+I156+K156)</f>
        <v>0</v>
      </c>
    </row>
    <row r="157" spans="1:73">
      <c r="A157">
        <v>151</v>
      </c>
      <c r="B157" s="5" t="s">
        <v>211</v>
      </c>
      <c r="C157" s="5">
        <v>502</v>
      </c>
      <c r="D157" s="5">
        <v>7.816666666666666</v>
      </c>
      <c r="E157" s="5" t="str">
        <f>D157*(1.25)*(C157/8)</f>
        <v>0</v>
      </c>
      <c r="F157" s="5">
        <v>0</v>
      </c>
      <c r="G157" s="5" t="str">
        <f>F157*(1.69)*(C157/8)</f>
        <v>0</v>
      </c>
      <c r="H157" s="5">
        <v>0</v>
      </c>
      <c r="I157" s="5" t="str">
        <f>H157*(0.10)*(C157/8)</f>
        <v>0</v>
      </c>
      <c r="J157" s="5">
        <v>0</v>
      </c>
      <c r="K157" s="5" t="str">
        <f>J157*(1.69)*(C157/8)</f>
        <v>0</v>
      </c>
      <c r="L157" s="5" t="str">
        <f>( E157+G157+I157+K157)</f>
        <v>0</v>
      </c>
    </row>
    <row r="158" spans="1:73">
      <c r="A158">
        <v>152</v>
      </c>
      <c r="B158" s="5" t="s">
        <v>212</v>
      </c>
      <c r="C158" s="5">
        <v>502</v>
      </c>
      <c r="D158" s="5">
        <v>1.783333333333333</v>
      </c>
      <c r="E158" s="5" t="str">
        <f>D158*(1.25)*(C158/8)</f>
        <v>0</v>
      </c>
      <c r="F158" s="5">
        <v>0</v>
      </c>
      <c r="G158" s="5" t="str">
        <f>F158*(1.69)*(C158/8)</f>
        <v>0</v>
      </c>
      <c r="H158" s="5">
        <v>0</v>
      </c>
      <c r="I158" s="5" t="str">
        <f>H158*(0.10)*(C158/8)</f>
        <v>0</v>
      </c>
      <c r="J158" s="5">
        <v>0</v>
      </c>
      <c r="K158" s="5" t="str">
        <f>J158*(1.69)*(C158/8)</f>
        <v>0</v>
      </c>
      <c r="L158" s="5" t="str">
        <f>( E158+G158+I158+K158)</f>
        <v>0</v>
      </c>
    </row>
    <row r="159" spans="1:73">
      <c r="A159">
        <v>153</v>
      </c>
      <c r="B159" s="5" t="s">
        <v>213</v>
      </c>
      <c r="C159" s="5">
        <v>502</v>
      </c>
      <c r="D159" s="5">
        <v>0</v>
      </c>
      <c r="E159" s="5" t="str">
        <f>D159*(1.25)*(C159/8)</f>
        <v>0</v>
      </c>
      <c r="F159" s="5">
        <v>0</v>
      </c>
      <c r="G159" s="5" t="str">
        <f>F159*(1.69)*(C159/8)</f>
        <v>0</v>
      </c>
      <c r="H159" s="5">
        <v>0</v>
      </c>
      <c r="I159" s="5" t="str">
        <f>H159*(0.10)*(C159/8)</f>
        <v>0</v>
      </c>
      <c r="J159" s="5">
        <v>0</v>
      </c>
      <c r="K159" s="5" t="str">
        <f>J159*(1.69)*(C159/8)</f>
        <v>0</v>
      </c>
      <c r="L159" s="5" t="str">
        <f>( E159+G159+I159+K159)</f>
        <v>0</v>
      </c>
    </row>
    <row r="160" spans="1:73">
      <c r="A160">
        <v>154</v>
      </c>
      <c r="B160" s="5" t="s">
        <v>214</v>
      </c>
      <c r="C160" s="5">
        <v>502</v>
      </c>
      <c r="D160" s="5">
        <v>0</v>
      </c>
      <c r="E160" s="5" t="str">
        <f>D160*(1.25)*(C160/8)</f>
        <v>0</v>
      </c>
      <c r="F160" s="5">
        <v>0</v>
      </c>
      <c r="G160" s="5" t="str">
        <f>F160*(1.69)*(C160/8)</f>
        <v>0</v>
      </c>
      <c r="H160" s="5">
        <v>0</v>
      </c>
      <c r="I160" s="5" t="str">
        <f>H160*(0.10)*(C160/8)</f>
        <v>0</v>
      </c>
      <c r="J160" s="5">
        <v>0</v>
      </c>
      <c r="K160" s="5" t="str">
        <f>J160*(1.69)*(C160/8)</f>
        <v>0</v>
      </c>
      <c r="L160" s="5" t="str">
        <f>( E160+G160+I160+K160)</f>
        <v>0</v>
      </c>
    </row>
    <row r="161" spans="1:73">
      <c r="A161">
        <v>155</v>
      </c>
      <c r="B161" s="5" t="s">
        <v>215</v>
      </c>
      <c r="C161" s="5">
        <v>502</v>
      </c>
      <c r="D161" s="5">
        <v>2</v>
      </c>
      <c r="E161" s="5" t="str">
        <f>D161*(1.25)*(C161/8)</f>
        <v>0</v>
      </c>
      <c r="F161" s="5">
        <v>0</v>
      </c>
      <c r="G161" s="5" t="str">
        <f>F161*(1.69)*(C161/8)</f>
        <v>0</v>
      </c>
      <c r="H161" s="5">
        <v>0</v>
      </c>
      <c r="I161" s="5" t="str">
        <f>H161*(0.10)*(C161/8)</f>
        <v>0</v>
      </c>
      <c r="J161" s="5">
        <v>0</v>
      </c>
      <c r="K161" s="5" t="str">
        <f>J161*(1.69)*(C161/8)</f>
        <v>0</v>
      </c>
      <c r="L161" s="5" t="str">
        <f>( E161+G161+I161+K161)</f>
        <v>0</v>
      </c>
    </row>
    <row r="162" spans="1:73">
      <c r="A162">
        <v>156</v>
      </c>
      <c r="B162" s="5" t="s">
        <v>216</v>
      </c>
      <c r="C162" s="5">
        <v>502</v>
      </c>
      <c r="D162" s="5">
        <v>3</v>
      </c>
      <c r="E162" s="5" t="str">
        <f>D162*(1.25)*(C162/8)</f>
        <v>0</v>
      </c>
      <c r="F162" s="5">
        <v>0</v>
      </c>
      <c r="G162" s="5" t="str">
        <f>F162*(1.69)*(C162/8)</f>
        <v>0</v>
      </c>
      <c r="H162" s="5">
        <v>0</v>
      </c>
      <c r="I162" s="5" t="str">
        <f>H162*(0.10)*(C162/8)</f>
        <v>0</v>
      </c>
      <c r="J162" s="5">
        <v>0</v>
      </c>
      <c r="K162" s="5" t="str">
        <f>J162*(1.69)*(C162/8)</f>
        <v>0</v>
      </c>
      <c r="L162" s="5" t="str">
        <f>( E162+G162+I162+K162)</f>
        <v>0</v>
      </c>
    </row>
    <row r="163" spans="1:73">
      <c r="A163">
        <v>157</v>
      </c>
      <c r="B163" s="5" t="s">
        <v>217</v>
      </c>
      <c r="C163" s="5">
        <v>502</v>
      </c>
      <c r="D163" s="5">
        <v>4</v>
      </c>
      <c r="E163" s="5" t="str">
        <f>D163*(1.25)*(C163/8)</f>
        <v>0</v>
      </c>
      <c r="F163" s="5">
        <v>0</v>
      </c>
      <c r="G163" s="5" t="str">
        <f>F163*(1.69)*(C163/8)</f>
        <v>0</v>
      </c>
      <c r="H163" s="5">
        <v>0</v>
      </c>
      <c r="I163" s="5" t="str">
        <f>H163*(0.10)*(C163/8)</f>
        <v>0</v>
      </c>
      <c r="J163" s="5">
        <v>0</v>
      </c>
      <c r="K163" s="5" t="str">
        <f>J163*(1.69)*(C163/8)</f>
        <v>0</v>
      </c>
      <c r="L163" s="5" t="str">
        <f>( E163+G163+I163+K163)</f>
        <v>0</v>
      </c>
    </row>
    <row r="164" spans="1:73">
      <c r="A164">
        <v>158</v>
      </c>
      <c r="B164" s="5" t="s">
        <v>218</v>
      </c>
      <c r="C164" s="5">
        <v>502</v>
      </c>
      <c r="D164" s="5">
        <v>0</v>
      </c>
      <c r="E164" s="5" t="str">
        <f>D164*(1.25)*(C164/8)</f>
        <v>0</v>
      </c>
      <c r="F164" s="5">
        <v>0</v>
      </c>
      <c r="G164" s="5" t="str">
        <f>F164*(1.69)*(C164/8)</f>
        <v>0</v>
      </c>
      <c r="H164" s="5">
        <v>0</v>
      </c>
      <c r="I164" s="5" t="str">
        <f>H164*(0.10)*(C164/8)</f>
        <v>0</v>
      </c>
      <c r="J164" s="5">
        <v>0</v>
      </c>
      <c r="K164" s="5" t="str">
        <f>J164*(1.69)*(C164/8)</f>
        <v>0</v>
      </c>
      <c r="L164" s="5" t="str">
        <f>( E164+G164+I164+K164)</f>
        <v>0</v>
      </c>
    </row>
    <row r="165" spans="1:73">
      <c r="A165">
        <v>159</v>
      </c>
      <c r="B165" s="5" t="s">
        <v>219</v>
      </c>
      <c r="C165" s="5">
        <v>502</v>
      </c>
      <c r="D165" s="5">
        <v>0</v>
      </c>
      <c r="E165" s="5" t="str">
        <f>D165*(1.25)*(C165/8)</f>
        <v>0</v>
      </c>
      <c r="F165" s="5">
        <v>0</v>
      </c>
      <c r="G165" s="5" t="str">
        <f>F165*(1.69)*(C165/8)</f>
        <v>0</v>
      </c>
      <c r="H165" s="5">
        <v>0</v>
      </c>
      <c r="I165" s="5" t="str">
        <f>H165*(0.10)*(C165/8)</f>
        <v>0</v>
      </c>
      <c r="J165" s="5">
        <v>0</v>
      </c>
      <c r="K165" s="5" t="str">
        <f>J165*(1.69)*(C165/8)</f>
        <v>0</v>
      </c>
      <c r="L165" s="5" t="str">
        <f>( E165+G165+I165+K165)</f>
        <v>0</v>
      </c>
    </row>
    <row r="166" spans="1:73">
      <c r="A166">
        <v>160</v>
      </c>
      <c r="B166" s="5" t="s">
        <v>220</v>
      </c>
      <c r="C166" s="5">
        <v>502</v>
      </c>
      <c r="D166" s="5">
        <v>0</v>
      </c>
      <c r="E166" s="5" t="str">
        <f>D166*(1.25)*(C166/8)</f>
        <v>0</v>
      </c>
      <c r="F166" s="5">
        <v>0</v>
      </c>
      <c r="G166" s="5" t="str">
        <f>F166*(1.69)*(C166/8)</f>
        <v>0</v>
      </c>
      <c r="H166" s="5">
        <v>0</v>
      </c>
      <c r="I166" s="5" t="str">
        <f>H166*(0.10)*(C166/8)</f>
        <v>0</v>
      </c>
      <c r="J166" s="5">
        <v>0</v>
      </c>
      <c r="K166" s="5" t="str">
        <f>J166*(1.69)*(C166/8)</f>
        <v>0</v>
      </c>
      <c r="L166" s="5" t="str">
        <f>( E166+G166+I166+K166)</f>
        <v>0</v>
      </c>
    </row>
    <row r="167" spans="1:73">
      <c r="A167">
        <v>161</v>
      </c>
      <c r="B167" s="5" t="s">
        <v>221</v>
      </c>
      <c r="C167" s="5">
        <v>502</v>
      </c>
      <c r="D167" s="5">
        <v>2</v>
      </c>
      <c r="E167" s="5" t="str">
        <f>D167*(1.25)*(C167/8)</f>
        <v>0</v>
      </c>
      <c r="F167" s="5">
        <v>0</v>
      </c>
      <c r="G167" s="5" t="str">
        <f>F167*(1.69)*(C167/8)</f>
        <v>0</v>
      </c>
      <c r="H167" s="5">
        <v>0</v>
      </c>
      <c r="I167" s="5" t="str">
        <f>H167*(0.10)*(C167/8)</f>
        <v>0</v>
      </c>
      <c r="J167" s="5">
        <v>0</v>
      </c>
      <c r="K167" s="5" t="str">
        <f>J167*(1.69)*(C167/8)</f>
        <v>0</v>
      </c>
      <c r="L167" s="5" t="str">
        <f>( E167+G167+I167+K167)</f>
        <v>0</v>
      </c>
    </row>
    <row r="168" spans="1:73">
      <c r="A168">
        <v>162</v>
      </c>
      <c r="B168" s="5" t="s">
        <v>222</v>
      </c>
      <c r="C168" s="5">
        <v>502</v>
      </c>
      <c r="D168" s="5">
        <v>8</v>
      </c>
      <c r="E168" s="5" t="str">
        <f>D168*(1.25)*(C168/8)</f>
        <v>0</v>
      </c>
      <c r="F168" s="5">
        <v>0</v>
      </c>
      <c r="G168" s="5" t="str">
        <f>F168*(1.69)*(C168/8)</f>
        <v>0</v>
      </c>
      <c r="H168" s="5">
        <v>1</v>
      </c>
      <c r="I168" s="5" t="str">
        <f>H168*(0.10)*(C168/8)</f>
        <v>0</v>
      </c>
      <c r="J168" s="5">
        <v>0</v>
      </c>
      <c r="K168" s="5" t="str">
        <f>J168*(1.69)*(C168/8)</f>
        <v>0</v>
      </c>
      <c r="L168" s="5" t="str">
        <f>( E168+G168+I168+K168)</f>
        <v>0</v>
      </c>
    </row>
    <row r="169" spans="1:73">
      <c r="A169">
        <v>163</v>
      </c>
      <c r="B169" s="5" t="s">
        <v>223</v>
      </c>
      <c r="C169" s="5">
        <v>502</v>
      </c>
      <c r="D169" s="5">
        <v>0</v>
      </c>
      <c r="E169" s="5" t="str">
        <f>D169*(1.25)*(C169/8)</f>
        <v>0</v>
      </c>
      <c r="F169" s="5">
        <v>0</v>
      </c>
      <c r="G169" s="5" t="str">
        <f>F169*(1.69)*(C169/8)</f>
        <v>0</v>
      </c>
      <c r="H169" s="5">
        <v>0</v>
      </c>
      <c r="I169" s="5" t="str">
        <f>H169*(0.10)*(C169/8)</f>
        <v>0</v>
      </c>
      <c r="J169" s="5">
        <v>0</v>
      </c>
      <c r="K169" s="5" t="str">
        <f>J169*(1.69)*(C169/8)</f>
        <v>0</v>
      </c>
      <c r="L169" s="5" t="str">
        <f>( E169+G169+I169+K169)</f>
        <v>0</v>
      </c>
    </row>
    <row r="170" spans="1:73">
      <c r="A170">
        <v>164</v>
      </c>
      <c r="B170" s="5" t="s">
        <v>224</v>
      </c>
      <c r="C170" s="5">
        <v>502</v>
      </c>
      <c r="D170" s="5">
        <v>1</v>
      </c>
      <c r="E170" s="5" t="str">
        <f>D170*(1.25)*(C170/8)</f>
        <v>0</v>
      </c>
      <c r="F170" s="5">
        <v>0</v>
      </c>
      <c r="G170" s="5" t="str">
        <f>F170*(1.69)*(C170/8)</f>
        <v>0</v>
      </c>
      <c r="H170" s="5">
        <v>0</v>
      </c>
      <c r="I170" s="5" t="str">
        <f>H170*(0.10)*(C170/8)</f>
        <v>0</v>
      </c>
      <c r="J170" s="5">
        <v>0</v>
      </c>
      <c r="K170" s="5" t="str">
        <f>J170*(1.69)*(C170/8)</f>
        <v>0</v>
      </c>
      <c r="L170" s="5" t="str">
        <f>( E170+G170+I170+K170)</f>
        <v>0</v>
      </c>
    </row>
    <row r="171" spans="1:73">
      <c r="A171">
        <v>165</v>
      </c>
      <c r="B171" s="5" t="s">
        <v>225</v>
      </c>
      <c r="C171" s="5">
        <v>502</v>
      </c>
      <c r="D171" s="5">
        <v>0</v>
      </c>
      <c r="E171" s="5" t="str">
        <f>D171*(1.25)*(C171/8)</f>
        <v>0</v>
      </c>
      <c r="F171" s="5">
        <v>0</v>
      </c>
      <c r="G171" s="5" t="str">
        <f>F171*(1.69)*(C171/8)</f>
        <v>0</v>
      </c>
      <c r="H171" s="5">
        <v>0</v>
      </c>
      <c r="I171" s="5" t="str">
        <f>H171*(0.10)*(C171/8)</f>
        <v>0</v>
      </c>
      <c r="J171" s="5">
        <v>0</v>
      </c>
      <c r="K171" s="5" t="str">
        <f>J171*(1.69)*(C171/8)</f>
        <v>0</v>
      </c>
      <c r="L171" s="5" t="str">
        <f>( E171+G171+I171+K171)</f>
        <v>0</v>
      </c>
    </row>
    <row r="172" spans="1:73">
      <c r="A172">
        <v>166</v>
      </c>
      <c r="B172" s="5" t="s">
        <v>226</v>
      </c>
      <c r="C172" s="5">
        <v>502</v>
      </c>
      <c r="D172" s="5">
        <v>6</v>
      </c>
      <c r="E172" s="5" t="str">
        <f>D172*(1.25)*(C172/8)</f>
        <v>0</v>
      </c>
      <c r="F172" s="5">
        <v>0</v>
      </c>
      <c r="G172" s="5" t="str">
        <f>F172*(1.69)*(C172/8)</f>
        <v>0</v>
      </c>
      <c r="H172" s="5">
        <v>0</v>
      </c>
      <c r="I172" s="5" t="str">
        <f>H172*(0.10)*(C172/8)</f>
        <v>0</v>
      </c>
      <c r="J172" s="5">
        <v>0</v>
      </c>
      <c r="K172" s="5" t="str">
        <f>J172*(1.69)*(C172/8)</f>
        <v>0</v>
      </c>
      <c r="L172" s="5" t="str">
        <f>( E172+G172+I172+K172)</f>
        <v>0</v>
      </c>
    </row>
    <row r="173" spans="1:73">
      <c r="A173">
        <v>167</v>
      </c>
      <c r="B173" s="5" t="s">
        <v>227</v>
      </c>
      <c r="C173" s="5">
        <v>502</v>
      </c>
      <c r="D173" s="5">
        <v>2</v>
      </c>
      <c r="E173" s="5" t="str">
        <f>D173*(1.25)*(C173/8)</f>
        <v>0</v>
      </c>
      <c r="F173" s="5">
        <v>0</v>
      </c>
      <c r="G173" s="5" t="str">
        <f>F173*(1.69)*(C173/8)</f>
        <v>0</v>
      </c>
      <c r="H173" s="5">
        <v>0</v>
      </c>
      <c r="I173" s="5" t="str">
        <f>H173*(0.10)*(C173/8)</f>
        <v>0</v>
      </c>
      <c r="J173" s="5">
        <v>0</v>
      </c>
      <c r="K173" s="5" t="str">
        <f>J173*(1.69)*(C173/8)</f>
        <v>0</v>
      </c>
      <c r="L173" s="5" t="str">
        <f>( E173+G173+I173+K173)</f>
        <v>0</v>
      </c>
    </row>
    <row r="174" spans="1:73">
      <c r="A174">
        <v>168</v>
      </c>
      <c r="B174" s="5" t="s">
        <v>228</v>
      </c>
      <c r="C174" s="5">
        <v>502</v>
      </c>
      <c r="D174" s="5">
        <v>20</v>
      </c>
      <c r="E174" s="5" t="str">
        <f>D174*(1.25)*(C174/8)</f>
        <v>0</v>
      </c>
      <c r="F174" s="5">
        <v>0</v>
      </c>
      <c r="G174" s="5" t="str">
        <f>F174*(1.69)*(C174/8)</f>
        <v>0</v>
      </c>
      <c r="H174" s="5">
        <v>18</v>
      </c>
      <c r="I174" s="5" t="str">
        <f>H174*(0.10)*(C174/8)</f>
        <v>0</v>
      </c>
      <c r="J174" s="5">
        <v>0</v>
      </c>
      <c r="K174" s="5" t="str">
        <f>J174*(1.69)*(C174/8)</f>
        <v>0</v>
      </c>
      <c r="L174" s="5" t="str">
        <f>( E174+G174+I174+K174)</f>
        <v>0</v>
      </c>
    </row>
    <row r="175" spans="1:73">
      <c r="A175">
        <v>169</v>
      </c>
      <c r="B175" s="5" t="s">
        <v>229</v>
      </c>
      <c r="C175" s="5">
        <v>502</v>
      </c>
      <c r="D175" s="5">
        <v>0</v>
      </c>
      <c r="E175" s="5" t="str">
        <f>D175*(1.25)*(C175/8)</f>
        <v>0</v>
      </c>
      <c r="F175" s="5">
        <v>0</v>
      </c>
      <c r="G175" s="5" t="str">
        <f>F175*(1.69)*(C175/8)</f>
        <v>0</v>
      </c>
      <c r="H175" s="5">
        <v>0</v>
      </c>
      <c r="I175" s="5" t="str">
        <f>H175*(0.10)*(C175/8)</f>
        <v>0</v>
      </c>
      <c r="J175" s="5">
        <v>0</v>
      </c>
      <c r="K175" s="5" t="str">
        <f>J175*(1.69)*(C175/8)</f>
        <v>0</v>
      </c>
      <c r="L175" s="5" t="str">
        <f>( E175+G175+I175+K175)</f>
        <v>0</v>
      </c>
    </row>
    <row r="176" spans="1:73">
      <c r="A176">
        <v>170</v>
      </c>
      <c r="B176" s="5" t="s">
        <v>230</v>
      </c>
      <c r="C176" s="5">
        <v>502</v>
      </c>
      <c r="D176" s="5">
        <v>0</v>
      </c>
      <c r="E176" s="5" t="str">
        <f>D176*(1.25)*(C176/8)</f>
        <v>0</v>
      </c>
      <c r="F176" s="5">
        <v>0</v>
      </c>
      <c r="G176" s="5" t="str">
        <f>F176*(1.69)*(C176/8)</f>
        <v>0</v>
      </c>
      <c r="H176" s="5">
        <v>0</v>
      </c>
      <c r="I176" s="5" t="str">
        <f>H176*(0.10)*(C176/8)</f>
        <v>0</v>
      </c>
      <c r="J176" s="5">
        <v>0</v>
      </c>
      <c r="K176" s="5" t="str">
        <f>J176*(1.69)*(C176/8)</f>
        <v>0</v>
      </c>
      <c r="L176" s="5" t="str">
        <f>( E176+G176+I176+K176)</f>
        <v>0</v>
      </c>
    </row>
    <row r="177" spans="1:73">
      <c r="A177">
        <v>171</v>
      </c>
      <c r="B177" s="5" t="s">
        <v>231</v>
      </c>
      <c r="C177" s="5">
        <v>502</v>
      </c>
      <c r="D177" s="5">
        <v>0</v>
      </c>
      <c r="E177" s="5" t="str">
        <f>D177*(1.25)*(C177/8)</f>
        <v>0</v>
      </c>
      <c r="F177" s="5">
        <v>0</v>
      </c>
      <c r="G177" s="5" t="str">
        <f>F177*(1.69)*(C177/8)</f>
        <v>0</v>
      </c>
      <c r="H177" s="5">
        <v>0</v>
      </c>
      <c r="I177" s="5" t="str">
        <f>H177*(0.10)*(C177/8)</f>
        <v>0</v>
      </c>
      <c r="J177" s="5">
        <v>0</v>
      </c>
      <c r="K177" s="5" t="str">
        <f>J177*(1.69)*(C177/8)</f>
        <v>0</v>
      </c>
      <c r="L177" s="5" t="str">
        <f>( E177+G177+I177+K177)</f>
        <v>0</v>
      </c>
    </row>
    <row r="178" spans="1:73">
      <c r="A178">
        <v>172</v>
      </c>
      <c r="B178" s="5" t="s">
        <v>232</v>
      </c>
      <c r="C178" s="5">
        <v>502</v>
      </c>
      <c r="D178" s="5">
        <v>3</v>
      </c>
      <c r="E178" s="5" t="str">
        <f>D178*(1.25)*(C178/8)</f>
        <v>0</v>
      </c>
      <c r="F178" s="5">
        <v>0</v>
      </c>
      <c r="G178" s="5" t="str">
        <f>F178*(1.69)*(C178/8)</f>
        <v>0</v>
      </c>
      <c r="H178" s="5">
        <v>0</v>
      </c>
      <c r="I178" s="5" t="str">
        <f>H178*(0.10)*(C178/8)</f>
        <v>0</v>
      </c>
      <c r="J178" s="5">
        <v>0</v>
      </c>
      <c r="K178" s="5" t="str">
        <f>J178*(1.69)*(C178/8)</f>
        <v>0</v>
      </c>
      <c r="L178" s="5" t="str">
        <f>( E178+G178+I178+K178)</f>
        <v>0</v>
      </c>
    </row>
    <row r="179" spans="1:73">
      <c r="A179">
        <v>173</v>
      </c>
      <c r="B179" s="5" t="s">
        <v>233</v>
      </c>
      <c r="C179" s="5">
        <v>502</v>
      </c>
      <c r="D179" s="5">
        <v>0</v>
      </c>
      <c r="E179" s="5" t="str">
        <f>D179*(1.25)*(C179/8)</f>
        <v>0</v>
      </c>
      <c r="F179" s="5">
        <v>0</v>
      </c>
      <c r="G179" s="5" t="str">
        <f>F179*(1.69)*(C179/8)</f>
        <v>0</v>
      </c>
      <c r="H179" s="5">
        <v>0</v>
      </c>
      <c r="I179" s="5" t="str">
        <f>H179*(0.10)*(C179/8)</f>
        <v>0</v>
      </c>
      <c r="J179" s="5">
        <v>0</v>
      </c>
      <c r="K179" s="5" t="str">
        <f>J179*(1.69)*(C179/8)</f>
        <v>0</v>
      </c>
      <c r="L179" s="5" t="str">
        <f>( E179+G179+I179+K179)</f>
        <v>0</v>
      </c>
    </row>
    <row r="180" spans="1:73">
      <c r="A180">
        <v>174</v>
      </c>
      <c r="B180" s="5" t="s">
        <v>234</v>
      </c>
      <c r="C180" s="5">
        <v>502</v>
      </c>
      <c r="D180" s="5">
        <v>2</v>
      </c>
      <c r="E180" s="5" t="str">
        <f>D180*(1.25)*(C180/8)</f>
        <v>0</v>
      </c>
      <c r="F180" s="5">
        <v>0</v>
      </c>
      <c r="G180" s="5" t="str">
        <f>F180*(1.69)*(C180/8)</f>
        <v>0</v>
      </c>
      <c r="H180" s="5">
        <v>0</v>
      </c>
      <c r="I180" s="5" t="str">
        <f>H180*(0.10)*(C180/8)</f>
        <v>0</v>
      </c>
      <c r="J180" s="5">
        <v>0</v>
      </c>
      <c r="K180" s="5" t="str">
        <f>J180*(1.69)*(C180/8)</f>
        <v>0</v>
      </c>
      <c r="L180" s="5" t="str">
        <f>( E180+G180+I180+K180)</f>
        <v>0</v>
      </c>
    </row>
    <row r="181" spans="1:73">
      <c r="A181">
        <v>175</v>
      </c>
      <c r="B181" s="5" t="s">
        <v>235</v>
      </c>
      <c r="C181" s="5">
        <v>502</v>
      </c>
      <c r="D181" s="5">
        <v>1</v>
      </c>
      <c r="E181" s="5" t="str">
        <f>D181*(1.25)*(C181/8)</f>
        <v>0</v>
      </c>
      <c r="F181" s="5">
        <v>0</v>
      </c>
      <c r="G181" s="5" t="str">
        <f>F181*(1.69)*(C181/8)</f>
        <v>0</v>
      </c>
      <c r="H181" s="5">
        <v>0</v>
      </c>
      <c r="I181" s="5" t="str">
        <f>H181*(0.10)*(C181/8)</f>
        <v>0</v>
      </c>
      <c r="J181" s="5">
        <v>0</v>
      </c>
      <c r="K181" s="5" t="str">
        <f>J181*(1.69)*(C181/8)</f>
        <v>0</v>
      </c>
      <c r="L181" s="5" t="str">
        <f>( E181+G181+I181+K181)</f>
        <v>0</v>
      </c>
    </row>
    <row r="182" spans="1:73">
      <c r="A182">
        <v>176</v>
      </c>
      <c r="B182" s="5" t="s">
        <v>236</v>
      </c>
      <c r="C182" s="5">
        <v>502</v>
      </c>
      <c r="D182" s="5">
        <v>4</v>
      </c>
      <c r="E182" s="5" t="str">
        <f>D182*(1.25)*(C182/8)</f>
        <v>0</v>
      </c>
      <c r="F182" s="5">
        <v>0</v>
      </c>
      <c r="G182" s="5" t="str">
        <f>F182*(1.69)*(C182/8)</f>
        <v>0</v>
      </c>
      <c r="H182" s="5">
        <v>0</v>
      </c>
      <c r="I182" s="5" t="str">
        <f>H182*(0.10)*(C182/8)</f>
        <v>0</v>
      </c>
      <c r="J182" s="5">
        <v>0</v>
      </c>
      <c r="K182" s="5" t="str">
        <f>J182*(1.69)*(C182/8)</f>
        <v>0</v>
      </c>
      <c r="L182" s="5" t="str">
        <f>( E182+G182+I182+K182)</f>
        <v>0</v>
      </c>
    </row>
    <row r="183" spans="1:73">
      <c r="A183">
        <v>177</v>
      </c>
      <c r="B183" s="5" t="s">
        <v>237</v>
      </c>
      <c r="C183" s="5">
        <v>502</v>
      </c>
      <c r="D183" s="5">
        <v>0</v>
      </c>
      <c r="E183" s="5" t="str">
        <f>D183*(1.25)*(C183/8)</f>
        <v>0</v>
      </c>
      <c r="F183" s="5">
        <v>0</v>
      </c>
      <c r="G183" s="5" t="str">
        <f>F183*(1.69)*(C183/8)</f>
        <v>0</v>
      </c>
      <c r="H183" s="5">
        <v>0</v>
      </c>
      <c r="I183" s="5" t="str">
        <f>H183*(0.10)*(C183/8)</f>
        <v>0</v>
      </c>
      <c r="J183" s="5">
        <v>0</v>
      </c>
      <c r="K183" s="5" t="str">
        <f>J183*(1.69)*(C183/8)</f>
        <v>0</v>
      </c>
      <c r="L183" s="5" t="str">
        <f>( E183+G183+I183+K183)</f>
        <v>0</v>
      </c>
    </row>
    <row r="184" spans="1:73">
      <c r="A184">
        <v>178</v>
      </c>
      <c r="B184" s="5" t="s">
        <v>238</v>
      </c>
      <c r="C184" s="5">
        <v>502</v>
      </c>
      <c r="D184" s="5">
        <v>0</v>
      </c>
      <c r="E184" s="5" t="str">
        <f>D184*(1.25)*(C184/8)</f>
        <v>0</v>
      </c>
      <c r="F184" s="5">
        <v>0</v>
      </c>
      <c r="G184" s="5" t="str">
        <f>F184*(1.69)*(C184/8)</f>
        <v>0</v>
      </c>
      <c r="H184" s="5">
        <v>0</v>
      </c>
      <c r="I184" s="5" t="str">
        <f>H184*(0.10)*(C184/8)</f>
        <v>0</v>
      </c>
      <c r="J184" s="5">
        <v>0</v>
      </c>
      <c r="K184" s="5" t="str">
        <f>J184*(1.69)*(C184/8)</f>
        <v>0</v>
      </c>
      <c r="L184" s="5" t="str">
        <f>( E184+G184+I184+K184)</f>
        <v>0</v>
      </c>
    </row>
    <row r="185" spans="1:73">
      <c r="A185">
        <v>179</v>
      </c>
      <c r="B185" s="5" t="s">
        <v>239</v>
      </c>
      <c r="C185" s="5">
        <v>502</v>
      </c>
      <c r="D185" s="5">
        <v>0</v>
      </c>
      <c r="E185" s="5" t="str">
        <f>D185*(1.25)*(C185/8)</f>
        <v>0</v>
      </c>
      <c r="F185" s="5">
        <v>0</v>
      </c>
      <c r="G185" s="5" t="str">
        <f>F185*(1.69)*(C185/8)</f>
        <v>0</v>
      </c>
      <c r="H185" s="5">
        <v>0</v>
      </c>
      <c r="I185" s="5" t="str">
        <f>H185*(0.10)*(C185/8)</f>
        <v>0</v>
      </c>
      <c r="J185" s="5">
        <v>0</v>
      </c>
      <c r="K185" s="5" t="str">
        <f>J185*(1.69)*(C185/8)</f>
        <v>0</v>
      </c>
      <c r="L185" s="5" t="str">
        <f>( E185+G185+I185+K185)</f>
        <v>0</v>
      </c>
    </row>
    <row r="186" spans="1:73">
      <c r="A186">
        <v>180</v>
      </c>
      <c r="B186" s="5" t="s">
        <v>240</v>
      </c>
      <c r="C186" s="5">
        <v>502</v>
      </c>
      <c r="D186" s="5">
        <v>0</v>
      </c>
      <c r="E186" s="5" t="str">
        <f>D186*(1.25)*(C186/8)</f>
        <v>0</v>
      </c>
      <c r="F186" s="5">
        <v>0</v>
      </c>
      <c r="G186" s="5" t="str">
        <f>F186*(1.69)*(C186/8)</f>
        <v>0</v>
      </c>
      <c r="H186" s="5">
        <v>0</v>
      </c>
      <c r="I186" s="5" t="str">
        <f>H186*(0.10)*(C186/8)</f>
        <v>0</v>
      </c>
      <c r="J186" s="5">
        <v>0</v>
      </c>
      <c r="K186" s="5" t="str">
        <f>J186*(1.69)*(C186/8)</f>
        <v>0</v>
      </c>
      <c r="L186" s="5" t="str">
        <f>( E186+G186+I186+K186)</f>
        <v>0</v>
      </c>
    </row>
    <row r="187" spans="1:73">
      <c r="A187">
        <v>181</v>
      </c>
      <c r="B187" s="5" t="s">
        <v>241</v>
      </c>
      <c r="C187" s="5">
        <v>502</v>
      </c>
      <c r="D187" s="5">
        <v>10</v>
      </c>
      <c r="E187" s="5" t="str">
        <f>D187*(1.25)*(C187/8)</f>
        <v>0</v>
      </c>
      <c r="F187" s="5">
        <v>0</v>
      </c>
      <c r="G187" s="5" t="str">
        <f>F187*(1.69)*(C187/8)</f>
        <v>0</v>
      </c>
      <c r="H187" s="5">
        <v>0</v>
      </c>
      <c r="I187" s="5" t="str">
        <f>H187*(0.10)*(C187/8)</f>
        <v>0</v>
      </c>
      <c r="J187" s="5">
        <v>0</v>
      </c>
      <c r="K187" s="5" t="str">
        <f>J187*(1.69)*(C187/8)</f>
        <v>0</v>
      </c>
      <c r="L187" s="5" t="str">
        <f>( E187+G187+I187+K187)</f>
        <v>0</v>
      </c>
    </row>
    <row r="188" spans="1:73">
      <c r="A188">
        <v>182</v>
      </c>
      <c r="B188" s="5" t="s">
        <v>242</v>
      </c>
      <c r="C188" s="5">
        <v>502</v>
      </c>
      <c r="D188" s="5">
        <v>0</v>
      </c>
      <c r="E188" s="5" t="str">
        <f>D188*(1.25)*(C188/8)</f>
        <v>0</v>
      </c>
      <c r="F188" s="5">
        <v>0</v>
      </c>
      <c r="G188" s="5" t="str">
        <f>F188*(1.69)*(C188/8)</f>
        <v>0</v>
      </c>
      <c r="H188" s="5">
        <v>0</v>
      </c>
      <c r="I188" s="5" t="str">
        <f>H188*(0.10)*(C188/8)</f>
        <v>0</v>
      </c>
      <c r="J188" s="5">
        <v>0</v>
      </c>
      <c r="K188" s="5" t="str">
        <f>J188*(1.69)*(C188/8)</f>
        <v>0</v>
      </c>
      <c r="L188" s="5" t="str">
        <f>( E188+G188+I188+K188)</f>
        <v>0</v>
      </c>
    </row>
    <row r="189" spans="1:73">
      <c r="A189">
        <v>183</v>
      </c>
      <c r="B189" s="5" t="s">
        <v>243</v>
      </c>
      <c r="C189" s="5">
        <v>502</v>
      </c>
      <c r="D189" s="5">
        <v>0</v>
      </c>
      <c r="E189" s="5" t="str">
        <f>D189*(1.25)*(C189/8)</f>
        <v>0</v>
      </c>
      <c r="F189" s="5">
        <v>0</v>
      </c>
      <c r="G189" s="5" t="str">
        <f>F189*(1.69)*(C189/8)</f>
        <v>0</v>
      </c>
      <c r="H189" s="5">
        <v>0</v>
      </c>
      <c r="I189" s="5" t="str">
        <f>H189*(0.10)*(C189/8)</f>
        <v>0</v>
      </c>
      <c r="J189" s="5">
        <v>0</v>
      </c>
      <c r="K189" s="5" t="str">
        <f>J189*(1.69)*(C189/8)</f>
        <v>0</v>
      </c>
      <c r="L189" s="5" t="str">
        <f>( E189+G189+I189+K189)</f>
        <v>0</v>
      </c>
    </row>
    <row r="190" spans="1:73">
      <c r="A190">
        <v>184</v>
      </c>
      <c r="B190" s="5" t="s">
        <v>244</v>
      </c>
      <c r="C190" s="5">
        <v>502</v>
      </c>
      <c r="D190" s="5">
        <v>0</v>
      </c>
      <c r="E190" s="5" t="str">
        <f>D190*(1.25)*(C190/8)</f>
        <v>0</v>
      </c>
      <c r="F190" s="5">
        <v>0</v>
      </c>
      <c r="G190" s="5" t="str">
        <f>F190*(1.69)*(C190/8)</f>
        <v>0</v>
      </c>
      <c r="H190" s="5">
        <v>0</v>
      </c>
      <c r="I190" s="5" t="str">
        <f>H190*(0.10)*(C190/8)</f>
        <v>0</v>
      </c>
      <c r="J190" s="5">
        <v>0</v>
      </c>
      <c r="K190" s="5" t="str">
        <f>J190*(1.69)*(C190/8)</f>
        <v>0</v>
      </c>
      <c r="L190" s="5" t="str">
        <f>( E190+G190+I190+K190)</f>
        <v>0</v>
      </c>
    </row>
    <row r="191" spans="1:73">
      <c r="A191">
        <v>185</v>
      </c>
      <c r="B191" s="5" t="s">
        <v>245</v>
      </c>
      <c r="C191" s="5">
        <v>502</v>
      </c>
      <c r="D191" s="5">
        <v>6</v>
      </c>
      <c r="E191" s="5" t="str">
        <f>D191*(1.25)*(C191/8)</f>
        <v>0</v>
      </c>
      <c r="F191" s="5">
        <v>0</v>
      </c>
      <c r="G191" s="5" t="str">
        <f>F191*(1.69)*(C191/8)</f>
        <v>0</v>
      </c>
      <c r="H191" s="5">
        <v>0</v>
      </c>
      <c r="I191" s="5" t="str">
        <f>H191*(0.10)*(C191/8)</f>
        <v>0</v>
      </c>
      <c r="J191" s="5">
        <v>0</v>
      </c>
      <c r="K191" s="5" t="str">
        <f>J191*(1.69)*(C191/8)</f>
        <v>0</v>
      </c>
      <c r="L191" s="5" t="str">
        <f>( E191+G191+I191+K191)</f>
        <v>0</v>
      </c>
    </row>
    <row r="192" spans="1:73">
      <c r="A192">
        <v>186</v>
      </c>
      <c r="B192" s="5" t="s">
        <v>246</v>
      </c>
      <c r="C192" s="5">
        <v>502</v>
      </c>
      <c r="D192" s="5">
        <v>0</v>
      </c>
      <c r="E192" s="5" t="str">
        <f>D192*(1.25)*(C192/8)</f>
        <v>0</v>
      </c>
      <c r="F192" s="5">
        <v>0</v>
      </c>
      <c r="G192" s="5" t="str">
        <f>F192*(1.69)*(C192/8)</f>
        <v>0</v>
      </c>
      <c r="H192" s="5">
        <v>0</v>
      </c>
      <c r="I192" s="5" t="str">
        <f>H192*(0.10)*(C192/8)</f>
        <v>0</v>
      </c>
      <c r="J192" s="5">
        <v>0</v>
      </c>
      <c r="K192" s="5" t="str">
        <f>J192*(1.69)*(C192/8)</f>
        <v>0</v>
      </c>
      <c r="L192" s="5" t="str">
        <f>( E192+G192+I192+K192)</f>
        <v>0</v>
      </c>
    </row>
    <row r="193" spans="1:73">
      <c r="A193">
        <v>187</v>
      </c>
      <c r="B193" s="5" t="s">
        <v>247</v>
      </c>
      <c r="C193" s="5">
        <v>502</v>
      </c>
      <c r="D193" s="5">
        <v>16</v>
      </c>
      <c r="E193" s="5" t="str">
        <f>D193*(1.25)*(C193/8)</f>
        <v>0</v>
      </c>
      <c r="F193" s="5">
        <v>0</v>
      </c>
      <c r="G193" s="5" t="str">
        <f>F193*(1.69)*(C193/8)</f>
        <v>0</v>
      </c>
      <c r="H193" s="5">
        <v>0</v>
      </c>
      <c r="I193" s="5" t="str">
        <f>H193*(0.10)*(C193/8)</f>
        <v>0</v>
      </c>
      <c r="J193" s="5">
        <v>0</v>
      </c>
      <c r="K193" s="5" t="str">
        <f>J193*(1.69)*(C193/8)</f>
        <v>0</v>
      </c>
      <c r="L193" s="5" t="str">
        <f>( E193+G193+I193+K193)</f>
        <v>0</v>
      </c>
    </row>
    <row r="194" spans="1:73">
      <c r="A194">
        <v>188</v>
      </c>
      <c r="B194" s="5" t="s">
        <v>248</v>
      </c>
      <c r="C194" s="5">
        <v>502</v>
      </c>
      <c r="D194" s="5">
        <v>2.25</v>
      </c>
      <c r="E194" s="5" t="str">
        <f>D194*(1.25)*(C194/8)</f>
        <v>0</v>
      </c>
      <c r="F194" s="5">
        <v>0</v>
      </c>
      <c r="G194" s="5" t="str">
        <f>F194*(1.69)*(C194/8)</f>
        <v>0</v>
      </c>
      <c r="H194" s="5">
        <v>0</v>
      </c>
      <c r="I194" s="5" t="str">
        <f>H194*(0.10)*(C194/8)</f>
        <v>0</v>
      </c>
      <c r="J194" s="5">
        <v>0</v>
      </c>
      <c r="K194" s="5" t="str">
        <f>J194*(1.69)*(C194/8)</f>
        <v>0</v>
      </c>
      <c r="L194" s="5" t="str">
        <f>( E194+G194+I194+K194)</f>
        <v>0</v>
      </c>
    </row>
    <row r="195" spans="1:73">
      <c r="A195">
        <v>189</v>
      </c>
      <c r="B195" s="5" t="s">
        <v>249</v>
      </c>
      <c r="C195" s="5">
        <v>502</v>
      </c>
      <c r="D195" s="5">
        <v>1</v>
      </c>
      <c r="E195" s="5" t="str">
        <f>D195*(1.25)*(C195/8)</f>
        <v>0</v>
      </c>
      <c r="F195" s="5">
        <v>0</v>
      </c>
      <c r="G195" s="5" t="str">
        <f>F195*(1.69)*(C195/8)</f>
        <v>0</v>
      </c>
      <c r="H195" s="5">
        <v>0</v>
      </c>
      <c r="I195" s="5" t="str">
        <f>H195*(0.10)*(C195/8)</f>
        <v>0</v>
      </c>
      <c r="J195" s="5">
        <v>0</v>
      </c>
      <c r="K195" s="5" t="str">
        <f>J195*(1.69)*(C195/8)</f>
        <v>0</v>
      </c>
      <c r="L195" s="5" t="str">
        <f>( E195+G195+I195+K195)</f>
        <v>0</v>
      </c>
    </row>
    <row r="196" spans="1:73">
      <c r="A196">
        <v>190</v>
      </c>
      <c r="B196" s="5" t="s">
        <v>250</v>
      </c>
      <c r="C196" s="5">
        <v>502</v>
      </c>
      <c r="D196" s="5">
        <v>0</v>
      </c>
      <c r="E196" s="5" t="str">
        <f>D196*(1.25)*(C196/8)</f>
        <v>0</v>
      </c>
      <c r="F196" s="5">
        <v>0</v>
      </c>
      <c r="G196" s="5" t="str">
        <f>F196*(1.69)*(C196/8)</f>
        <v>0</v>
      </c>
      <c r="H196" s="5">
        <v>0</v>
      </c>
      <c r="I196" s="5" t="str">
        <f>H196*(0.10)*(C196/8)</f>
        <v>0</v>
      </c>
      <c r="J196" s="5">
        <v>0</v>
      </c>
      <c r="K196" s="5" t="str">
        <f>J196*(1.69)*(C196/8)</f>
        <v>0</v>
      </c>
      <c r="L196" s="5" t="str">
        <f>( E196+G196+I196+K196)</f>
        <v>0</v>
      </c>
    </row>
    <row r="197" spans="1:73">
      <c r="A197">
        <v>191</v>
      </c>
      <c r="B197" s="5" t="s">
        <v>251</v>
      </c>
      <c r="C197" s="5">
        <v>502</v>
      </c>
      <c r="D197" s="5">
        <v>2</v>
      </c>
      <c r="E197" s="5" t="str">
        <f>D197*(1.25)*(C197/8)</f>
        <v>0</v>
      </c>
      <c r="F197" s="5">
        <v>0</v>
      </c>
      <c r="G197" s="5" t="str">
        <f>F197*(1.69)*(C197/8)</f>
        <v>0</v>
      </c>
      <c r="H197" s="5">
        <v>0</v>
      </c>
      <c r="I197" s="5" t="str">
        <f>H197*(0.10)*(C197/8)</f>
        <v>0</v>
      </c>
      <c r="J197" s="5">
        <v>0</v>
      </c>
      <c r="K197" s="5" t="str">
        <f>J197*(1.69)*(C197/8)</f>
        <v>0</v>
      </c>
      <c r="L197" s="5" t="str">
        <f>( E197+G197+I197+K197)</f>
        <v>0</v>
      </c>
    </row>
    <row r="198" spans="1:73">
      <c r="A198">
        <v>192</v>
      </c>
      <c r="B198" s="5" t="s">
        <v>252</v>
      </c>
      <c r="C198" s="5">
        <v>502</v>
      </c>
      <c r="D198" s="5">
        <v>0</v>
      </c>
      <c r="E198" s="5" t="str">
        <f>D198*(1.25)*(C198/8)</f>
        <v>0</v>
      </c>
      <c r="F198" s="5">
        <v>0</v>
      </c>
      <c r="G198" s="5" t="str">
        <f>F198*(1.69)*(C198/8)</f>
        <v>0</v>
      </c>
      <c r="H198" s="5">
        <v>0</v>
      </c>
      <c r="I198" s="5" t="str">
        <f>H198*(0.10)*(C198/8)</f>
        <v>0</v>
      </c>
      <c r="J198" s="5">
        <v>0</v>
      </c>
      <c r="K198" s="5" t="str">
        <f>J198*(1.69)*(C198/8)</f>
        <v>0</v>
      </c>
      <c r="L198" s="5" t="str">
        <f>( E198+G198+I198+K198)</f>
        <v>0</v>
      </c>
    </row>
    <row r="199" spans="1:73">
      <c r="A199">
        <v>193</v>
      </c>
      <c r="B199" s="5" t="s">
        <v>253</v>
      </c>
      <c r="C199" s="5">
        <v>502</v>
      </c>
      <c r="D199" s="5">
        <v>2</v>
      </c>
      <c r="E199" s="5" t="str">
        <f>D199*(1.25)*(C199/8)</f>
        <v>0</v>
      </c>
      <c r="F199" s="5">
        <v>0</v>
      </c>
      <c r="G199" s="5" t="str">
        <f>F199*(1.69)*(C199/8)</f>
        <v>0</v>
      </c>
      <c r="H199" s="5">
        <v>0</v>
      </c>
      <c r="I199" s="5" t="str">
        <f>H199*(0.10)*(C199/8)</f>
        <v>0</v>
      </c>
      <c r="J199" s="5">
        <v>0</v>
      </c>
      <c r="K199" s="5" t="str">
        <f>J199*(1.69)*(C199/8)</f>
        <v>0</v>
      </c>
      <c r="L199" s="5" t="str">
        <f>( E199+G199+I199+K199)</f>
        <v>0</v>
      </c>
    </row>
    <row r="200" spans="1:73">
      <c r="A200">
        <v>194</v>
      </c>
      <c r="B200" s="5" t="s">
        <v>254</v>
      </c>
      <c r="C200" s="5">
        <v>502</v>
      </c>
      <c r="D200" s="5">
        <v>0</v>
      </c>
      <c r="E200" s="5" t="str">
        <f>D200*(1.25)*(C200/8)</f>
        <v>0</v>
      </c>
      <c r="F200" s="5">
        <v>0</v>
      </c>
      <c r="G200" s="5" t="str">
        <f>F200*(1.69)*(C200/8)</f>
        <v>0</v>
      </c>
      <c r="H200" s="5">
        <v>0</v>
      </c>
      <c r="I200" s="5" t="str">
        <f>H200*(0.10)*(C200/8)</f>
        <v>0</v>
      </c>
      <c r="J200" s="5">
        <v>0</v>
      </c>
      <c r="K200" s="5" t="str">
        <f>J200*(1.69)*(C200/8)</f>
        <v>0</v>
      </c>
      <c r="L200" s="5" t="str">
        <f>( E200+G200+I200+K200)</f>
        <v>0</v>
      </c>
    </row>
    <row r="201" spans="1:73">
      <c r="A201">
        <v>195</v>
      </c>
      <c r="B201" s="5" t="s">
        <v>255</v>
      </c>
      <c r="C201" s="5">
        <v>502</v>
      </c>
      <c r="D201" s="5">
        <v>0</v>
      </c>
      <c r="E201" s="5" t="str">
        <f>D201*(1.25)*(C201/8)</f>
        <v>0</v>
      </c>
      <c r="F201" s="5">
        <v>0</v>
      </c>
      <c r="G201" s="5" t="str">
        <f>F201*(1.69)*(C201/8)</f>
        <v>0</v>
      </c>
      <c r="H201" s="5">
        <v>0</v>
      </c>
      <c r="I201" s="5" t="str">
        <f>H201*(0.10)*(C201/8)</f>
        <v>0</v>
      </c>
      <c r="J201" s="5">
        <v>0</v>
      </c>
      <c r="K201" s="5" t="str">
        <f>J201*(1.69)*(C201/8)</f>
        <v>0</v>
      </c>
      <c r="L201" s="5" t="str">
        <f>( E201+G201+I201+K201)</f>
        <v>0</v>
      </c>
    </row>
    <row r="202" spans="1:73">
      <c r="A202">
        <v>196</v>
      </c>
      <c r="B202" s="5" t="s">
        <v>256</v>
      </c>
      <c r="C202" s="5">
        <v>502</v>
      </c>
      <c r="D202" s="5">
        <v>0</v>
      </c>
      <c r="E202" s="5" t="str">
        <f>D202*(1.25)*(C202/8)</f>
        <v>0</v>
      </c>
      <c r="F202" s="5">
        <v>0</v>
      </c>
      <c r="G202" s="5" t="str">
        <f>F202*(1.69)*(C202/8)</f>
        <v>0</v>
      </c>
      <c r="H202" s="5">
        <v>0</v>
      </c>
      <c r="I202" s="5" t="str">
        <f>H202*(0.10)*(C202/8)</f>
        <v>0</v>
      </c>
      <c r="J202" s="5">
        <v>0</v>
      </c>
      <c r="K202" s="5" t="str">
        <f>J202*(1.69)*(C202/8)</f>
        <v>0</v>
      </c>
      <c r="L202" s="5" t="str">
        <f>( E202+G202+I202+K202)</f>
        <v>0</v>
      </c>
    </row>
    <row r="203" spans="1:73">
      <c r="A203">
        <v>197</v>
      </c>
      <c r="B203" s="5" t="s">
        <v>257</v>
      </c>
      <c r="C203" s="5">
        <v>502</v>
      </c>
      <c r="D203" s="5">
        <v>0</v>
      </c>
      <c r="E203" s="5" t="str">
        <f>D203*(1.25)*(C203/8)</f>
        <v>0</v>
      </c>
      <c r="F203" s="5">
        <v>0</v>
      </c>
      <c r="G203" s="5" t="str">
        <f>F203*(1.69)*(C203/8)</f>
        <v>0</v>
      </c>
      <c r="H203" s="5">
        <v>0</v>
      </c>
      <c r="I203" s="5" t="str">
        <f>H203*(0.10)*(C203/8)</f>
        <v>0</v>
      </c>
      <c r="J203" s="5">
        <v>0</v>
      </c>
      <c r="K203" s="5" t="str">
        <f>J203*(1.69)*(C203/8)</f>
        <v>0</v>
      </c>
      <c r="L203" s="5" t="str">
        <f>( E203+G203+I203+K203)</f>
        <v>0</v>
      </c>
    </row>
    <row r="204" spans="1:73">
      <c r="A204">
        <v>198</v>
      </c>
      <c r="B204" s="5" t="s">
        <v>258</v>
      </c>
      <c r="C204" s="5">
        <v>502</v>
      </c>
      <c r="D204" s="5">
        <v>0</v>
      </c>
      <c r="E204" s="5" t="str">
        <f>D204*(1.25)*(C204/8)</f>
        <v>0</v>
      </c>
      <c r="F204" s="5">
        <v>0</v>
      </c>
      <c r="G204" s="5" t="str">
        <f>F204*(1.69)*(C204/8)</f>
        <v>0</v>
      </c>
      <c r="H204" s="5">
        <v>0</v>
      </c>
      <c r="I204" s="5" t="str">
        <f>H204*(0.10)*(C204/8)</f>
        <v>0</v>
      </c>
      <c r="J204" s="5">
        <v>0</v>
      </c>
      <c r="K204" s="5" t="str">
        <f>J204*(1.69)*(C204/8)</f>
        <v>0</v>
      </c>
      <c r="L204" s="5" t="str">
        <f>( E204+G204+I204+K204)</f>
        <v>0</v>
      </c>
    </row>
    <row r="205" spans="1:73">
      <c r="A205">
        <v>199</v>
      </c>
      <c r="B205" s="5" t="s">
        <v>259</v>
      </c>
      <c r="C205" s="5">
        <v>502</v>
      </c>
      <c r="D205" s="5">
        <v>2</v>
      </c>
      <c r="E205" s="5" t="str">
        <f>D205*(1.25)*(C205/8)</f>
        <v>0</v>
      </c>
      <c r="F205" s="5">
        <v>0</v>
      </c>
      <c r="G205" s="5" t="str">
        <f>F205*(1.69)*(C205/8)</f>
        <v>0</v>
      </c>
      <c r="H205" s="5">
        <v>0</v>
      </c>
      <c r="I205" s="5" t="str">
        <f>H205*(0.10)*(C205/8)</f>
        <v>0</v>
      </c>
      <c r="J205" s="5">
        <v>0</v>
      </c>
      <c r="K205" s="5" t="str">
        <f>J205*(1.69)*(C205/8)</f>
        <v>0</v>
      </c>
      <c r="L205" s="5" t="str">
        <f>( E205+G205+I205+K205)</f>
        <v>0</v>
      </c>
    </row>
    <row r="206" spans="1:73">
      <c r="A206">
        <v>200</v>
      </c>
      <c r="B206" s="5" t="s">
        <v>260</v>
      </c>
      <c r="C206" s="5">
        <v>502</v>
      </c>
      <c r="D206" s="5">
        <v>0</v>
      </c>
      <c r="E206" s="5" t="str">
        <f>D206*(1.25)*(C206/8)</f>
        <v>0</v>
      </c>
      <c r="F206" s="5">
        <v>0</v>
      </c>
      <c r="G206" s="5" t="str">
        <f>F206*(1.69)*(C206/8)</f>
        <v>0</v>
      </c>
      <c r="H206" s="5">
        <v>0</v>
      </c>
      <c r="I206" s="5" t="str">
        <f>H206*(0.10)*(C206/8)</f>
        <v>0</v>
      </c>
      <c r="J206" s="5">
        <v>0</v>
      </c>
      <c r="K206" s="5" t="str">
        <f>J206*(1.69)*(C206/8)</f>
        <v>0</v>
      </c>
      <c r="L206" s="5" t="str">
        <f>( E206+G206+I206+K206)</f>
        <v>0</v>
      </c>
    </row>
    <row r="207" spans="1:73">
      <c r="A207">
        <v>201</v>
      </c>
      <c r="B207" s="5" t="s">
        <v>261</v>
      </c>
      <c r="C207" s="5">
        <v>502</v>
      </c>
      <c r="D207" s="5">
        <v>0</v>
      </c>
      <c r="E207" s="5" t="str">
        <f>D207*(1.25)*(C207/8)</f>
        <v>0</v>
      </c>
      <c r="F207" s="5">
        <v>0</v>
      </c>
      <c r="G207" s="5" t="str">
        <f>F207*(1.69)*(C207/8)</f>
        <v>0</v>
      </c>
      <c r="H207" s="5">
        <v>0</v>
      </c>
      <c r="I207" s="5" t="str">
        <f>H207*(0.10)*(C207/8)</f>
        <v>0</v>
      </c>
      <c r="J207" s="5">
        <v>0</v>
      </c>
      <c r="K207" s="5" t="str">
        <f>J207*(1.69)*(C207/8)</f>
        <v>0</v>
      </c>
      <c r="L207" s="5" t="str">
        <f>( E207+G207+I207+K207)</f>
        <v>0</v>
      </c>
    </row>
    <row r="208" spans="1:73">
      <c r="A208">
        <v>202</v>
      </c>
      <c r="B208" s="5" t="s">
        <v>262</v>
      </c>
      <c r="C208" s="5">
        <v>502</v>
      </c>
      <c r="D208" s="5">
        <v>0</v>
      </c>
      <c r="E208" s="5" t="str">
        <f>D208*(1.25)*(C208/8)</f>
        <v>0</v>
      </c>
      <c r="F208" s="5">
        <v>0</v>
      </c>
      <c r="G208" s="5" t="str">
        <f>F208*(1.69)*(C208/8)</f>
        <v>0</v>
      </c>
      <c r="H208" s="5">
        <v>0</v>
      </c>
      <c r="I208" s="5" t="str">
        <f>H208*(0.10)*(C208/8)</f>
        <v>0</v>
      </c>
      <c r="J208" s="5">
        <v>0</v>
      </c>
      <c r="K208" s="5" t="str">
        <f>J208*(1.69)*(C208/8)</f>
        <v>0</v>
      </c>
      <c r="L208" s="5" t="str">
        <f>( E208+G208+I208+K208)</f>
        <v>0</v>
      </c>
    </row>
    <row r="209" spans="1:73">
      <c r="A209">
        <v>203</v>
      </c>
      <c r="B209" s="5" t="s">
        <v>263</v>
      </c>
      <c r="C209" s="5">
        <v>502</v>
      </c>
      <c r="D209" s="5">
        <v>5</v>
      </c>
      <c r="E209" s="5" t="str">
        <f>D209*(1.25)*(C209/8)</f>
        <v>0</v>
      </c>
      <c r="F209" s="5">
        <v>0</v>
      </c>
      <c r="G209" s="5" t="str">
        <f>F209*(1.69)*(C209/8)</f>
        <v>0</v>
      </c>
      <c r="H209" s="5">
        <v>0</v>
      </c>
      <c r="I209" s="5" t="str">
        <f>H209*(0.10)*(C209/8)</f>
        <v>0</v>
      </c>
      <c r="J209" s="5">
        <v>0</v>
      </c>
      <c r="K209" s="5" t="str">
        <f>J209*(1.69)*(C209/8)</f>
        <v>0</v>
      </c>
      <c r="L209" s="5" t="str">
        <f>( E209+G209+I209+K209)</f>
        <v>0</v>
      </c>
    </row>
    <row r="210" spans="1:73">
      <c r="A210">
        <v>204</v>
      </c>
      <c r="B210" s="5" t="s">
        <v>264</v>
      </c>
      <c r="C210" s="5">
        <v>502</v>
      </c>
      <c r="D210" s="5">
        <v>0</v>
      </c>
      <c r="E210" s="5" t="str">
        <f>D210*(1.25)*(C210/8)</f>
        <v>0</v>
      </c>
      <c r="F210" s="5">
        <v>0</v>
      </c>
      <c r="G210" s="5" t="str">
        <f>F210*(1.69)*(C210/8)</f>
        <v>0</v>
      </c>
      <c r="H210" s="5">
        <v>0</v>
      </c>
      <c r="I210" s="5" t="str">
        <f>H210*(0.10)*(C210/8)</f>
        <v>0</v>
      </c>
      <c r="J210" s="5">
        <v>0</v>
      </c>
      <c r="K210" s="5" t="str">
        <f>J210*(1.69)*(C210/8)</f>
        <v>0</v>
      </c>
      <c r="L210" s="5" t="str">
        <f>( E210+G210+I210+K210)</f>
        <v>0</v>
      </c>
    </row>
    <row r="211" spans="1:73">
      <c r="A211">
        <v>205</v>
      </c>
      <c r="B211" s="5" t="s">
        <v>265</v>
      </c>
      <c r="C211" s="5">
        <v>502</v>
      </c>
      <c r="D211" s="5">
        <v>4</v>
      </c>
      <c r="E211" s="5" t="str">
        <f>D211*(1.25)*(C211/8)</f>
        <v>0</v>
      </c>
      <c r="F211" s="5">
        <v>0</v>
      </c>
      <c r="G211" s="5" t="str">
        <f>F211*(1.69)*(C211/8)</f>
        <v>0</v>
      </c>
      <c r="H211" s="5">
        <v>0</v>
      </c>
      <c r="I211" s="5" t="str">
        <f>H211*(0.10)*(C211/8)</f>
        <v>0</v>
      </c>
      <c r="J211" s="5">
        <v>0</v>
      </c>
      <c r="K211" s="5" t="str">
        <f>J211*(1.69)*(C211/8)</f>
        <v>0</v>
      </c>
      <c r="L211" s="5" t="str">
        <f>( E211+G211+I211+K211)</f>
        <v>0</v>
      </c>
    </row>
    <row r="212" spans="1:73">
      <c r="A212">
        <v>206</v>
      </c>
      <c r="B212" s="5" t="s">
        <v>266</v>
      </c>
      <c r="C212" s="5">
        <v>502</v>
      </c>
      <c r="D212" s="5">
        <v>4</v>
      </c>
      <c r="E212" s="5" t="str">
        <f>D212*(1.25)*(C212/8)</f>
        <v>0</v>
      </c>
      <c r="F212" s="5">
        <v>0</v>
      </c>
      <c r="G212" s="5" t="str">
        <f>F212*(1.69)*(C212/8)</f>
        <v>0</v>
      </c>
      <c r="H212" s="5">
        <v>0</v>
      </c>
      <c r="I212" s="5" t="str">
        <f>H212*(0.10)*(C212/8)</f>
        <v>0</v>
      </c>
      <c r="J212" s="5">
        <v>0</v>
      </c>
      <c r="K212" s="5" t="str">
        <f>J212*(1.69)*(C212/8)</f>
        <v>0</v>
      </c>
      <c r="L212" s="5" t="str">
        <f>( E212+G212+I212+K212)</f>
        <v>0</v>
      </c>
    </row>
    <row r="213" spans="1:73">
      <c r="A213">
        <v>207</v>
      </c>
      <c r="B213" s="5" t="s">
        <v>267</v>
      </c>
      <c r="C213" s="5">
        <v>502</v>
      </c>
      <c r="D213" s="5">
        <v>0</v>
      </c>
      <c r="E213" s="5" t="str">
        <f>D213*(1.25)*(C213/8)</f>
        <v>0</v>
      </c>
      <c r="F213" s="5">
        <v>0</v>
      </c>
      <c r="G213" s="5" t="str">
        <f>F213*(1.69)*(C213/8)</f>
        <v>0</v>
      </c>
      <c r="H213" s="5">
        <v>0</v>
      </c>
      <c r="I213" s="5" t="str">
        <f>H213*(0.10)*(C213/8)</f>
        <v>0</v>
      </c>
      <c r="J213" s="5">
        <v>0</v>
      </c>
      <c r="K213" s="5" t="str">
        <f>J213*(1.69)*(C213/8)</f>
        <v>0</v>
      </c>
      <c r="L213" s="5" t="str">
        <f>( E213+G213+I213+K213)</f>
        <v>0</v>
      </c>
    </row>
    <row r="214" spans="1:73">
      <c r="A214">
        <v>208</v>
      </c>
      <c r="B214" s="5" t="s">
        <v>268</v>
      </c>
      <c r="C214" s="5">
        <v>502</v>
      </c>
      <c r="D214" s="5">
        <v>10.08333333333333</v>
      </c>
      <c r="E214" s="5" t="str">
        <f>D214*(1.25)*(C214/8)</f>
        <v>0</v>
      </c>
      <c r="F214" s="5">
        <v>0</v>
      </c>
      <c r="G214" s="5" t="str">
        <f>F214*(1.69)*(C214/8)</f>
        <v>0</v>
      </c>
      <c r="H214" s="5">
        <v>0</v>
      </c>
      <c r="I214" s="5" t="str">
        <f>H214*(0.10)*(C214/8)</f>
        <v>0</v>
      </c>
      <c r="J214" s="5">
        <v>0</v>
      </c>
      <c r="K214" s="5" t="str">
        <f>J214*(1.69)*(C214/8)</f>
        <v>0</v>
      </c>
      <c r="L214" s="5" t="str">
        <f>( E214+G214+I214+K214)</f>
        <v>0</v>
      </c>
    </row>
    <row r="215" spans="1:73">
      <c r="A215">
        <v>209</v>
      </c>
      <c r="B215" s="5" t="s">
        <v>269</v>
      </c>
      <c r="C215" s="5">
        <v>502</v>
      </c>
      <c r="D215" s="5">
        <v>0</v>
      </c>
      <c r="E215" s="5" t="str">
        <f>D215*(1.25)*(C215/8)</f>
        <v>0</v>
      </c>
      <c r="F215" s="5">
        <v>0</v>
      </c>
      <c r="G215" s="5" t="str">
        <f>F215*(1.69)*(C215/8)</f>
        <v>0</v>
      </c>
      <c r="H215" s="5">
        <v>0</v>
      </c>
      <c r="I215" s="5" t="str">
        <f>H215*(0.10)*(C215/8)</f>
        <v>0</v>
      </c>
      <c r="J215" s="5">
        <v>0</v>
      </c>
      <c r="K215" s="5" t="str">
        <f>J215*(1.69)*(C215/8)</f>
        <v>0</v>
      </c>
      <c r="L215" s="5" t="str">
        <f>( E215+G215+I215+K215)</f>
        <v>0</v>
      </c>
    </row>
    <row r="216" spans="1:73">
      <c r="A216">
        <v>210</v>
      </c>
      <c r="B216" s="5" t="s">
        <v>270</v>
      </c>
      <c r="C216" s="5">
        <v>502</v>
      </c>
      <c r="D216" s="5">
        <v>0</v>
      </c>
      <c r="E216" s="5" t="str">
        <f>D216*(1.25)*(C216/8)</f>
        <v>0</v>
      </c>
      <c r="F216" s="5">
        <v>0</v>
      </c>
      <c r="G216" s="5" t="str">
        <f>F216*(1.69)*(C216/8)</f>
        <v>0</v>
      </c>
      <c r="H216" s="5">
        <v>0</v>
      </c>
      <c r="I216" s="5" t="str">
        <f>H216*(0.10)*(C216/8)</f>
        <v>0</v>
      </c>
      <c r="J216" s="5">
        <v>0</v>
      </c>
      <c r="K216" s="5" t="str">
        <f>J216*(1.69)*(C216/8)</f>
        <v>0</v>
      </c>
      <c r="L216" s="5" t="str">
        <f>( E216+G216+I216+K216)</f>
        <v>0</v>
      </c>
    </row>
    <row r="217" spans="1:73">
      <c r="A217">
        <v>211</v>
      </c>
      <c r="B217" s="5" t="s">
        <v>271</v>
      </c>
      <c r="C217" s="5">
        <v>502</v>
      </c>
      <c r="D217" s="5">
        <v>0</v>
      </c>
      <c r="E217" s="5" t="str">
        <f>D217*(1.25)*(C217/8)</f>
        <v>0</v>
      </c>
      <c r="F217" s="5">
        <v>0</v>
      </c>
      <c r="G217" s="5" t="str">
        <f>F217*(1.69)*(C217/8)</f>
        <v>0</v>
      </c>
      <c r="H217" s="5">
        <v>0</v>
      </c>
      <c r="I217" s="5" t="str">
        <f>H217*(0.10)*(C217/8)</f>
        <v>0</v>
      </c>
      <c r="J217" s="5">
        <v>0</v>
      </c>
      <c r="K217" s="5" t="str">
        <f>J217*(1.69)*(C217/8)</f>
        <v>0</v>
      </c>
      <c r="L217" s="5" t="str">
        <f>( E217+G217+I217+K217)</f>
        <v>0</v>
      </c>
    </row>
    <row r="218" spans="1:73">
      <c r="A218">
        <v>212</v>
      </c>
      <c r="B218" s="5" t="s">
        <v>272</v>
      </c>
      <c r="C218" s="5">
        <v>502</v>
      </c>
      <c r="D218" s="5">
        <v>0</v>
      </c>
      <c r="E218" s="5" t="str">
        <f>D218*(1.25)*(C218/8)</f>
        <v>0</v>
      </c>
      <c r="F218" s="5">
        <v>0</v>
      </c>
      <c r="G218" s="5" t="str">
        <f>F218*(1.69)*(C218/8)</f>
        <v>0</v>
      </c>
      <c r="H218" s="5">
        <v>0</v>
      </c>
      <c r="I218" s="5" t="str">
        <f>H218*(0.10)*(C218/8)</f>
        <v>0</v>
      </c>
      <c r="J218" s="5">
        <v>0</v>
      </c>
      <c r="K218" s="5" t="str">
        <f>J218*(1.69)*(C218/8)</f>
        <v>0</v>
      </c>
      <c r="L218" s="5" t="str">
        <f>( E218+G218+I218+K218)</f>
        <v>0</v>
      </c>
    </row>
    <row r="219" spans="1:73">
      <c r="A219">
        <v>213</v>
      </c>
      <c r="B219" s="5" t="s">
        <v>273</v>
      </c>
      <c r="C219" s="5">
        <v>502</v>
      </c>
      <c r="D219" s="5">
        <v>0</v>
      </c>
      <c r="E219" s="5" t="str">
        <f>D219*(1.25)*(C219/8)</f>
        <v>0</v>
      </c>
      <c r="F219" s="5">
        <v>0</v>
      </c>
      <c r="G219" s="5" t="str">
        <f>F219*(1.69)*(C219/8)</f>
        <v>0</v>
      </c>
      <c r="H219" s="5">
        <v>0</v>
      </c>
      <c r="I219" s="5" t="str">
        <f>H219*(0.10)*(C219/8)</f>
        <v>0</v>
      </c>
      <c r="J219" s="5">
        <v>0</v>
      </c>
      <c r="K219" s="5" t="str">
        <f>J219*(1.69)*(C219/8)</f>
        <v>0</v>
      </c>
      <c r="L219" s="5" t="str">
        <f>( E219+G219+I219+K219)</f>
        <v>0</v>
      </c>
    </row>
    <row r="220" spans="1:73">
      <c r="A220">
        <v>214</v>
      </c>
      <c r="B220" s="5" t="s">
        <v>274</v>
      </c>
      <c r="C220" s="5">
        <v>502</v>
      </c>
      <c r="D220" s="5">
        <v>0</v>
      </c>
      <c r="E220" s="5" t="str">
        <f>D220*(1.25)*(C220/8)</f>
        <v>0</v>
      </c>
      <c r="F220" s="5">
        <v>0</v>
      </c>
      <c r="G220" s="5" t="str">
        <f>F220*(1.69)*(C220/8)</f>
        <v>0</v>
      </c>
      <c r="H220" s="5">
        <v>0</v>
      </c>
      <c r="I220" s="5" t="str">
        <f>H220*(0.10)*(C220/8)</f>
        <v>0</v>
      </c>
      <c r="J220" s="5">
        <v>0</v>
      </c>
      <c r="K220" s="5" t="str">
        <f>J220*(1.69)*(C220/8)</f>
        <v>0</v>
      </c>
      <c r="L220" s="5" t="str">
        <f>( E220+G220+I220+K220)</f>
        <v>0</v>
      </c>
    </row>
    <row r="221" spans="1:73">
      <c r="A221">
        <v>215</v>
      </c>
      <c r="B221" s="5" t="s">
        <v>275</v>
      </c>
      <c r="C221" s="5">
        <v>502</v>
      </c>
      <c r="D221" s="5">
        <v>16</v>
      </c>
      <c r="E221" s="5" t="str">
        <f>D221*(1.25)*(C221/8)</f>
        <v>0</v>
      </c>
      <c r="F221" s="5">
        <v>0</v>
      </c>
      <c r="G221" s="5" t="str">
        <f>F221*(1.69)*(C221/8)</f>
        <v>0</v>
      </c>
      <c r="H221" s="5">
        <v>0</v>
      </c>
      <c r="I221" s="5" t="str">
        <f>H221*(0.10)*(C221/8)</f>
        <v>0</v>
      </c>
      <c r="J221" s="5">
        <v>0</v>
      </c>
      <c r="K221" s="5" t="str">
        <f>J221*(1.69)*(C221/8)</f>
        <v>0</v>
      </c>
      <c r="L221" s="5" t="str">
        <f>( E221+G221+I221+K221)</f>
        <v>0</v>
      </c>
    </row>
    <row r="222" spans="1:73">
      <c r="A222">
        <v>216</v>
      </c>
      <c r="B222" s="5" t="s">
        <v>276</v>
      </c>
      <c r="C222" s="5">
        <v>502</v>
      </c>
      <c r="D222" s="5">
        <v>6</v>
      </c>
      <c r="E222" s="5" t="str">
        <f>D222*(1.25)*(C222/8)</f>
        <v>0</v>
      </c>
      <c r="F222" s="5">
        <v>0</v>
      </c>
      <c r="G222" s="5" t="str">
        <f>F222*(1.69)*(C222/8)</f>
        <v>0</v>
      </c>
      <c r="H222" s="5">
        <v>4</v>
      </c>
      <c r="I222" s="5" t="str">
        <f>H222*(0.10)*(C222/8)</f>
        <v>0</v>
      </c>
      <c r="J222" s="5">
        <v>0</v>
      </c>
      <c r="K222" s="5" t="str">
        <f>J222*(1.69)*(C222/8)</f>
        <v>0</v>
      </c>
      <c r="L222" s="5" t="str">
        <f>( E222+G222+I222+K222)</f>
        <v>0</v>
      </c>
    </row>
    <row r="223" spans="1:73">
      <c r="A223">
        <v>217</v>
      </c>
      <c r="B223" s="5" t="s">
        <v>277</v>
      </c>
      <c r="C223" s="5">
        <v>502</v>
      </c>
      <c r="D223" s="5">
        <v>20</v>
      </c>
      <c r="E223" s="5" t="str">
        <f>D223*(1.25)*(C223/8)</f>
        <v>0</v>
      </c>
      <c r="F223" s="5">
        <v>0</v>
      </c>
      <c r="G223" s="5" t="str">
        <f>F223*(1.69)*(C223/8)</f>
        <v>0</v>
      </c>
      <c r="H223" s="5">
        <v>18</v>
      </c>
      <c r="I223" s="5" t="str">
        <f>H223*(0.10)*(C223/8)</f>
        <v>0</v>
      </c>
      <c r="J223" s="5">
        <v>0</v>
      </c>
      <c r="K223" s="5" t="str">
        <f>J223*(1.69)*(C223/8)</f>
        <v>0</v>
      </c>
      <c r="L223" s="5" t="str">
        <f>( E223+G223+I223+K223)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A2:B2"/>
    <mergeCell ref="A5:A6"/>
    <mergeCell ref="B5:B6"/>
    <mergeCell ref="L5:L6"/>
    <mergeCell ref="C5:C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LBFC</vt:lpstr>
      <vt:lpstr>LBSDC</vt:lpstr>
      <vt:lpstr>LBWPI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Baby</dc:creator>
  <cp:lastModifiedBy>Aries</cp:lastModifiedBy>
  <dcterms:created xsi:type="dcterms:W3CDTF">2015-11-13T08:52:00+08:00</dcterms:created>
  <dcterms:modified xsi:type="dcterms:W3CDTF">2018-02-07T11:41:25+08:00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