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4" i="1"/>
  <c r="D24"/>
  <c r="E24"/>
  <c r="B24"/>
  <c r="B23"/>
  <c r="E23"/>
  <c r="D23"/>
  <c r="C23"/>
  <c r="E22"/>
  <c r="D22"/>
  <c r="C22"/>
  <c r="B22"/>
</calcChain>
</file>

<file path=xl/sharedStrings.xml><?xml version="1.0" encoding="utf-8"?>
<sst xmlns="http://schemas.openxmlformats.org/spreadsheetml/2006/main" count="28" uniqueCount="28">
  <si>
    <t>美国</t>
    <phoneticPr fontId="1" type="noConversion"/>
  </si>
  <si>
    <t>中国</t>
    <phoneticPr fontId="1" type="noConversion"/>
  </si>
  <si>
    <t>日本</t>
    <phoneticPr fontId="1" type="noConversion"/>
  </si>
  <si>
    <t>巴西</t>
    <phoneticPr fontId="1" type="noConversion"/>
  </si>
  <si>
    <t>土耳其</t>
    <phoneticPr fontId="1" type="noConversion"/>
  </si>
  <si>
    <t>南非</t>
    <phoneticPr fontId="1" type="noConversion"/>
  </si>
  <si>
    <t>苏丹</t>
    <phoneticPr fontId="1" type="noConversion"/>
  </si>
  <si>
    <t>尼日利亚</t>
    <phoneticPr fontId="1" type="noConversion"/>
  </si>
  <si>
    <t>英国</t>
    <phoneticPr fontId="1" type="noConversion"/>
  </si>
  <si>
    <t>澳大利亚</t>
    <phoneticPr fontId="1" type="noConversion"/>
  </si>
  <si>
    <t>肯尼亚</t>
    <phoneticPr fontId="1" type="noConversion"/>
  </si>
  <si>
    <t>老挝</t>
    <phoneticPr fontId="1" type="noConversion"/>
  </si>
  <si>
    <t>格鲁吉亚</t>
    <phoneticPr fontId="1" type="noConversion"/>
  </si>
  <si>
    <t>匈牙利</t>
    <phoneticPr fontId="1" type="noConversion"/>
  </si>
  <si>
    <t>秘鲁</t>
    <phoneticPr fontId="1" type="noConversion"/>
  </si>
  <si>
    <t>牙买加</t>
    <phoneticPr fontId="1" type="noConversion"/>
  </si>
  <si>
    <t>最小值</t>
    <phoneticPr fontId="1" type="noConversion"/>
  </si>
  <si>
    <t>巴拉圭</t>
    <phoneticPr fontId="1" type="noConversion"/>
  </si>
  <si>
    <t>巴哈马</t>
    <phoneticPr fontId="1" type="noConversion"/>
  </si>
  <si>
    <t>越南</t>
    <phoneticPr fontId="1" type="noConversion"/>
  </si>
  <si>
    <t>孟加拉国</t>
    <phoneticPr fontId="1" type="noConversion"/>
  </si>
  <si>
    <t>国家</t>
    <phoneticPr fontId="1" type="noConversion"/>
  </si>
  <si>
    <t>出生率</t>
    <phoneticPr fontId="1" type="noConversion"/>
  </si>
  <si>
    <t>死亡率</t>
    <phoneticPr fontId="1" type="noConversion"/>
  </si>
  <si>
    <t>GDP总额</t>
    <phoneticPr fontId="1" type="noConversion"/>
  </si>
  <si>
    <t>人均GDP</t>
    <phoneticPr fontId="1" type="noConversion"/>
  </si>
  <si>
    <t>最大值</t>
    <phoneticPr fontId="1" type="noConversion"/>
  </si>
  <si>
    <t>差值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</si>
</sst>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G9" sqref="G9"/>
    </sheetView>
  </sheetViews>
  <sheetFormatPr defaultRowHeight="14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0</v>
      </c>
      <c r="B2">
        <v>13.68</v>
      </c>
      <c r="C2">
        <v>8.15</v>
      </c>
      <c r="D2" s="1">
        <v>57638.159087988279</v>
      </c>
      <c r="E2">
        <v>57467</v>
      </c>
    </row>
    <row r="3" spans="1:5">
      <c r="A3" t="s">
        <v>1</v>
      </c>
      <c r="B3">
        <v>12.31</v>
      </c>
      <c r="C3">
        <v>7.44</v>
      </c>
      <c r="D3" s="1">
        <v>8123.1808725464007</v>
      </c>
      <c r="E3">
        <v>8123</v>
      </c>
    </row>
    <row r="4" spans="1:5">
      <c r="A4" t="s">
        <v>2</v>
      </c>
      <c r="B4">
        <v>7.39</v>
      </c>
      <c r="C4">
        <v>9.3800000000000008</v>
      </c>
      <c r="D4" s="1">
        <v>38900.569305843121</v>
      </c>
      <c r="E4">
        <v>38895</v>
      </c>
    </row>
    <row r="5" spans="1:5">
      <c r="A5" t="s">
        <v>3</v>
      </c>
      <c r="B5">
        <v>17.48</v>
      </c>
      <c r="C5">
        <v>6.54</v>
      </c>
      <c r="D5" s="1">
        <v>8649.9484917506215</v>
      </c>
      <c r="E5">
        <v>8650</v>
      </c>
    </row>
    <row r="6" spans="1:5">
      <c r="A6" t="s">
        <v>4</v>
      </c>
      <c r="B6">
        <v>17.579999999999998</v>
      </c>
      <c r="C6">
        <v>6.12</v>
      </c>
      <c r="D6" s="1">
        <v>10862.600399420766</v>
      </c>
      <c r="E6">
        <v>10788</v>
      </c>
    </row>
    <row r="7" spans="1:5">
      <c r="A7" t="s">
        <v>5</v>
      </c>
      <c r="B7">
        <v>19.32</v>
      </c>
      <c r="C7">
        <v>17.489999999999998</v>
      </c>
      <c r="D7" s="1">
        <v>5284.6036043122103</v>
      </c>
      <c r="E7">
        <v>5274</v>
      </c>
    </row>
    <row r="8" spans="1:5">
      <c r="A8" t="s">
        <v>17</v>
      </c>
      <c r="B8">
        <v>17.22</v>
      </c>
      <c r="C8">
        <v>4.6399999999999997</v>
      </c>
      <c r="D8" s="1">
        <v>4077.7420725897523</v>
      </c>
      <c r="E8">
        <v>4080</v>
      </c>
    </row>
    <row r="9" spans="1:5">
      <c r="A9" t="s">
        <v>6</v>
      </c>
      <c r="B9">
        <v>31.7</v>
      </c>
      <c r="C9">
        <v>7.87</v>
      </c>
      <c r="D9" s="1">
        <v>2415.0381621256201</v>
      </c>
      <c r="E9">
        <v>2415</v>
      </c>
    </row>
    <row r="10" spans="1:5">
      <c r="A10" t="s">
        <v>7</v>
      </c>
      <c r="B10">
        <v>39.229999999999997</v>
      </c>
      <c r="C10">
        <v>13.16</v>
      </c>
      <c r="D10" s="1">
        <v>2175.673441622117</v>
      </c>
      <c r="E10">
        <v>2178</v>
      </c>
    </row>
    <row r="11" spans="1:5">
      <c r="A11" t="s">
        <v>8</v>
      </c>
      <c r="B11">
        <v>12.27</v>
      </c>
      <c r="C11">
        <v>9.34</v>
      </c>
      <c r="D11" s="1">
        <v>40341.408245938532</v>
      </c>
      <c r="E11">
        <v>39899</v>
      </c>
    </row>
    <row r="12" spans="1:5">
      <c r="A12" t="s">
        <v>9</v>
      </c>
      <c r="B12">
        <v>12.28</v>
      </c>
      <c r="C12">
        <v>7.07</v>
      </c>
      <c r="D12" s="1">
        <v>49927.819509475121</v>
      </c>
      <c r="E12">
        <v>49928</v>
      </c>
    </row>
    <row r="13" spans="1:5">
      <c r="A13" t="s">
        <v>10</v>
      </c>
      <c r="B13">
        <v>31.93</v>
      </c>
      <c r="C13">
        <v>7</v>
      </c>
      <c r="D13" s="1">
        <v>1455.3597653646882</v>
      </c>
      <c r="E13">
        <v>1455</v>
      </c>
    </row>
    <row r="14" spans="1:5">
      <c r="A14" t="s">
        <v>11</v>
      </c>
      <c r="B14">
        <v>25.68</v>
      </c>
      <c r="C14">
        <v>7.74</v>
      </c>
      <c r="D14" s="1">
        <v>2353.1368475411623</v>
      </c>
      <c r="E14">
        <v>2353</v>
      </c>
    </row>
    <row r="15" spans="1:5">
      <c r="A15" t="s">
        <v>12</v>
      </c>
      <c r="B15">
        <v>10.75</v>
      </c>
      <c r="C15">
        <v>10.77</v>
      </c>
      <c r="D15" s="1">
        <v>3865.7856933182752</v>
      </c>
      <c r="E15">
        <v>3854</v>
      </c>
    </row>
    <row r="16" spans="1:5">
      <c r="A16" t="s">
        <v>18</v>
      </c>
      <c r="B16">
        <v>15.95</v>
      </c>
      <c r="C16">
        <v>7</v>
      </c>
      <c r="D16" s="1">
        <v>28785.477670538192</v>
      </c>
      <c r="E16">
        <v>23124</v>
      </c>
    </row>
    <row r="17" spans="1:5">
      <c r="A17" t="s">
        <v>13</v>
      </c>
      <c r="B17">
        <v>9.49</v>
      </c>
      <c r="C17">
        <v>12.72</v>
      </c>
      <c r="D17" s="1">
        <v>12814.949954009702</v>
      </c>
      <c r="E17">
        <v>12665</v>
      </c>
    </row>
    <row r="18" spans="1:5">
      <c r="A18" t="s">
        <v>19</v>
      </c>
      <c r="B18">
        <v>16.829999999999998</v>
      </c>
      <c r="C18">
        <v>5.93</v>
      </c>
      <c r="D18" s="1">
        <v>2214.3876624430713</v>
      </c>
      <c r="E18">
        <v>2186</v>
      </c>
    </row>
    <row r="19" spans="1:5">
      <c r="A19" t="s">
        <v>20</v>
      </c>
      <c r="B19">
        <v>22.53</v>
      </c>
      <c r="C19">
        <v>5.64</v>
      </c>
      <c r="D19" s="1">
        <v>1358.7790288454319</v>
      </c>
      <c r="E19">
        <v>1359</v>
      </c>
    </row>
    <row r="20" spans="1:5">
      <c r="A20" t="s">
        <v>14</v>
      </c>
      <c r="B20">
        <v>19.13</v>
      </c>
      <c r="C20">
        <v>5.99</v>
      </c>
      <c r="D20" s="1">
        <v>6049.2325779293251</v>
      </c>
      <c r="E20">
        <v>6046</v>
      </c>
    </row>
    <row r="21" spans="1:5">
      <c r="A21" t="s">
        <v>15</v>
      </c>
      <c r="B21">
        <v>18.89</v>
      </c>
      <c r="C21">
        <v>6.67</v>
      </c>
      <c r="D21" s="1">
        <v>4878.5757913726338</v>
      </c>
      <c r="E21">
        <v>4868</v>
      </c>
    </row>
    <row r="22" spans="1:5">
      <c r="A22" t="s">
        <v>16</v>
      </c>
      <c r="B22">
        <f>MIN(B2:B21)</f>
        <v>7.39</v>
      </c>
      <c r="C22">
        <f>MIN(C2:C21)</f>
        <v>4.6399999999999997</v>
      </c>
      <c r="D22" s="1">
        <f>MIN(D2:D21)</f>
        <v>1358.7790288454319</v>
      </c>
      <c r="E22">
        <f>MIN(E2:E21)</f>
        <v>1359</v>
      </c>
    </row>
    <row r="23" spans="1:5">
      <c r="A23" t="s">
        <v>26</v>
      </c>
      <c r="B23">
        <f>MAX(B2:B21)</f>
        <v>39.229999999999997</v>
      </c>
      <c r="C23">
        <f>MAX(C2:C21)</f>
        <v>17.489999999999998</v>
      </c>
      <c r="D23">
        <f>MAX(D2:D21)</f>
        <v>57638.159087988279</v>
      </c>
      <c r="E23">
        <f>MAX(E2:E21)</f>
        <v>57467</v>
      </c>
    </row>
    <row r="24" spans="1:5">
      <c r="A24" t="s">
        <v>27</v>
      </c>
      <c r="B24">
        <f>B23-B22</f>
        <v>31.839999999999996</v>
      </c>
      <c r="C24">
        <f t="shared" ref="C24:E24" si="0">C23-C22</f>
        <v>12.849999999999998</v>
      </c>
      <c r="D24">
        <f t="shared" si="0"/>
        <v>56279.380059142844</v>
      </c>
      <c r="E24">
        <f t="shared" si="0"/>
        <v>56108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2018-02-03T08:46:18Z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b0f83e33-d330-41bc-97f1-e68a1ef5d4e0</vt:lpwstr>
  </property>
</Properties>
</file>