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13B9BF9-E0D5-4965-8FED-78D652F5796A}" xr6:coauthVersionLast="36" xr6:coauthVersionMax="36" xr10:uidLastSave="{00000000-0000-0000-0000-000000000000}"/>
  <bookViews>
    <workbookView xWindow="0" yWindow="0" windowWidth="19200" windowHeight="8025" xr2:uid="{A657C176-4222-4893-952B-AD8A09A5B74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2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<sst xmlns="http://schemas.openxmlformats.org/spreadsheetml/2006/main" count="21" uniqueCount="21">
  <si>
    <t>Name</t>
  </si>
  <si>
    <t>Ban.</t>
  </si>
  <si>
    <t>Eng.</t>
  </si>
  <si>
    <t>Math.</t>
  </si>
  <si>
    <t>Che.</t>
  </si>
  <si>
    <t>Phy.</t>
  </si>
  <si>
    <t>Bio.</t>
  </si>
  <si>
    <t>Total</t>
  </si>
  <si>
    <t>Grade</t>
  </si>
  <si>
    <t>Hasan</t>
  </si>
  <si>
    <t>Rafiq</t>
  </si>
  <si>
    <t>Shanim</t>
  </si>
  <si>
    <t>Billal</t>
  </si>
  <si>
    <t>Arif</t>
  </si>
  <si>
    <t>Fatema</t>
  </si>
  <si>
    <t>Popy</t>
  </si>
  <si>
    <t>Runa</t>
  </si>
  <si>
    <t>Shihab</t>
  </si>
  <si>
    <t>Max.</t>
  </si>
  <si>
    <t>Min.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</si>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</sst>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1A41-7EFA-4595-A559-7C2B0B6A703F}">
  <dimension ref="A1:L10"/>
  <sheetViews>
    <sheetView tabSelected="1" zoomScale="130" zoomScaleNormal="130" workbookViewId="0">
      <selection activeCell="N2" sqref="N2"/>
    </sheetView>
  </sheetViews>
  <sheetFormatPr defaultRowHeight="15" x14ac:dyDescent="0.25"/>
  <cols>
    <col min="8" max="8" width="9.5703125" customWidth="1"/>
    <col min="13" max="13" width="9.42578125" customWidth="1"/>
    <col min="14" max="14" width="1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  <c r="L1" t="s">
        <v>20</v>
      </c>
    </row>
    <row r="2" spans="1:12" x14ac:dyDescent="0.25">
      <c r="A2" t="s">
        <v>9</v>
      </c>
      <c r="B2">
        <v>70</v>
      </c>
      <c r="C2">
        <v>60</v>
      </c>
      <c r="D2">
        <v>57</v>
      </c>
      <c r="E2">
        <v>68</v>
      </c>
      <c r="F2">
        <v>85</v>
      </c>
      <c r="G2">
        <v>65</v>
      </c>
      <c r="H2">
        <f>SUM(B2:G2)</f>
        <v>405</v>
      </c>
      <c r="I2" t="str">
        <f>IF(MIN(B2:G2)&gt;=33,IF(H2&gt;=400,"A",IF(H2&gt;=350,"B",IF(H2&gt;300,"C","F"))),"F")</f>
        <v>A</v>
      </c>
      <c r="J2" s="1">
        <f>MAX(B2:G2)</f>
        <v>85</v>
      </c>
      <c r="K2">
        <f>MIN(B2:G2)</f>
        <v>57</v>
      </c>
      <c r="L2">
        <f>AVERAGE(B2:G2)</f>
        <v>67.5</v>
      </c>
    </row>
    <row r="3" spans="1:12" x14ac:dyDescent="0.25">
      <c r="A3" t="s">
        <v>10</v>
      </c>
      <c r="B3">
        <v>72</v>
      </c>
      <c r="C3">
        <v>65</v>
      </c>
      <c r="D3">
        <v>87</v>
      </c>
      <c r="E3">
        <v>45</v>
      </c>
      <c r="F3">
        <v>90</v>
      </c>
      <c r="G3">
        <v>90</v>
      </c>
      <c r="H3">
        <f t="shared" ref="H3:H10" si="0">SUM(B3:G3)</f>
        <v>449</v>
      </c>
      <c r="I3" t="str">
        <f t="shared" ref="I3:I10" si="1">IF(MIN(B3:G3)&gt;=33,IF(H3&gt;=400,"A",IF(H3&gt;=350,"B",IF(H3&gt;300,"C","F"))),"F")</f>
        <v>A</v>
      </c>
      <c r="J3" s="1">
        <f t="shared" ref="J3:J10" si="2">MAX(B3:G3)</f>
        <v>90</v>
      </c>
      <c r="K3">
        <f t="shared" ref="K3:K10" si="3">MIN(B3:G3)</f>
        <v>45</v>
      </c>
      <c r="L3">
        <f t="shared" ref="L3:L10" si="4">AVERAGE(B3:G3)</f>
        <v>74.833333333333329</v>
      </c>
    </row>
    <row r="4" spans="1:12" x14ac:dyDescent="0.25">
      <c r="A4" t="s">
        <v>11</v>
      </c>
      <c r="B4">
        <v>65</v>
      </c>
      <c r="C4">
        <v>43</v>
      </c>
      <c r="D4">
        <v>83</v>
      </c>
      <c r="E4">
        <v>70</v>
      </c>
      <c r="F4">
        <v>85</v>
      </c>
      <c r="G4">
        <v>65</v>
      </c>
      <c r="H4">
        <f t="shared" si="0"/>
        <v>411</v>
      </c>
      <c r="I4" t="str">
        <f t="shared" si="1"/>
        <v>A</v>
      </c>
      <c r="J4" s="1">
        <f t="shared" si="2"/>
        <v>85</v>
      </c>
      <c r="K4">
        <f t="shared" si="3"/>
        <v>43</v>
      </c>
      <c r="L4">
        <f t="shared" si="4"/>
        <v>68.5</v>
      </c>
    </row>
    <row r="5" spans="1:12" x14ac:dyDescent="0.25">
      <c r="A5" t="s">
        <v>12</v>
      </c>
      <c r="B5">
        <v>70</v>
      </c>
      <c r="C5">
        <v>55</v>
      </c>
      <c r="D5">
        <v>65</v>
      </c>
      <c r="E5">
        <v>65</v>
      </c>
      <c r="F5">
        <v>65</v>
      </c>
      <c r="G5">
        <v>76</v>
      </c>
      <c r="H5">
        <f t="shared" si="0"/>
        <v>396</v>
      </c>
      <c r="I5" t="str">
        <f t="shared" si="1"/>
        <v>B</v>
      </c>
      <c r="J5" s="1">
        <f t="shared" si="2"/>
        <v>76</v>
      </c>
      <c r="K5">
        <f t="shared" si="3"/>
        <v>55</v>
      </c>
      <c r="L5">
        <f t="shared" si="4"/>
        <v>66</v>
      </c>
    </row>
    <row r="6" spans="1:12" x14ac:dyDescent="0.25">
      <c r="A6" t="s">
        <v>13</v>
      </c>
      <c r="B6">
        <v>70</v>
      </c>
      <c r="C6">
        <v>66</v>
      </c>
      <c r="D6">
        <v>90</v>
      </c>
      <c r="E6">
        <v>70</v>
      </c>
      <c r="F6">
        <v>87</v>
      </c>
      <c r="G6">
        <v>70</v>
      </c>
      <c r="H6">
        <f t="shared" si="0"/>
        <v>453</v>
      </c>
      <c r="I6" t="str">
        <f t="shared" si="1"/>
        <v>A</v>
      </c>
      <c r="J6" s="1">
        <f t="shared" si="2"/>
        <v>90</v>
      </c>
      <c r="K6">
        <f t="shared" si="3"/>
        <v>66</v>
      </c>
      <c r="L6">
        <f t="shared" si="4"/>
        <v>75.5</v>
      </c>
    </row>
    <row r="7" spans="1:12" x14ac:dyDescent="0.25">
      <c r="A7" t="s">
        <v>14</v>
      </c>
      <c r="B7">
        <v>75</v>
      </c>
      <c r="C7">
        <v>72</v>
      </c>
      <c r="D7">
        <v>93</v>
      </c>
      <c r="E7">
        <v>70</v>
      </c>
      <c r="F7">
        <v>85</v>
      </c>
      <c r="G7">
        <v>85</v>
      </c>
      <c r="H7">
        <f t="shared" si="0"/>
        <v>480</v>
      </c>
      <c r="I7" t="str">
        <f t="shared" si="1"/>
        <v>A</v>
      </c>
      <c r="J7" s="1">
        <f t="shared" si="2"/>
        <v>93</v>
      </c>
      <c r="K7">
        <f t="shared" si="3"/>
        <v>70</v>
      </c>
      <c r="L7">
        <f t="shared" si="4"/>
        <v>80</v>
      </c>
    </row>
    <row r="8" spans="1:12" x14ac:dyDescent="0.25">
      <c r="A8" t="s">
        <v>15</v>
      </c>
      <c r="B8">
        <v>72</v>
      </c>
      <c r="C8">
        <v>42</v>
      </c>
      <c r="D8">
        <v>80</v>
      </c>
      <c r="E8">
        <v>65</v>
      </c>
      <c r="F8">
        <v>90</v>
      </c>
      <c r="G8">
        <v>74</v>
      </c>
      <c r="H8">
        <f t="shared" si="0"/>
        <v>423</v>
      </c>
      <c r="I8" t="str">
        <f t="shared" si="1"/>
        <v>A</v>
      </c>
      <c r="J8" s="1">
        <f t="shared" si="2"/>
        <v>90</v>
      </c>
      <c r="K8">
        <f t="shared" si="3"/>
        <v>42</v>
      </c>
      <c r="L8">
        <f t="shared" si="4"/>
        <v>70.5</v>
      </c>
    </row>
    <row r="9" spans="1:12" x14ac:dyDescent="0.25">
      <c r="A9" t="s">
        <v>16</v>
      </c>
      <c r="B9">
        <v>66</v>
      </c>
      <c r="C9">
        <v>28</v>
      </c>
      <c r="D9">
        <v>70</v>
      </c>
      <c r="E9">
        <v>80</v>
      </c>
      <c r="F9">
        <v>27</v>
      </c>
      <c r="G9">
        <v>90</v>
      </c>
      <c r="H9">
        <f t="shared" si="0"/>
        <v>361</v>
      </c>
      <c r="I9" t="str">
        <f t="shared" si="1"/>
        <v>F</v>
      </c>
      <c r="J9" s="1">
        <f t="shared" si="2"/>
        <v>90</v>
      </c>
      <c r="K9">
        <f t="shared" si="3"/>
        <v>27</v>
      </c>
      <c r="L9">
        <f t="shared" si="4"/>
        <v>60.166666666666664</v>
      </c>
    </row>
    <row r="10" spans="1:12" x14ac:dyDescent="0.25">
      <c r="A10" t="s">
        <v>17</v>
      </c>
      <c r="B10">
        <v>71</v>
      </c>
      <c r="C10">
        <v>58</v>
      </c>
      <c r="D10">
        <v>90</v>
      </c>
      <c r="E10">
        <v>75</v>
      </c>
      <c r="F10">
        <v>60</v>
      </c>
      <c r="G10">
        <v>70</v>
      </c>
      <c r="H10">
        <f t="shared" si="0"/>
        <v>424</v>
      </c>
      <c r="I10" t="str">
        <f t="shared" si="1"/>
        <v>A</v>
      </c>
      <c r="J10" s="1">
        <f t="shared" si="2"/>
        <v>90</v>
      </c>
      <c r="K10">
        <f t="shared" si="3"/>
        <v>58</v>
      </c>
      <c r="L10">
        <f t="shared" si="4"/>
        <v>70.666666666666671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Hossain Arif</dc:creator>
  <cp:lastModifiedBy>Abul Hossain Arif</cp:lastModifiedBy>
  <dcterms:created xsi:type="dcterms:W3CDTF">2018-09-10T04:43:34Z</dcterms:created>
  <dcterms:modified xsi:type="dcterms:W3CDTF">2018-09-10T05:28:50Z</dcterms:modified>
</cp:coreProperties>
</file>